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AndreaShapiro\Box\COMMS NEW LEVEL 1\05 - Website\Website Redesign 2020\Content\Files\Hort Application Forms\"/>
    </mc:Choice>
  </mc:AlternateContent>
  <xr:revisionPtr revIDLastSave="0" documentId="8_{E1487453-373A-4410-A0F5-90724BC6B6C9}" xr6:coauthVersionLast="47" xr6:coauthVersionMax="47" xr10:uidLastSave="{00000000-0000-0000-0000-000000000000}"/>
  <workbookProtection lockStructure="1"/>
  <bookViews>
    <workbookView xWindow="-120" yWindow="-120" windowWidth="29040" windowHeight="15840" xr2:uid="{00000000-000D-0000-FFFF-FFFF00000000}"/>
  </bookViews>
  <sheets>
    <sheet name="Reported Performance Table" sheetId="2" r:id="rId1"/>
    <sheet name="Controllability" sheetId="10" r:id="rId2"/>
    <sheet name="Spectrally Tunable Products" sheetId="3" r:id="rId3"/>
    <sheet name="Components" sheetId="4" r:id="rId4"/>
    <sheet name="Internal Data" sheetId="7" state="hidden" r:id="rId5"/>
    <sheet name="Master List" sheetId="5" state="hidden" r:id="rId6"/>
    <sheet name="Version History" sheetId="8" state="hidden" r:id="rId7"/>
  </sheets>
  <definedNames>
    <definedName name="Base_Type">'Master List'!$A$42:$A$46</definedName>
    <definedName name="Component_Type">'Master List'!$A$6:$A$8</definedName>
    <definedName name="Controlled_Environment">Table4[Controlled Environment]</definedName>
    <definedName name="Dimmable">'Master List'!$A$11:$A$12</definedName>
    <definedName name="Dimming_and_Control_Method_Options">Table8[Dimming and Control Method Options]</definedName>
    <definedName name="Intended_Mounting">'Master List'!$A$55:$A$57</definedName>
    <definedName name="Lighting_Scheme_Position">Table5[Lighting Scheme (Position)]</definedName>
    <definedName name="Lighting_Scheme_Use_Case">Table7[Lighting Scheme (Use Case)]</definedName>
    <definedName name="Lighting_Scheme_Use_Case_Greenhouse">'Master List'!$A$60:$A$60</definedName>
    <definedName name="Spectrally_Tunable">'Master List'!$A$15:$A$16</definedName>
    <definedName name="UL_Type">'Master List'!$A$49:$A$52</definedName>
    <definedName name="Z_F092BC4C_24E2_4F37_8B15_63CD85F12429_.wvu.Rows" localSheetId="0" hidden="1">'Reported Performance Table'!#REF!</definedName>
  </definedNames>
  <calcPr calcId="191028" fullPrecision="0" concurrentCalc="0"/>
  <customWorkbookViews>
    <customWorkbookView name="Andrew Baltimore - Personal View" guid="{F092BC4C-24E2-4F37-8B15-63CD85F12429}" mergeInterval="0" personalView="1" maximized="1" xWindow="3278" yWindow="13" windowWidth="1296" windowHeight="1040" tabRatio="650" activeSheetId="1"/>
    <customWorkbookView name="Bryan Lockwood - Personal View" guid="{B3932255-588A-4E85-91CF-65C36B1A0722}" mergeInterval="0" personalView="1" maximized="1" xWindow="-8" yWindow="-8" windowWidth="1382" windowHeight="784" tabRatio="650" activeSheetId="2"/>
  </customWorkbookViews>
  <webPublishing allowPng="1" targetScreenSize="1024x768" codePage="65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 i="2" l="1"/>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7"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8"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4"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3" i="7"/>
  <c r="B2" i="7"/>
  <c r="A5" i="2"/>
</calcChain>
</file>

<file path=xl/sharedStrings.xml><?xml version="1.0" encoding="utf-8"?>
<sst xmlns="http://schemas.openxmlformats.org/spreadsheetml/2006/main" count="491" uniqueCount="260">
  <si>
    <t>v3.0</t>
  </si>
  <si>
    <t>Product ID</t>
  </si>
  <si>
    <t>Brand Name</t>
  </si>
  <si>
    <t>Product Name</t>
  </si>
  <si>
    <t>Model Number</t>
  </si>
  <si>
    <t>Lighting Scheme (Position)</t>
  </si>
  <si>
    <t>Other Lighting Scheme (Position)</t>
  </si>
  <si>
    <t>Lighting Scheme (Use Case)</t>
  </si>
  <si>
    <t>Fixture Maximum Ambient Temp (°C)</t>
  </si>
  <si>
    <t>Optical Code</t>
  </si>
  <si>
    <t>Spectral Subgroup</t>
  </si>
  <si>
    <r>
      <t xml:space="preserve">Base Type
</t>
    </r>
    <r>
      <rPr>
        <b/>
        <i/>
        <sz val="10"/>
        <rFont val="Calibri"/>
        <family val="2"/>
        <scheme val="minor"/>
      </rPr>
      <t>(please select from dropdown)</t>
    </r>
  </si>
  <si>
    <r>
      <t xml:space="preserve">UL Type
</t>
    </r>
    <r>
      <rPr>
        <b/>
        <i/>
        <sz val="10"/>
        <rFont val="Calibri"/>
        <family val="2"/>
        <scheme val="minor"/>
      </rPr>
      <t>(please select from dropdown)</t>
    </r>
  </si>
  <si>
    <t>Length (ft)</t>
  </si>
  <si>
    <t>Width (in)</t>
  </si>
  <si>
    <t>Height (in)</t>
  </si>
  <si>
    <t>Diameter (in)</t>
  </si>
  <si>
    <r>
      <t xml:space="preserve">Intended Mounting
</t>
    </r>
    <r>
      <rPr>
        <b/>
        <i/>
        <sz val="10"/>
        <rFont val="Calibri"/>
        <family val="2"/>
        <scheme val="minor"/>
      </rPr>
      <t>(please select from dropdown)</t>
    </r>
  </si>
  <si>
    <t>Reported Minimum Input Voltage</t>
  </si>
  <si>
    <t>Reported Maximum Input Voltage</t>
  </si>
  <si>
    <t>Reported DC Input Current (A)</t>
  </si>
  <si>
    <t>Reported Photosynthetic Photon Flux (µmol/s) (400-700nm)</t>
  </si>
  <si>
    <t>Reported Photon Flux Blue (µmol/s) (400-500nm)</t>
  </si>
  <si>
    <t>Reported Photon Flux Green (µmol/s) (500-600nm)</t>
  </si>
  <si>
    <t>Reported Photon Flux Red (µmol/s) (600-700nm)</t>
  </si>
  <si>
    <t>Reported Photon Flux Far Red (µmol/s) (700-800nm)</t>
  </si>
  <si>
    <t>Reported Photosynthetic Photon Efficacy (µmol/J) (400-700nm)</t>
  </si>
  <si>
    <t>Reported DC Photosynthetic Photon Efficacy (µmol/J) (400-700nm)</t>
  </si>
  <si>
    <t>Reported AC-Derated Photosynthetic Photon Efficacy  (µmol/J) (400-700nm)</t>
  </si>
  <si>
    <t>Reported Photon Flux (µmol/s) (280-800nm)</t>
  </si>
  <si>
    <t>Reported Photon Efficacy (µmol/J) (280-800nm)</t>
  </si>
  <si>
    <t>Reported DC Photon Efficacy (µmol/J) (280-800nm)</t>
  </si>
  <si>
    <t>Reported AC-Derated Photon Efficacy (µmol/J) (280-800nm)</t>
  </si>
  <si>
    <t>Reported Input Wattage</t>
  </si>
  <si>
    <t>Reported AC-Derated Input Wattage</t>
  </si>
  <si>
    <t>Reported Total Harmonic Distortion (THD)</t>
  </si>
  <si>
    <t>Reported Power Factor</t>
  </si>
  <si>
    <t>Reported Beam Angle</t>
  </si>
  <si>
    <t>Reported Field Angle</t>
  </si>
  <si>
    <t>LED Model Number</t>
  </si>
  <si>
    <t>Driver Model Number</t>
  </si>
  <si>
    <t>Fan Model Number</t>
  </si>
  <si>
    <r>
      <t xml:space="preserve">Spectrally Tunable
</t>
    </r>
    <r>
      <rPr>
        <b/>
        <i/>
        <sz val="10"/>
        <rFont val="Calibri"/>
        <family val="2"/>
        <scheme val="minor"/>
      </rPr>
      <t>(please select from dropdown)</t>
    </r>
  </si>
  <si>
    <t>Brand</t>
  </si>
  <si>
    <t>Lighting Scheme (Position) ENUM</t>
  </si>
  <si>
    <t>Base Type</t>
  </si>
  <si>
    <t>UL Type</t>
  </si>
  <si>
    <t>Luminaire Length</t>
  </si>
  <si>
    <t>Width</t>
  </si>
  <si>
    <t>Height</t>
  </si>
  <si>
    <t>Diameter</t>
  </si>
  <si>
    <t>Intended Mounting</t>
  </si>
  <si>
    <t>Reported DC Input Current</t>
  </si>
  <si>
    <t>Reported DC Photosynthetic Photon Efficacy (400-700nm)</t>
  </si>
  <si>
    <t>Reported AC-Derated Photosynthetic Photon Efficacy (400-700nm)</t>
  </si>
  <si>
    <t>Reported DC Photon Efficacy (280-800nm)</t>
  </si>
  <si>
    <t>Reported AC-Derated Photon Efficacy (280-800nm)</t>
  </si>
  <si>
    <t>Reported Total Harmonic Distortion</t>
  </si>
  <si>
    <t>Spectrally Tunable</t>
  </si>
  <si>
    <t>Indoor (Non-stacked), Indoor (Stacked), Greenhouse</t>
  </si>
  <si>
    <t>Top light</t>
  </si>
  <si>
    <t>Sole-Source, Supplemental</t>
  </si>
  <si>
    <t>G5</t>
  </si>
  <si>
    <t>Type A</t>
  </si>
  <si>
    <t>Horizontal</t>
  </si>
  <si>
    <t>Yes</t>
  </si>
  <si>
    <t>Vertical</t>
  </si>
  <si>
    <t>Model number</t>
  </si>
  <si>
    <t>Dimming Performance</t>
  </si>
  <si>
    <t>Dimming and Control Method to the Product - Wired</t>
  </si>
  <si>
    <t>Dimming and Control Method to the Product - Wireless</t>
  </si>
  <si>
    <t>Connector or Transmission Hardware - Wired</t>
  </si>
  <si>
    <t>Connector or Transmission Hardware - Wireless</t>
  </si>
  <si>
    <t>Integral Control Capabilities</t>
  </si>
  <si>
    <r>
      <t xml:space="preserve">Dimmable
</t>
    </r>
    <r>
      <rPr>
        <b/>
        <i/>
        <sz val="10"/>
        <rFont val="Calibri"/>
        <family val="2"/>
        <scheme val="minor"/>
      </rPr>
      <t>(please select from dropdown)</t>
    </r>
  </si>
  <si>
    <t>Reported Minimum Input Wattage</t>
  </si>
  <si>
    <t>Reported Minimum Photosynthetic Photon Flux</t>
  </si>
  <si>
    <t>Reported Default Input Wattage</t>
  </si>
  <si>
    <t>Reported Default Photosynthetic Photon Flux</t>
  </si>
  <si>
    <t>0-10V IEC60929 Annex E</t>
  </si>
  <si>
    <t>0-10V ANSI C137.1 (8V)</t>
  </si>
  <si>
    <t>0-10V ANSI C137.1 (9V)</t>
  </si>
  <si>
    <t>0-10V Other Protocol</t>
  </si>
  <si>
    <t>Phase Cut (Forward Phase)</t>
  </si>
  <si>
    <t>Phase Cut (Reverse Phase)</t>
  </si>
  <si>
    <t>DALI</t>
  </si>
  <si>
    <t>DALI-2</t>
  </si>
  <si>
    <t>Power Over Ethernet</t>
  </si>
  <si>
    <t>Ethernet TCP/IP</t>
  </si>
  <si>
    <t>Ethernet Proprietary</t>
  </si>
  <si>
    <t>Other Wired Dimming and Control Method to the Product</t>
  </si>
  <si>
    <t>Zigbee 3.0</t>
  </si>
  <si>
    <t xml:space="preserve">Bluetooth Sig MESH and MMDL Layers </t>
  </si>
  <si>
    <t>Bluetooth - Manufacturer Specific</t>
  </si>
  <si>
    <t>Wi-Fi</t>
  </si>
  <si>
    <t>EnOcean</t>
  </si>
  <si>
    <t>Other Wireless Dimming and Control Method to the Product</t>
  </si>
  <si>
    <t>RJ-11</t>
  </si>
  <si>
    <t>RJ-12</t>
  </si>
  <si>
    <t>RJ-14</t>
  </si>
  <si>
    <t>RJ-45</t>
  </si>
  <si>
    <t>USB</t>
  </si>
  <si>
    <t xml:space="preserve">Flying Leads </t>
  </si>
  <si>
    <t>Terminal Block</t>
  </si>
  <si>
    <t>Other Wired Connector or Transmission Hardware</t>
  </si>
  <si>
    <t>Wireless Radio</t>
  </si>
  <si>
    <t>Other Wireless Connector or Transmission Hardware</t>
  </si>
  <si>
    <t>Dim to Off</t>
  </si>
  <si>
    <t>Energy Monitoring</t>
  </si>
  <si>
    <t>Manual Dimming</t>
  </si>
  <si>
    <t>Dimmable</t>
  </si>
  <si>
    <t>Dim Comply IEC60929anE</t>
  </si>
  <si>
    <t>0-10V ANSI C137 (8V)</t>
  </si>
  <si>
    <t>0-10V ANSI C137 (9V)</t>
  </si>
  <si>
    <t>Dali</t>
  </si>
  <si>
    <t>Network Comply DALI2</t>
  </si>
  <si>
    <t>Network Comply Zigbee3</t>
  </si>
  <si>
    <t>Network Comply EnOcean</t>
  </si>
  <si>
    <t>No</t>
  </si>
  <si>
    <t>Spectral Channel 1</t>
  </si>
  <si>
    <t>Spectral Channel 2</t>
  </si>
  <si>
    <t>Spectral Channel 3</t>
  </si>
  <si>
    <t>Spectral Channel 4</t>
  </si>
  <si>
    <t>Spectral Channel 5</t>
  </si>
  <si>
    <t>Spectral Channel Name 1</t>
  </si>
  <si>
    <t>Reported Photosynthetic Photon Flux (µmol/s) (400-700nm) Channel 1</t>
  </si>
  <si>
    <t>Reported Photon Flux Blue (µmol/s) (400-500nm) Channel 1</t>
  </si>
  <si>
    <t>Reported Photon Flux Green (µmol/s) (500-600nm) Channel 1</t>
  </si>
  <si>
    <t>Reported Photon Flux Red (µmol/s) (600-700nm) Channel 1</t>
  </si>
  <si>
    <t>Reported Photon Flux Far Red (µmol/s) (700-800nm) Channel 1</t>
  </si>
  <si>
    <t>Reported Photon Flux (µmol/s) (280-800nm) Channel 1</t>
  </si>
  <si>
    <t>Spectral Channel Name 2</t>
  </si>
  <si>
    <t>Reported Photosynthetic Photon Flux (µmol/s) (400-700nm) Channel 2</t>
  </si>
  <si>
    <t>Reported Photon Flux Blue (µmol/s) (400-500nm) Channel 2</t>
  </si>
  <si>
    <t>Reported Photon Flux Green (µmol/s) (500-600nm) Channel 2</t>
  </si>
  <si>
    <t>Reported Photon Flux Red (µmol/s) (600-700nm) Channel 2</t>
  </si>
  <si>
    <t>Reported Photon Flux Far Red (µmol/s) (700-800nm) Channel 2</t>
  </si>
  <si>
    <t>Reported Photon Flux (µmol/s) (280-800nm) Channel 2</t>
  </si>
  <si>
    <t>Spectral Channel Name 3</t>
  </si>
  <si>
    <t>Reported Photosynthetic Photon Flux (µmol/s) (400-700nm) Channel 3</t>
  </si>
  <si>
    <t>Reported Photon Flux Blue (µmol/s) (400-500nm) Channel 3</t>
  </si>
  <si>
    <t>Reported Photon Flux Green (µmol/s) (500-600nm) Channel 3</t>
  </si>
  <si>
    <t>Reported Photon Flux Red (µmol/s) (600-700nm) Channel 3</t>
  </si>
  <si>
    <t>Reported Photon Flux Far Red (µmol/s) (700-800nm) Channel 3</t>
  </si>
  <si>
    <t>Reported Photon Flux (µmol/s) (280-800nm) Channel 3</t>
  </si>
  <si>
    <t>Spectral Channel Name 4</t>
  </si>
  <si>
    <t>Reported Photosynthetic Photon Flux (µmol/s) (400-700nm) Channel 4</t>
  </si>
  <si>
    <t>Reported Photon Flux Blue (µmol/s) (400-500nm) Channel 4</t>
  </si>
  <si>
    <t>Reported Photon Flux Green (µmol/s) (500-600nm) Channel 4</t>
  </si>
  <si>
    <t>Reported Photon Flux Red (µmol/s) (600-700nm) Channel 4</t>
  </si>
  <si>
    <t>Reported Photon Flux Far Red (µmol/s) (700-800nm) Channel 4</t>
  </si>
  <si>
    <t>Reported Photon Flux (µmol/s) (280-800nm) Channel 4</t>
  </si>
  <si>
    <t>Spectral Channel Name 5</t>
  </si>
  <si>
    <t>Reported Photosynthetic Photon Flux (µmol/s) (400-700nm) Channel 5</t>
  </si>
  <si>
    <t>Reported Photon Flux Blue (µmol/s) (400-500nm) Channel 5</t>
  </si>
  <si>
    <t>Reported Photon Flux Green (µmol/s) (500-600nm) Channel 5</t>
  </si>
  <si>
    <t>Reported Photon Flux Red (µmol/s) (600-700nm) Channel 5</t>
  </si>
  <si>
    <t>Reported Photon Flux Far Red (µmol/s) (700-800nm) Channel 5</t>
  </si>
  <si>
    <t>Reported Photon Flux (µmol/s) (280-800nm) Channel 5</t>
  </si>
  <si>
    <t>Component Model Number</t>
  </si>
  <si>
    <t>Manufacturer</t>
  </si>
  <si>
    <t>Component Type</t>
  </si>
  <si>
    <t>Max LED Current (mA) within application</t>
  </si>
  <si>
    <t>Max LED Current within application</t>
  </si>
  <si>
    <t>LED</t>
  </si>
  <si>
    <t>Driver</t>
  </si>
  <si>
    <t>Fan</t>
  </si>
  <si>
    <t>Missing Data in Columns</t>
  </si>
  <si>
    <t>DO NOT MODIFY THIS TAB</t>
  </si>
  <si>
    <t>Controlled Environment</t>
  </si>
  <si>
    <t>Indoor (Non-stacked)</t>
  </si>
  <si>
    <t>Indoor (Stacked)</t>
  </si>
  <si>
    <t>Greenhouse</t>
  </si>
  <si>
    <t>Indoor (Non-stacked), Indoor (Stacked)</t>
  </si>
  <si>
    <t>Indoor (Non-stacked), Greenhouse</t>
  </si>
  <si>
    <t>Indoor (Stacked), Greenhouse</t>
  </si>
  <si>
    <t>Intra-canopy</t>
  </si>
  <si>
    <t>Top light, Intra-canopy</t>
  </si>
  <si>
    <t>Sole-Source</t>
  </si>
  <si>
    <t>Supplemental</t>
  </si>
  <si>
    <t>Dimming and Control Method Options</t>
  </si>
  <si>
    <t>G13</t>
  </si>
  <si>
    <t>FA8</t>
  </si>
  <si>
    <t>E39</t>
  </si>
  <si>
    <t>E40</t>
  </si>
  <si>
    <t>Type B</t>
  </si>
  <si>
    <t>Type C</t>
  </si>
  <si>
    <t>Dual Mode (Type AB)</t>
  </si>
  <si>
    <t>Universal</t>
  </si>
  <si>
    <t>Structural</t>
  </si>
  <si>
    <t>Cosmetic</t>
  </si>
  <si>
    <t>Date</t>
  </si>
  <si>
    <t>Name</t>
  </si>
  <si>
    <t>Version</t>
  </si>
  <si>
    <t>Change Type</t>
  </si>
  <si>
    <t>Notes</t>
  </si>
  <si>
    <t>Erin Walling</t>
  </si>
  <si>
    <t>Created update form. Added Product ID column to regular Hort app and updated macros.</t>
  </si>
  <si>
    <t>Added column U - LED Model Number to Reported Performance Table</t>
  </si>
  <si>
    <t>Added instructions to components tab</t>
  </si>
  <si>
    <t>Removed placeholders from macros</t>
  </si>
  <si>
    <t>Formatted RPT and Spectrally tunable and components tab to align with SSL header row locations. Updated defined names</t>
  </si>
  <si>
    <t>Added data validation to prevent duplicate brand and models. Added error message if not all columns are filled out.</t>
  </si>
  <si>
    <t>Added formula to automatically fill out model number in spectrally tunable tab. Deleted down to 2000 rows. Updated error message formula. Added "please select from dropdown" to header of enumerated options</t>
  </si>
  <si>
    <t>Updated Header names per SOEP. Added formulas to auto populate components tab. Reduced components list down to 100</t>
  </si>
  <si>
    <t>Removed components down to 5 and removed spectrally tunable</t>
  </si>
  <si>
    <t>Removed components info in internal data sheet and related formulas in components tab</t>
  </si>
  <si>
    <t>Formatting changes from DLC input</t>
  </si>
  <si>
    <t>Added instructions to components tab and to not skip rows</t>
  </si>
  <si>
    <t>Updated instructions in column AD</t>
  </si>
  <si>
    <t>Aaron Feldman</t>
  </si>
  <si>
    <t>Updates for V3. Erin - Updated all drop downs and included sig figs in all relevant tabs</t>
  </si>
  <si>
    <t>Zigbee - Manufacturer Specific</t>
  </si>
  <si>
    <t>Bluetooth Sig MESH and MMDL Layers</t>
  </si>
  <si>
    <t>Flying Leads</t>
  </si>
  <si>
    <t>Infrared Receiver</t>
  </si>
  <si>
    <t>Added help text to M5, N5-P5, RPT, and controllability tabs. Updated file name. Limited lighting scheme to just sole-source if controlled environment = greenhouse</t>
  </si>
  <si>
    <t>For Lamps only.</t>
  </si>
  <si>
    <t>Lighting Scheme (Use Case) (Greenhouse)</t>
  </si>
  <si>
    <t>Updated conditional formatting for length/width/height/diameter based on user entry. Updated help text for width, height, and diameter.</t>
  </si>
  <si>
    <t>Updated data validation/error message for PPE columns</t>
  </si>
  <si>
    <r>
      <t xml:space="preserve">Please note the following, or your application form may be rejected:
</t>
    </r>
    <r>
      <rPr>
        <sz val="10"/>
        <color theme="1"/>
        <rFont val="Calibri"/>
        <family val="2"/>
        <scheme val="minor"/>
      </rPr>
      <t>1) All number values must be entered without commas.
2)</t>
    </r>
    <r>
      <rPr>
        <b/>
        <sz val="10"/>
        <color theme="1"/>
        <rFont val="Calibri"/>
        <family val="2"/>
        <scheme val="minor"/>
      </rPr>
      <t xml:space="preserve"> </t>
    </r>
    <r>
      <rPr>
        <sz val="10"/>
        <color theme="1"/>
        <rFont val="Calibri"/>
        <family val="2"/>
        <scheme val="minor"/>
      </rPr>
      <t>Please do not skip rows between product entries.</t>
    </r>
    <r>
      <rPr>
        <b/>
        <u/>
        <sz val="10"/>
        <color theme="1"/>
        <rFont val="Calibri"/>
        <family val="2"/>
        <scheme val="minor"/>
      </rPr>
      <t xml:space="preserve">
</t>
    </r>
    <r>
      <rPr>
        <sz val="10"/>
        <color theme="1"/>
        <rFont val="Calibri"/>
        <family val="2"/>
        <scheme val="minor"/>
      </rPr>
      <t>3) Please ensure that both the Reported Performance Table tab and Controllability tab are filled out.</t>
    </r>
  </si>
  <si>
    <t>Fill out with the same characters used to represent optic/lens options within model number.</t>
  </si>
  <si>
    <t>Enter in feet.</t>
  </si>
  <si>
    <t>For all lamps or fixtures except cylindrical shaped products. Enter in inches.</t>
  </si>
  <si>
    <t>Enter in inches.</t>
  </si>
  <si>
    <t>For cylindrical lamp and fixture shapes only. Enter in inches.</t>
  </si>
  <si>
    <t>For Screw-Base Replacements for HID Lamps only.</t>
  </si>
  <si>
    <t>For DC products only.
Enter in Amps.</t>
  </si>
  <si>
    <t>AC products only.</t>
  </si>
  <si>
    <t>DC products only.</t>
  </si>
  <si>
    <t>DC products only. If drivers are available, value must be the reported DC PPE multipled by the worst case driver efficiency available on specific model number. If not, value must be the reported DC PPE multipled by 0.875.</t>
  </si>
  <si>
    <t>DC products only. If drivers are available, value must be the reported DC PEpbar multipled by the worst case driver efficiency available on specific model number. If not, value must be the reported DC PEpbar multipled by 0.875.</t>
  </si>
  <si>
    <t>DC products only. If drivers are available, value must be the reported input wattage divided by the worst case driver efficiency available on specific model number. If not, value must be the reported input wattage divided by 0.875.</t>
  </si>
  <si>
    <t>Enter THD for each model number without including a percent sign (%).</t>
  </si>
  <si>
    <t>For Screw-Base Replamcents for HID Lamps only.</t>
  </si>
  <si>
    <t>Separate model numbers with a comma and space. Example: ABC-20W, ABC-20W-AUX, DEF-20</t>
  </si>
  <si>
    <r>
      <rPr>
        <b/>
        <u/>
        <sz val="10"/>
        <color theme="1"/>
        <rFont val="Calibri"/>
        <family val="2"/>
        <scheme val="minor"/>
      </rPr>
      <t>Instructions:</t>
    </r>
    <r>
      <rPr>
        <u/>
        <sz val="10"/>
        <color theme="1"/>
        <rFont val="Calibri"/>
        <family val="2"/>
        <scheme val="minor"/>
      </rPr>
      <t xml:space="preserve"> </t>
    </r>
    <r>
      <rPr>
        <sz val="10"/>
        <color theme="1"/>
        <rFont val="Calibri"/>
        <family val="2"/>
        <scheme val="minor"/>
      </rPr>
      <t xml:space="preserve">
1)</t>
    </r>
    <r>
      <rPr>
        <b/>
        <sz val="10"/>
        <color theme="1"/>
        <rFont val="Calibri"/>
        <family val="2"/>
        <scheme val="minor"/>
      </rPr>
      <t xml:space="preserve"> E</t>
    </r>
    <r>
      <rPr>
        <sz val="10"/>
        <color theme="1"/>
        <rFont val="Calibri"/>
        <family val="2"/>
        <scheme val="minor"/>
      </rPr>
      <t>nsure that all models from the Reported Performance Table tab are present under the Model Number column below and that they exactly match.
2) Answer "yes" or "no" to any columns with a drop down.
3) Incomplete applications will delay review and require re-upload.</t>
    </r>
  </si>
  <si>
    <r>
      <rPr>
        <b/>
        <u/>
        <sz val="10"/>
        <color theme="1"/>
        <rFont val="Calibri"/>
        <family val="2"/>
        <scheme val="minor"/>
      </rPr>
      <t>Instructions:</t>
    </r>
    <r>
      <rPr>
        <u/>
        <sz val="10"/>
        <color theme="1"/>
        <rFont val="Calibri"/>
        <family val="2"/>
        <scheme val="minor"/>
      </rPr>
      <t xml:space="preserve"> </t>
    </r>
    <r>
      <rPr>
        <sz val="10"/>
        <color theme="1"/>
        <rFont val="Calibri"/>
        <family val="2"/>
        <scheme val="minor"/>
      </rPr>
      <t xml:space="preserve">
1) If product has spectral tuning capabilities for each model number, enter spectral tuning performance at each isolated channel to the right.</t>
    </r>
  </si>
  <si>
    <t>For LED components only</t>
  </si>
  <si>
    <r>
      <rPr>
        <b/>
        <u/>
        <sz val="10"/>
        <color theme="1"/>
        <rFont val="Calibri"/>
        <family val="2"/>
        <scheme val="minor"/>
      </rPr>
      <t xml:space="preserve">Instructions: </t>
    </r>
    <r>
      <rPr>
        <b/>
        <sz val="10"/>
        <color theme="1"/>
        <rFont val="Calibri"/>
        <family val="2"/>
        <scheme val="minor"/>
      </rPr>
      <t xml:space="preserve">
1)</t>
    </r>
    <r>
      <rPr>
        <sz val="10"/>
        <color theme="1"/>
        <rFont val="Calibri"/>
        <family val="2"/>
        <scheme val="minor"/>
      </rPr>
      <t xml:space="preserve"> Fill in your component information below.
</t>
    </r>
    <r>
      <rPr>
        <b/>
        <sz val="10"/>
        <color theme="1"/>
        <rFont val="Calibri"/>
        <family val="2"/>
        <scheme val="minor"/>
      </rPr>
      <t>2)</t>
    </r>
    <r>
      <rPr>
        <sz val="10"/>
        <color theme="1"/>
        <rFont val="Calibri"/>
        <family val="2"/>
        <scheme val="minor"/>
      </rPr>
      <t xml:space="preserve"> Driver, fan, and LED model numbers listed below must exactly match driver, fan, and LED model numbers listed in the Reported Performance Table.
</t>
    </r>
    <r>
      <rPr>
        <b/>
        <sz val="10"/>
        <color theme="1"/>
        <rFont val="Calibri"/>
        <family val="2"/>
        <scheme val="minor"/>
      </rPr>
      <t>3)</t>
    </r>
    <r>
      <rPr>
        <sz val="10"/>
        <color theme="1"/>
        <rFont val="Calibri"/>
        <family val="2"/>
        <scheme val="minor"/>
      </rPr>
      <t xml:space="preserve"> If submitting an application with multiple spectral subgroups, enter LED model numbers for each spectral subgroup with the spectral subgroup appended to the end. For example, if the LED model number is AAF3030 and the spectral subgroups are EW and SF, the table should include rows for LED model numbers of “AAF3030–EW” and “AAF3030-SF".</t>
    </r>
  </si>
  <si>
    <t>H-ABC123</t>
  </si>
  <si>
    <t>H-DEF456</t>
  </si>
  <si>
    <t>Brand 1</t>
  </si>
  <si>
    <t>Product 1</t>
  </si>
  <si>
    <t>ABC-123-50-A-1</t>
  </si>
  <si>
    <t>A</t>
  </si>
  <si>
    <t>Rd</t>
  </si>
  <si>
    <t>ABC-20W-AUX</t>
  </si>
  <si>
    <t>ABC-20W-DRV</t>
  </si>
  <si>
    <t>Product 2</t>
  </si>
  <si>
    <t>ABC-123-50-B-2</t>
  </si>
  <si>
    <t>Side light</t>
  </si>
  <si>
    <t>B</t>
  </si>
  <si>
    <t>Bl</t>
  </si>
  <si>
    <t>Channel 1</t>
  </si>
  <si>
    <t>Channel 2</t>
  </si>
  <si>
    <t>Manufacturer 1</t>
  </si>
  <si>
    <t>Manufacturer 2</t>
  </si>
  <si>
    <r>
      <rPr>
        <b/>
        <sz val="24"/>
        <color rgb="FFFF0000"/>
        <rFont val="Calibri"/>
        <family val="2"/>
        <scheme val="minor"/>
      </rPr>
      <t>EXAMPLE</t>
    </r>
    <r>
      <rPr>
        <b/>
        <sz val="24"/>
        <color theme="1"/>
        <rFont val="Calibri"/>
        <family val="2"/>
        <scheme val="minor"/>
      </rPr>
      <t xml:space="preserve"> Hort V3 OEM Update App Excel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</si>
</sst>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0"/>
  </numFmts>
  <fonts count="27" x14ac:knownFonts="1">
    <font>
      <sz val="11"/>
      <color theme="1"/>
      <name val="Calibri"/>
      <family val="2"/>
      <scheme val="minor"/>
    </font>
    <font>
      <sz val="10"/>
      <name val="Arial"/>
      <family val="2"/>
    </font>
    <font>
      <b/>
      <sz val="11"/>
      <name val="Calibri"/>
      <family val="2"/>
      <scheme val="minor"/>
    </font>
    <font>
      <sz val="11"/>
      <name val="Calibri"/>
      <family val="2"/>
      <scheme val="minor"/>
    </font>
    <font>
      <u/>
      <sz val="8.5"/>
      <color theme="10"/>
      <name val="Arial"/>
      <family val="2"/>
    </font>
    <font>
      <b/>
      <sz val="10"/>
      <color rgb="FFFF0000"/>
      <name val="Arial"/>
      <family val="2"/>
    </font>
    <font>
      <b/>
      <u/>
      <sz val="11"/>
      <color theme="1"/>
      <name val="Calibri"/>
      <family val="2"/>
      <scheme val="minor"/>
    </font>
    <font>
      <sz val="24"/>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b/>
      <sz val="24"/>
      <color theme="1"/>
      <name val="Calibri"/>
      <family val="2"/>
      <scheme val="minor"/>
    </font>
    <font>
      <sz val="11"/>
      <color rgb="FF000000"/>
      <name val="Calibri"/>
      <family val="2"/>
      <charset val="1"/>
    </font>
    <font>
      <b/>
      <sz val="11"/>
      <color theme="0"/>
      <name val="Calibri"/>
      <family val="2"/>
      <scheme val="minor"/>
    </font>
    <font>
      <sz val="11"/>
      <color rgb="FF9C0006"/>
      <name val="Calibri"/>
      <family val="2"/>
      <scheme val="minor"/>
    </font>
    <font>
      <b/>
      <sz val="16"/>
      <color rgb="FF9C0006"/>
      <name val="Calibri"/>
      <family val="2"/>
      <scheme val="minor"/>
    </font>
    <font>
      <b/>
      <i/>
      <sz val="10"/>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b/>
      <sz val="20"/>
      <color theme="1"/>
      <name val="Calibri"/>
      <family val="2"/>
      <scheme val="minor"/>
    </font>
    <font>
      <sz val="11"/>
      <color rgb="FF000000"/>
      <name val="Calibri"/>
      <family val="2"/>
    </font>
    <font>
      <sz val="10"/>
      <color rgb="FFFF0000"/>
      <name val="Calibri"/>
      <family val="2"/>
      <scheme val="minor"/>
    </font>
    <font>
      <sz val="10"/>
      <name val="Calibri"/>
      <family val="2"/>
      <scheme val="minor"/>
    </font>
    <font>
      <sz val="10"/>
      <color theme="3" tint="-0.249977111117893"/>
      <name val="Calibri"/>
      <family val="2"/>
      <scheme val="minor"/>
    </font>
    <font>
      <u/>
      <sz val="10"/>
      <color theme="1"/>
      <name val="Calibri"/>
      <family val="2"/>
      <scheme val="minor"/>
    </font>
    <font>
      <b/>
      <sz val="24"/>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7D25"/>
        <bgColor indexed="64"/>
      </patternFill>
    </fill>
    <fill>
      <patternFill patternType="solid">
        <fgColor theme="7"/>
        <bgColor indexed="64"/>
      </patternFill>
    </fill>
    <fill>
      <patternFill patternType="solid">
        <fgColor theme="1" tint="0.89999084444715716"/>
        <bgColor indexed="64"/>
      </patternFill>
    </fill>
    <fill>
      <patternFill patternType="solid">
        <fgColor theme="7" tint="0.39997558519241921"/>
        <bgColor indexed="64"/>
      </patternFill>
    </fill>
    <fill>
      <patternFill patternType="solid">
        <fgColor theme="1" tint="0.74999237037263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C7CE"/>
      </patternFill>
    </fill>
    <fill>
      <patternFill patternType="solid">
        <fgColor rgb="FF787878"/>
        <bgColor indexed="64"/>
      </patternFill>
    </fill>
    <fill>
      <patternFill patternType="solid">
        <fgColor rgb="FFEA734D"/>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thick">
        <color theme="0"/>
      </bottom>
      <diagonal/>
    </border>
    <border>
      <left/>
      <right/>
      <top style="thin">
        <color theme="0"/>
      </top>
      <bottom style="thin">
        <color theme="0"/>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1" fillId="0" borderId="0"/>
    <xf numFmtId="0" fontId="4" fillId="0" borderId="0" applyNumberFormat="0" applyFill="0" applyBorder="0" applyAlignment="0" applyProtection="0">
      <alignment vertical="top"/>
      <protection locked="0"/>
    </xf>
    <xf numFmtId="0" fontId="12" fillId="0" borderId="0"/>
    <xf numFmtId="0" fontId="14" fillId="11" borderId="0" applyNumberFormat="0" applyBorder="0" applyAlignment="0" applyProtection="0"/>
  </cellStyleXfs>
  <cellXfs count="308">
    <xf numFmtId="0" fontId="0" fillId="0" borderId="0" xfId="0"/>
    <xf numFmtId="0" fontId="0" fillId="0" borderId="0" xfId="0" applyProtection="1">
      <protection locked="0"/>
    </xf>
    <xf numFmtId="0" fontId="0" fillId="0" borderId="0" xfId="0" applyAlignment="1" applyProtection="1">
      <alignment wrapText="1"/>
      <protection locked="0"/>
    </xf>
    <xf numFmtId="0" fontId="1" fillId="0" borderId="0" xfId="2" applyAlignment="1" applyProtection="1">
      <alignment vertical="center" wrapText="1"/>
      <protection locked="0"/>
    </xf>
    <xf numFmtId="0" fontId="5" fillId="0" borderId="0" xfId="2" applyFont="1" applyAlignment="1" applyProtection="1">
      <alignment vertical="center"/>
      <protection locked="0"/>
    </xf>
    <xf numFmtId="0" fontId="1" fillId="0" borderId="3" xfId="2" applyBorder="1" applyAlignment="1" applyProtection="1">
      <alignment vertical="center" wrapText="1"/>
      <protection locked="0"/>
    </xf>
    <xf numFmtId="0" fontId="1" fillId="0" borderId="0" xfId="2" applyAlignment="1" applyProtection="1">
      <alignment vertical="center"/>
      <protection locked="0"/>
    </xf>
    <xf numFmtId="0" fontId="1" fillId="0" borderId="7" xfId="2" applyBorder="1" applyAlignment="1" applyProtection="1">
      <alignment vertical="center" wrapText="1"/>
      <protection locked="0"/>
    </xf>
    <xf numFmtId="0" fontId="0" fillId="2" borderId="3" xfId="0" applyFill="1" applyBorder="1" applyProtection="1">
      <protection locked="0"/>
    </xf>
    <xf numFmtId="0" fontId="1" fillId="0" borderId="9" xfId="2" applyBorder="1" applyAlignment="1" applyProtection="1">
      <alignment vertical="center" wrapText="1"/>
      <protection locked="0"/>
    </xf>
    <xf numFmtId="0" fontId="1" fillId="0" borderId="1" xfId="2" applyBorder="1" applyAlignment="1" applyProtection="1">
      <alignment vertical="center" wrapText="1"/>
      <protection locked="0"/>
    </xf>
    <xf numFmtId="0" fontId="0" fillId="0" borderId="1"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9" xfId="0" applyBorder="1" applyProtection="1">
      <protection locked="0"/>
    </xf>
    <xf numFmtId="0" fontId="0" fillId="0" borderId="16" xfId="0" applyBorder="1" applyProtection="1">
      <protection locked="0"/>
    </xf>
    <xf numFmtId="0" fontId="2" fillId="4" borderId="5" xfId="2" applyFont="1" applyFill="1" applyBorder="1" applyAlignment="1">
      <alignment horizontal="center" vertical="center" wrapText="1"/>
    </xf>
    <xf numFmtId="0" fontId="2" fillId="4" borderId="4" xfId="2" applyFont="1" applyFill="1" applyBorder="1" applyAlignment="1">
      <alignment horizontal="center" vertical="center" wrapText="1"/>
    </xf>
    <xf numFmtId="0" fontId="9" fillId="0" borderId="0" xfId="0" applyFont="1"/>
    <xf numFmtId="0" fontId="12" fillId="0" borderId="0" xfId="4"/>
    <xf numFmtId="164" fontId="1" fillId="0" borderId="3" xfId="2" applyNumberFormat="1" applyBorder="1" applyAlignment="1" applyProtection="1">
      <alignment vertical="center" wrapText="1"/>
      <protection locked="0"/>
    </xf>
    <xf numFmtId="164" fontId="5" fillId="0" borderId="0" xfId="2" applyNumberFormat="1" applyFont="1" applyAlignment="1" applyProtection="1">
      <alignment vertical="center"/>
      <protection locked="0"/>
    </xf>
    <xf numFmtId="164" fontId="1" fillId="0" borderId="0" xfId="2" applyNumberFormat="1" applyAlignment="1" applyProtection="1">
      <alignment vertical="center"/>
      <protection locked="0"/>
    </xf>
    <xf numFmtId="164" fontId="0" fillId="0" borderId="0" xfId="0" applyNumberFormat="1" applyProtection="1">
      <protection locked="0"/>
    </xf>
    <xf numFmtId="2" fontId="5" fillId="0" borderId="0" xfId="2" applyNumberFormat="1" applyFont="1" applyAlignment="1" applyProtection="1">
      <alignment vertical="center"/>
      <protection locked="0"/>
    </xf>
    <xf numFmtId="2" fontId="1" fillId="0" borderId="0" xfId="2" applyNumberFormat="1" applyAlignment="1" applyProtection="1">
      <alignment vertical="center"/>
      <protection locked="0"/>
    </xf>
    <xf numFmtId="165" fontId="0" fillId="0" borderId="3" xfId="0" applyNumberFormat="1" applyBorder="1" applyAlignment="1" applyProtection="1">
      <alignment wrapText="1"/>
      <protection locked="0"/>
    </xf>
    <xf numFmtId="165" fontId="5" fillId="0" borderId="0" xfId="2" applyNumberFormat="1" applyFont="1" applyAlignment="1" applyProtection="1">
      <alignment vertical="center"/>
      <protection locked="0"/>
    </xf>
    <xf numFmtId="0" fontId="13" fillId="8" borderId="26" xfId="0" applyFont="1" applyFill="1" applyBorder="1"/>
    <xf numFmtId="0" fontId="0" fillId="9" borderId="27" xfId="0" applyFill="1" applyBorder="1"/>
    <xf numFmtId="0" fontId="0" fillId="10" borderId="27" xfId="0" applyFill="1" applyBorder="1"/>
    <xf numFmtId="0" fontId="3" fillId="5" borderId="5" xfId="0" applyFont="1" applyFill="1" applyBorder="1" applyAlignment="1" applyProtection="1">
      <alignment horizontal="center" vertical="center" wrapText="1"/>
      <protection locked="0"/>
    </xf>
    <xf numFmtId="0" fontId="2" fillId="7" borderId="5" xfId="2" applyFont="1" applyFill="1" applyBorder="1" applyAlignment="1">
      <alignment horizontal="center" vertical="center" wrapText="1"/>
    </xf>
    <xf numFmtId="0" fontId="2" fillId="7" borderId="6" xfId="2" applyFont="1" applyFill="1" applyBorder="1" applyAlignment="1">
      <alignment horizontal="center" vertical="center" wrapText="1"/>
    </xf>
    <xf numFmtId="0" fontId="0" fillId="0" borderId="17" xfId="0" applyBorder="1" applyProtection="1">
      <protection locked="0"/>
    </xf>
    <xf numFmtId="164" fontId="3" fillId="5" borderId="5" xfId="0" applyNumberFormat="1" applyFont="1" applyFill="1" applyBorder="1" applyAlignment="1" applyProtection="1">
      <alignment horizontal="center" vertical="center" wrapText="1"/>
      <protection locked="0"/>
    </xf>
    <xf numFmtId="2" fontId="3" fillId="5" borderId="5" xfId="0" applyNumberFormat="1" applyFont="1" applyFill="1" applyBorder="1" applyAlignment="1" applyProtection="1">
      <alignment horizontal="center" vertical="center" wrapText="1"/>
      <protection locked="0"/>
    </xf>
    <xf numFmtId="165" fontId="3" fillId="5" borderId="5" xfId="0" applyNumberFormat="1" applyFont="1" applyFill="1" applyBorder="1" applyAlignment="1" applyProtection="1">
      <alignment horizontal="center" vertical="center" wrapText="1"/>
      <protection locked="0"/>
    </xf>
    <xf numFmtId="166" fontId="2" fillId="7" borderId="5" xfId="2" applyNumberFormat="1" applyFont="1" applyFill="1" applyBorder="1" applyAlignment="1">
      <alignment horizontal="center" vertical="center" wrapText="1"/>
    </xf>
    <xf numFmtId="166" fontId="0" fillId="0" borderId="3" xfId="0" applyNumberFormat="1" applyBorder="1" applyProtection="1">
      <protection locked="0"/>
    </xf>
    <xf numFmtId="166" fontId="0" fillId="0" borderId="1" xfId="0" applyNumberFormat="1" applyBorder="1" applyProtection="1">
      <protection locked="0"/>
    </xf>
    <xf numFmtId="166" fontId="0" fillId="0" borderId="15" xfId="0" applyNumberFormat="1" applyBorder="1" applyProtection="1">
      <protection locked="0"/>
    </xf>
    <xf numFmtId="166" fontId="0" fillId="0" borderId="30" xfId="0" applyNumberFormat="1" applyBorder="1" applyProtection="1">
      <protection locked="0"/>
    </xf>
    <xf numFmtId="166" fontId="0" fillId="0" borderId="13" xfId="0" applyNumberFormat="1" applyBorder="1" applyProtection="1">
      <protection locked="0"/>
    </xf>
    <xf numFmtId="166" fontId="0" fillId="0" borderId="22" xfId="0" applyNumberFormat="1" applyBorder="1" applyProtection="1">
      <protection locked="0"/>
    </xf>
    <xf numFmtId="166" fontId="0" fillId="0" borderId="24" xfId="0" applyNumberFormat="1" applyBorder="1" applyProtection="1">
      <protection locked="0"/>
    </xf>
    <xf numFmtId="166" fontId="0" fillId="0" borderId="0" xfId="0" applyNumberFormat="1"/>
    <xf numFmtId="166" fontId="2" fillId="7" borderId="32" xfId="2" applyNumberFormat="1" applyFont="1" applyFill="1" applyBorder="1" applyAlignment="1">
      <alignment horizontal="center" vertical="center" wrapText="1"/>
    </xf>
    <xf numFmtId="166" fontId="0" fillId="0" borderId="34" xfId="0" applyNumberFormat="1" applyBorder="1" applyProtection="1">
      <protection locked="0"/>
    </xf>
    <xf numFmtId="166" fontId="0" fillId="0" borderId="14" xfId="0" applyNumberFormat="1" applyBorder="1" applyProtection="1">
      <protection locked="0"/>
    </xf>
    <xf numFmtId="166" fontId="0" fillId="0" borderId="33" xfId="0" applyNumberFormat="1" applyBorder="1" applyProtection="1">
      <protection locked="0"/>
    </xf>
    <xf numFmtId="166" fontId="0" fillId="0" borderId="11" xfId="0" applyNumberFormat="1" applyBorder="1" applyProtection="1">
      <protection locked="0"/>
    </xf>
    <xf numFmtId="166" fontId="3" fillId="5" borderId="5" xfId="0" applyNumberFormat="1" applyFont="1" applyFill="1" applyBorder="1" applyAlignment="1" applyProtection="1">
      <alignment horizontal="center" vertical="center" wrapText="1"/>
      <protection locked="0"/>
    </xf>
    <xf numFmtId="166" fontId="1" fillId="0" borderId="3" xfId="2" applyNumberFormat="1" applyBorder="1" applyAlignment="1" applyProtection="1">
      <alignment vertical="center" wrapText="1"/>
      <protection locked="0"/>
    </xf>
    <xf numFmtId="166" fontId="5" fillId="0" borderId="0" xfId="2" applyNumberFormat="1" applyFont="1" applyAlignment="1" applyProtection="1">
      <alignment vertical="center"/>
      <protection locked="0"/>
    </xf>
    <xf numFmtId="166" fontId="1" fillId="0" borderId="0" xfId="2" applyNumberFormat="1" applyAlignment="1" applyProtection="1">
      <alignment vertical="center"/>
      <protection locked="0"/>
    </xf>
    <xf numFmtId="166" fontId="1" fillId="0" borderId="7" xfId="2" applyNumberFormat="1" applyBorder="1" applyAlignment="1" applyProtection="1">
      <alignment vertical="center" wrapText="1"/>
      <protection locked="0"/>
    </xf>
    <xf numFmtId="166" fontId="0" fillId="0" borderId="3" xfId="0" applyNumberFormat="1" applyBorder="1" applyAlignment="1" applyProtection="1">
      <alignment wrapText="1"/>
      <protection locked="0"/>
    </xf>
    <xf numFmtId="2" fontId="0" fillId="0" borderId="0" xfId="0" applyNumberFormat="1" applyProtection="1">
      <protection locked="0"/>
    </xf>
    <xf numFmtId="0" fontId="0" fillId="0" borderId="3" xfId="0" applyBorder="1" applyAlignment="1" applyProtection="1">
      <alignment wrapText="1"/>
      <protection locked="0"/>
    </xf>
    <xf numFmtId="164" fontId="1" fillId="0" borderId="7" xfId="2" applyNumberFormat="1" applyBorder="1" applyAlignment="1" applyProtection="1">
      <alignment vertical="center" wrapText="1"/>
      <protection locked="0"/>
    </xf>
    <xf numFmtId="2" fontId="1" fillId="0" borderId="3" xfId="2" applyNumberFormat="1" applyBorder="1" applyAlignment="1" applyProtection="1">
      <alignment vertical="center" wrapText="1"/>
      <protection locked="0"/>
    </xf>
    <xf numFmtId="2" fontId="1" fillId="0" borderId="7" xfId="2" applyNumberFormat="1" applyBorder="1" applyAlignment="1" applyProtection="1">
      <alignment vertical="center" wrapText="1"/>
      <protection locked="0"/>
    </xf>
    <xf numFmtId="166" fontId="0" fillId="0" borderId="0" xfId="0" applyNumberFormat="1" applyProtection="1">
      <protection locked="0"/>
    </xf>
    <xf numFmtId="165" fontId="0" fillId="0" borderId="0" xfId="0" applyNumberFormat="1" applyProtection="1">
      <protection locked="0"/>
    </xf>
    <xf numFmtId="0" fontId="12" fillId="0" borderId="1" xfId="4" applyBorder="1" applyProtection="1">
      <protection locked="0"/>
    </xf>
    <xf numFmtId="0" fontId="12" fillId="12" borderId="1" xfId="4" applyFill="1" applyBorder="1" applyProtection="1">
      <protection locked="0"/>
    </xf>
    <xf numFmtId="0" fontId="12" fillId="0" borderId="0" xfId="4" applyProtection="1">
      <protection locked="0"/>
    </xf>
    <xf numFmtId="0" fontId="9" fillId="5" borderId="6" xfId="0" applyFont="1" applyFill="1" applyBorder="1" applyAlignment="1">
      <alignment vertical="center" wrapText="1"/>
    </xf>
    <xf numFmtId="0" fontId="0" fillId="5" borderId="8" xfId="0" applyFill="1" applyBorder="1" applyAlignment="1">
      <alignment vertical="center" wrapText="1"/>
    </xf>
    <xf numFmtId="0" fontId="0" fillId="5" borderId="6" xfId="0" applyFill="1" applyBorder="1" applyAlignment="1">
      <alignment vertical="center" wrapText="1"/>
    </xf>
    <xf numFmtId="0" fontId="9" fillId="5" borderId="39" xfId="0" applyFont="1" applyFill="1" applyBorder="1" applyAlignment="1">
      <alignment horizontal="center" vertical="center" wrapText="1"/>
    </xf>
    <xf numFmtId="0" fontId="0" fillId="0" borderId="41" xfId="0" applyBorder="1"/>
    <xf numFmtId="0" fontId="0" fillId="0" borderId="42" xfId="0" applyBorder="1"/>
    <xf numFmtId="0" fontId="0" fillId="0" borderId="43" xfId="0" applyBorder="1"/>
    <xf numFmtId="0" fontId="0" fillId="0" borderId="44" xfId="0" applyBorder="1"/>
    <xf numFmtId="0" fontId="0" fillId="0" borderId="21" xfId="0" applyBorder="1"/>
    <xf numFmtId="164" fontId="1" fillId="0" borderId="1" xfId="2" applyNumberFormat="1" applyBorder="1" applyAlignment="1" applyProtection="1">
      <alignment vertical="center" wrapText="1"/>
      <protection locked="0"/>
    </xf>
    <xf numFmtId="2" fontId="1" fillId="0" borderId="1" xfId="2" applyNumberFormat="1" applyBorder="1" applyAlignment="1" applyProtection="1">
      <alignment vertical="center" wrapText="1"/>
      <protection locked="0"/>
    </xf>
    <xf numFmtId="166" fontId="1" fillId="0" borderId="1" xfId="2" applyNumberFormat="1" applyBorder="1" applyAlignment="1" applyProtection="1">
      <alignment vertical="center" wrapText="1"/>
      <protection locked="0"/>
    </xf>
    <xf numFmtId="166" fontId="0" fillId="0" borderId="1" xfId="0" applyNumberFormat="1" applyBorder="1" applyAlignment="1" applyProtection="1">
      <alignment wrapText="1"/>
      <protection locked="0"/>
    </xf>
    <xf numFmtId="165"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2" borderId="1" xfId="0" applyFill="1" applyBorder="1" applyProtection="1">
      <protection locked="0"/>
    </xf>
    <xf numFmtId="0" fontId="0" fillId="0" borderId="40" xfId="0" applyBorder="1" applyProtection="1">
      <protection locked="0"/>
    </xf>
    <xf numFmtId="14" fontId="0" fillId="0" borderId="3" xfId="0" applyNumberFormat="1" applyBorder="1" applyAlignment="1">
      <alignment vertical="top"/>
    </xf>
    <xf numFmtId="0" fontId="0" fillId="0" borderId="3" xfId="0" applyBorder="1" applyAlignment="1">
      <alignment vertical="top"/>
    </xf>
    <xf numFmtId="166" fontId="0" fillId="0" borderId="3" xfId="0" applyNumberFormat="1" applyBorder="1" applyAlignment="1">
      <alignment vertical="top"/>
    </xf>
    <xf numFmtId="0" fontId="0" fillId="0" borderId="3" xfId="0" applyBorder="1" applyAlignment="1">
      <alignment vertical="top" wrapText="1"/>
    </xf>
    <xf numFmtId="14" fontId="0" fillId="0" borderId="1" xfId="0" applyNumberForma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xf>
    <xf numFmtId="0" fontId="3" fillId="5" borderId="6" xfId="0" applyFont="1" applyFill="1" applyBorder="1" applyAlignment="1">
      <alignment vertical="center" wrapText="1"/>
    </xf>
    <xf numFmtId="164" fontId="0" fillId="5" borderId="6" xfId="0" applyNumberFormat="1" applyFill="1" applyBorder="1" applyAlignment="1">
      <alignment vertical="center" wrapText="1"/>
    </xf>
    <xf numFmtId="166" fontId="0" fillId="5" borderId="6" xfId="0" applyNumberFormat="1" applyFill="1" applyBorder="1" applyAlignment="1">
      <alignment vertical="center" wrapText="1"/>
    </xf>
    <xf numFmtId="2" fontId="0" fillId="5" borderId="6" xfId="0" applyNumberFormat="1" applyFill="1" applyBorder="1" applyAlignment="1">
      <alignment vertical="center" wrapText="1"/>
    </xf>
    <xf numFmtId="165" fontId="0" fillId="5" borderId="6" xfId="0" applyNumberFormat="1" applyFill="1" applyBorder="1" applyAlignment="1">
      <alignment vertical="center" wrapText="1"/>
    </xf>
    <xf numFmtId="0" fontId="3" fillId="5" borderId="2" xfId="0" applyFont="1" applyFill="1" applyBorder="1" applyAlignment="1">
      <alignment vertical="center" wrapText="1"/>
    </xf>
    <xf numFmtId="164" fontId="2" fillId="4" borderId="5" xfId="2" applyNumberFormat="1" applyFont="1" applyFill="1" applyBorder="1" applyAlignment="1">
      <alignment horizontal="center" vertical="center" wrapText="1"/>
    </xf>
    <xf numFmtId="166" fontId="2" fillId="4" borderId="5" xfId="2" applyNumberFormat="1" applyFont="1" applyFill="1" applyBorder="1" applyAlignment="1">
      <alignment horizontal="center" vertical="center" wrapText="1"/>
    </xf>
    <xf numFmtId="2" fontId="2" fillId="4" borderId="5" xfId="2" applyNumberFormat="1" applyFont="1" applyFill="1" applyBorder="1" applyAlignment="1">
      <alignment horizontal="center" vertical="center" wrapText="1"/>
    </xf>
    <xf numFmtId="165" fontId="2" fillId="4" borderId="5" xfId="2" applyNumberFormat="1" applyFont="1" applyFill="1" applyBorder="1" applyAlignment="1">
      <alignment horizontal="center" vertical="center" wrapText="1"/>
    </xf>
    <xf numFmtId="0" fontId="0" fillId="3" borderId="28" xfId="0" applyFill="1" applyBorder="1" applyAlignment="1">
      <alignment horizontal="left" vertical="top" wrapText="1"/>
    </xf>
    <xf numFmtId="0" fontId="0" fillId="3" borderId="36" xfId="0" applyFill="1" applyBorder="1" applyAlignment="1">
      <alignment horizontal="left" vertical="top" wrapText="1"/>
    </xf>
    <xf numFmtId="166" fontId="0" fillId="3" borderId="36" xfId="0" applyNumberFormat="1" applyFill="1" applyBorder="1" applyAlignment="1">
      <alignment horizontal="left" vertical="top" wrapText="1"/>
    </xf>
    <xf numFmtId="166" fontId="0" fillId="3" borderId="37" xfId="0" applyNumberFormat="1" applyFill="1" applyBorder="1" applyAlignment="1">
      <alignment horizontal="left" vertical="top" wrapText="1"/>
    </xf>
    <xf numFmtId="0" fontId="2" fillId="4" borderId="12" xfId="2" applyFont="1" applyFill="1" applyBorder="1" applyAlignment="1">
      <alignment horizontal="center" vertical="center" wrapText="1"/>
    </xf>
    <xf numFmtId="166" fontId="2" fillId="4" borderId="13" xfId="2" applyNumberFormat="1" applyFont="1" applyFill="1" applyBorder="1" applyAlignment="1">
      <alignment horizontal="center" vertical="center" wrapText="1"/>
    </xf>
    <xf numFmtId="0" fontId="2" fillId="6" borderId="12" xfId="2" applyFont="1" applyFill="1" applyBorder="1" applyAlignment="1">
      <alignment horizontal="center" vertical="center" wrapText="1"/>
    </xf>
    <xf numFmtId="166" fontId="2" fillId="6" borderId="13" xfId="2" applyNumberFormat="1" applyFont="1" applyFill="1" applyBorder="1" applyAlignment="1">
      <alignment horizontal="center" vertical="center" wrapText="1"/>
    </xf>
    <xf numFmtId="166" fontId="2" fillId="6" borderId="24" xfId="2" applyNumberFormat="1" applyFont="1" applyFill="1" applyBorder="1" applyAlignment="1">
      <alignment horizontal="center" vertical="center" wrapText="1"/>
    </xf>
    <xf numFmtId="166" fontId="2" fillId="4" borderId="33" xfId="2" applyNumberFormat="1" applyFont="1" applyFill="1" applyBorder="1" applyAlignment="1">
      <alignment horizontal="center" vertical="center" wrapText="1"/>
    </xf>
    <xf numFmtId="0" fontId="2" fillId="6" borderId="17" xfId="2" applyFont="1" applyFill="1" applyBorder="1" applyAlignment="1">
      <alignment horizontal="center" vertical="center" wrapText="1"/>
    </xf>
    <xf numFmtId="166" fontId="2" fillId="6" borderId="33" xfId="2" applyNumberFormat="1" applyFont="1" applyFill="1" applyBorder="1" applyAlignment="1">
      <alignment horizontal="center" vertical="center" wrapText="1"/>
    </xf>
    <xf numFmtId="166" fontId="2" fillId="4" borderId="14" xfId="2" applyNumberFormat="1" applyFont="1" applyFill="1" applyBorder="1" applyAlignment="1">
      <alignment horizontal="center" vertical="center" wrapText="1"/>
    </xf>
    <xf numFmtId="166" fontId="2" fillId="7" borderId="49" xfId="2" applyNumberFormat="1" applyFont="1" applyFill="1" applyBorder="1" applyAlignment="1">
      <alignment horizontal="center" vertical="center" wrapText="1"/>
    </xf>
    <xf numFmtId="166" fontId="2" fillId="7" borderId="36" xfId="2" applyNumberFormat="1" applyFont="1" applyFill="1" applyBorder="1" applyAlignment="1">
      <alignment horizontal="center" vertical="center" wrapText="1"/>
    </xf>
    <xf numFmtId="166" fontId="2" fillId="7" borderId="2" xfId="2" applyNumberFormat="1" applyFont="1" applyFill="1" applyBorder="1" applyAlignment="1">
      <alignment horizontal="center" vertical="center" wrapText="1"/>
    </xf>
    <xf numFmtId="0" fontId="2" fillId="7" borderId="36" xfId="2" applyFont="1" applyFill="1" applyBorder="1" applyAlignment="1">
      <alignment horizontal="center" vertical="center" wrapText="1"/>
    </xf>
    <xf numFmtId="166" fontId="0" fillId="0" borderId="40" xfId="0" applyNumberFormat="1" applyBorder="1" applyProtection="1">
      <protection locked="0"/>
    </xf>
    <xf numFmtId="166" fontId="0" fillId="0" borderId="50" xfId="0" applyNumberFormat="1" applyBorder="1" applyProtection="1">
      <protection locked="0"/>
    </xf>
    <xf numFmtId="0" fontId="20" fillId="7" borderId="0" xfId="0" applyFont="1" applyFill="1"/>
    <xf numFmtId="0" fontId="0" fillId="0" borderId="38" xfId="0" applyBorder="1"/>
    <xf numFmtId="166" fontId="2" fillId="4" borderId="52" xfId="2" applyNumberFormat="1" applyFont="1" applyFill="1" applyBorder="1" applyAlignment="1">
      <alignment horizontal="center" vertical="center" wrapText="1"/>
    </xf>
    <xf numFmtId="166" fontId="2" fillId="7" borderId="53" xfId="2" applyNumberFormat="1" applyFont="1" applyFill="1" applyBorder="1" applyAlignment="1">
      <alignment horizontal="center" vertical="center" wrapText="1"/>
    </xf>
    <xf numFmtId="166" fontId="2" fillId="4" borderId="4" xfId="2" applyNumberFormat="1" applyFont="1" applyFill="1" applyBorder="1" applyAlignment="1">
      <alignment horizontal="center" vertical="center" wrapText="1"/>
    </xf>
    <xf numFmtId="166" fontId="2" fillId="7" borderId="55" xfId="2" applyNumberFormat="1" applyFont="1" applyFill="1" applyBorder="1" applyAlignment="1">
      <alignment horizontal="center" vertical="center" wrapText="1"/>
    </xf>
    <xf numFmtId="0" fontId="20" fillId="0" borderId="0" xfId="0" applyFont="1"/>
    <xf numFmtId="0" fontId="0" fillId="3" borderId="0" xfId="0" applyFill="1" applyAlignment="1">
      <alignment horizontal="left" vertical="top" wrapText="1"/>
    </xf>
    <xf numFmtId="166" fontId="0" fillId="3" borderId="0" xfId="0" applyNumberFormat="1" applyFill="1" applyAlignment="1">
      <alignment horizontal="left" vertical="top" wrapText="1"/>
    </xf>
    <xf numFmtId="166" fontId="0" fillId="3" borderId="38" xfId="0" applyNumberFormat="1" applyFill="1" applyBorder="1" applyAlignment="1">
      <alignment horizontal="left" vertical="top" wrapText="1"/>
    </xf>
    <xf numFmtId="166" fontId="2" fillId="4" borderId="56" xfId="2" applyNumberFormat="1" applyFont="1" applyFill="1" applyBorder="1" applyAlignment="1">
      <alignment horizontal="center" vertical="center" wrapText="1"/>
    </xf>
    <xf numFmtId="0" fontId="0" fillId="0" borderId="57" xfId="0" applyBorder="1" applyProtection="1">
      <protection locked="0"/>
    </xf>
    <xf numFmtId="166" fontId="2" fillId="4" borderId="31" xfId="2" applyNumberFormat="1" applyFont="1" applyFill="1" applyBorder="1" applyAlignment="1">
      <alignment horizontal="center" vertical="center" wrapText="1"/>
    </xf>
    <xf numFmtId="0" fontId="0" fillId="2" borderId="45" xfId="0" applyFill="1" applyBorder="1" applyProtection="1">
      <protection locked="0"/>
    </xf>
    <xf numFmtId="166" fontId="0" fillId="0" borderId="47" xfId="0" applyNumberFormat="1" applyBorder="1" applyProtection="1">
      <protection locked="0"/>
    </xf>
    <xf numFmtId="0" fontId="0" fillId="2" borderId="10" xfId="0" applyFill="1" applyBorder="1" applyProtection="1">
      <protection locked="0"/>
    </xf>
    <xf numFmtId="0" fontId="0" fillId="2" borderId="9" xfId="0" applyFill="1" applyBorder="1" applyProtection="1">
      <protection locked="0"/>
    </xf>
    <xf numFmtId="166" fontId="0" fillId="0" borderId="45" xfId="0" applyNumberFormat="1" applyBorder="1" applyProtection="1">
      <protection locked="0"/>
    </xf>
    <xf numFmtId="166" fontId="0" fillId="0" borderId="10" xfId="0" applyNumberFormat="1" applyBorder="1" applyProtection="1">
      <protection locked="0"/>
    </xf>
    <xf numFmtId="166" fontId="0" fillId="0" borderId="12" xfId="0" applyNumberFormat="1" applyBorder="1" applyProtection="1">
      <protection locked="0"/>
    </xf>
    <xf numFmtId="166" fontId="2" fillId="7" borderId="4" xfId="2" applyNumberFormat="1" applyFont="1" applyFill="1" applyBorder="1" applyAlignment="1">
      <alignment horizontal="center" vertical="center" wrapText="1"/>
    </xf>
    <xf numFmtId="0" fontId="3" fillId="5" borderId="4" xfId="0" applyFont="1" applyFill="1" applyBorder="1" applyAlignment="1" applyProtection="1">
      <alignment horizontal="center" vertical="center" wrapText="1"/>
      <protection locked="0"/>
    </xf>
    <xf numFmtId="0" fontId="0" fillId="5" borderId="35" xfId="0" applyFill="1" applyBorder="1" applyAlignment="1">
      <alignment vertical="center" wrapText="1"/>
    </xf>
    <xf numFmtId="0" fontId="0" fillId="2" borderId="0" xfId="0" applyFill="1" applyProtection="1">
      <protection locked="0"/>
    </xf>
    <xf numFmtId="0" fontId="0" fillId="0" borderId="58" xfId="0" applyBorder="1" applyProtection="1">
      <protection locked="0"/>
    </xf>
    <xf numFmtId="0" fontId="0" fillId="2" borderId="12" xfId="0" applyFill="1" applyBorder="1" applyProtection="1">
      <protection locked="0"/>
    </xf>
    <xf numFmtId="0" fontId="0" fillId="0" borderId="9" xfId="0" applyBorder="1" applyAlignment="1" applyProtection="1">
      <alignment horizontal="left" wrapText="1"/>
      <protection locked="0"/>
    </xf>
    <xf numFmtId="166" fontId="2" fillId="7" borderId="43" xfId="2" applyNumberFormat="1" applyFont="1" applyFill="1" applyBorder="1" applyAlignment="1">
      <alignment horizontal="center" vertical="center" wrapText="1"/>
    </xf>
    <xf numFmtId="0" fontId="1" fillId="0" borderId="9" xfId="2" applyBorder="1" applyAlignment="1" applyProtection="1">
      <alignment horizontal="left" vertical="center" wrapText="1"/>
      <protection locked="0"/>
    </xf>
    <xf numFmtId="0" fontId="1" fillId="0" borderId="7" xfId="2" applyBorder="1" applyAlignment="1" applyProtection="1">
      <alignment horizontal="left" vertical="center" wrapText="1"/>
      <protection locked="0"/>
    </xf>
    <xf numFmtId="0" fontId="0" fillId="0" borderId="9" xfId="0" applyBorder="1" applyAlignment="1" applyProtection="1">
      <alignment horizontal="left"/>
      <protection locked="0"/>
    </xf>
    <xf numFmtId="164" fontId="1" fillId="0" borderId="3" xfId="2" applyNumberFormat="1" applyBorder="1" applyAlignment="1" applyProtection="1">
      <alignment horizontal="left" vertical="center" wrapText="1"/>
      <protection locked="0"/>
    </xf>
    <xf numFmtId="0" fontId="1" fillId="0" borderId="3" xfId="2" applyBorder="1" applyAlignment="1" applyProtection="1">
      <alignment horizontal="left" vertical="center" wrapText="1"/>
      <protection locked="0"/>
    </xf>
    <xf numFmtId="2" fontId="1" fillId="0" borderId="3" xfId="2" applyNumberFormat="1" applyBorder="1" applyAlignment="1" applyProtection="1">
      <alignment horizontal="left" vertical="center" wrapText="1"/>
      <protection locked="0"/>
    </xf>
    <xf numFmtId="166" fontId="1" fillId="0" borderId="3" xfId="2" applyNumberFormat="1" applyBorder="1" applyAlignment="1" applyProtection="1">
      <alignment horizontal="left" vertical="center" wrapText="1"/>
      <protection locked="0"/>
    </xf>
    <xf numFmtId="2" fontId="1" fillId="0" borderId="7" xfId="2" applyNumberFormat="1" applyBorder="1" applyAlignment="1" applyProtection="1">
      <alignment horizontal="left" vertical="center" wrapText="1"/>
      <protection locked="0"/>
    </xf>
    <xf numFmtId="166" fontId="1" fillId="0" borderId="7" xfId="2" applyNumberFormat="1" applyBorder="1" applyAlignment="1" applyProtection="1">
      <alignment horizontal="left" vertical="center" wrapText="1"/>
      <protection locked="0"/>
    </xf>
    <xf numFmtId="164" fontId="1" fillId="0" borderId="7" xfId="2" applyNumberFormat="1" applyBorder="1" applyAlignment="1" applyProtection="1">
      <alignment horizontal="left" vertical="center" wrapText="1"/>
      <protection locked="0"/>
    </xf>
    <xf numFmtId="165" fontId="0" fillId="0" borderId="3" xfId="0" applyNumberFormat="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3" xfId="0" applyBorder="1" applyAlignment="1" applyProtection="1">
      <alignment horizontal="left"/>
      <protection locked="0"/>
    </xf>
    <xf numFmtId="0" fontId="0" fillId="0" borderId="40" xfId="0" applyBorder="1" applyAlignment="1" applyProtection="1">
      <alignment horizontal="left"/>
      <protection locked="0"/>
    </xf>
    <xf numFmtId="0" fontId="0" fillId="2" borderId="3" xfId="0" applyFill="1" applyBorder="1" applyAlignment="1" applyProtection="1">
      <alignment horizontal="left"/>
      <protection locked="0"/>
    </xf>
    <xf numFmtId="166" fontId="0" fillId="0" borderId="3" xfId="0" applyNumberFormat="1" applyBorder="1" applyAlignment="1" applyProtection="1">
      <alignment horizontal="left"/>
      <protection locked="0"/>
    </xf>
    <xf numFmtId="166" fontId="0" fillId="0" borderId="21" xfId="0" applyNumberFormat="1" applyBorder="1" applyAlignment="1" applyProtection="1">
      <alignment horizontal="left"/>
      <protection locked="0"/>
    </xf>
    <xf numFmtId="166" fontId="0" fillId="0" borderId="29" xfId="0" applyNumberFormat="1" applyBorder="1" applyAlignment="1" applyProtection="1">
      <alignment horizontal="left"/>
      <protection locked="0"/>
    </xf>
    <xf numFmtId="166" fontId="0" fillId="0" borderId="31" xfId="0" applyNumberFormat="1" applyBorder="1" applyAlignment="1" applyProtection="1">
      <alignment horizontal="left"/>
      <protection locked="0"/>
    </xf>
    <xf numFmtId="0" fontId="0" fillId="0" borderId="7" xfId="0" applyBorder="1" applyAlignment="1" applyProtection="1">
      <alignment horizontal="left"/>
      <protection locked="0"/>
    </xf>
    <xf numFmtId="166" fontId="0" fillId="0" borderId="11" xfId="0" applyNumberFormat="1" applyBorder="1" applyAlignment="1" applyProtection="1">
      <alignment horizontal="left"/>
      <protection locked="0"/>
    </xf>
    <xf numFmtId="0" fontId="0" fillId="0" borderId="1" xfId="0" applyBorder="1" applyAlignment="1" applyProtection="1">
      <alignment horizontal="left"/>
      <protection locked="0"/>
    </xf>
    <xf numFmtId="166" fontId="0" fillId="0" borderId="1" xfId="0" applyNumberFormat="1" applyBorder="1" applyAlignment="1" applyProtection="1">
      <alignment horizontal="left"/>
      <protection locked="0"/>
    </xf>
    <xf numFmtId="166" fontId="0" fillId="0" borderId="15" xfId="0" applyNumberFormat="1" applyBorder="1" applyAlignment="1" applyProtection="1">
      <alignment horizontal="left"/>
      <protection locked="0"/>
    </xf>
    <xf numFmtId="166" fontId="0" fillId="0" borderId="30" xfId="0" applyNumberFormat="1" applyBorder="1" applyAlignment="1" applyProtection="1">
      <alignment horizontal="left"/>
      <protection locked="0"/>
    </xf>
    <xf numFmtId="0" fontId="0" fillId="0" borderId="10" xfId="0" applyBorder="1" applyAlignment="1" applyProtection="1">
      <alignment horizontal="left"/>
      <protection locked="0"/>
    </xf>
    <xf numFmtId="166" fontId="0" fillId="0" borderId="34" xfId="0" applyNumberFormat="1" applyBorder="1" applyAlignment="1" applyProtection="1">
      <alignment horizontal="left"/>
      <protection locked="0"/>
    </xf>
    <xf numFmtId="0" fontId="0" fillId="0" borderId="16" xfId="0" applyBorder="1" applyAlignment="1" applyProtection="1">
      <alignment horizontal="left"/>
      <protection locked="0"/>
    </xf>
    <xf numFmtId="0" fontId="21" fillId="0" borderId="1" xfId="4" applyFont="1" applyBorder="1" applyAlignment="1" applyProtection="1">
      <alignment horizontal="left"/>
      <protection locked="0"/>
    </xf>
    <xf numFmtId="0" fontId="21" fillId="12" borderId="1" xfId="4" applyFont="1" applyFill="1" applyBorder="1" applyAlignment="1" applyProtection="1">
      <alignment horizontal="left"/>
      <protection locked="0"/>
    </xf>
    <xf numFmtId="0" fontId="2" fillId="7" borderId="2" xfId="2"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8" xfId="0" applyFont="1" applyFill="1" applyBorder="1" applyAlignment="1">
      <alignment horizontal="left" vertical="center" wrapText="1"/>
    </xf>
    <xf numFmtId="166" fontId="2" fillId="4" borderId="21" xfId="2" applyNumberFormat="1" applyFont="1" applyFill="1" applyBorder="1" applyAlignment="1">
      <alignment horizontal="center" vertical="center" wrapText="1"/>
    </xf>
    <xf numFmtId="166" fontId="2" fillId="4" borderId="8" xfId="2" applyNumberFormat="1" applyFont="1" applyFill="1" applyBorder="1" applyAlignment="1">
      <alignment horizontal="center" vertical="center" wrapText="1"/>
    </xf>
    <xf numFmtId="166" fontId="0" fillId="0" borderId="52" xfId="0" applyNumberFormat="1" applyBorder="1" applyProtection="1">
      <protection locked="0"/>
    </xf>
    <xf numFmtId="166" fontId="0" fillId="0" borderId="9" xfId="0" applyNumberFormat="1" applyBorder="1" applyProtection="1">
      <protection locked="0"/>
    </xf>
    <xf numFmtId="0" fontId="1" fillId="0" borderId="1" xfId="2" applyBorder="1" applyAlignment="1" applyProtection="1">
      <alignment horizontal="left" vertical="center" wrapText="1"/>
      <protection locked="0"/>
    </xf>
    <xf numFmtId="0" fontId="1" fillId="0" borderId="10" xfId="2" applyBorder="1" applyAlignment="1" applyProtection="1">
      <alignment vertical="center" wrapText="1"/>
      <protection locked="0"/>
    </xf>
    <xf numFmtId="0" fontId="1" fillId="0" borderId="16" xfId="2" applyBorder="1" applyAlignment="1" applyProtection="1">
      <alignment vertical="center" wrapText="1"/>
      <protection locked="0"/>
    </xf>
    <xf numFmtId="166" fontId="2" fillId="7" borderId="59" xfId="2" applyNumberFormat="1" applyFont="1" applyFill="1" applyBorder="1" applyAlignment="1">
      <alignment horizontal="center" vertical="center" wrapText="1"/>
    </xf>
    <xf numFmtId="166" fontId="2" fillId="7" borderId="48" xfId="2" applyNumberFormat="1" applyFont="1" applyFill="1" applyBorder="1" applyAlignment="1">
      <alignment horizontal="center" vertical="center" wrapText="1"/>
    </xf>
    <xf numFmtId="0" fontId="2" fillId="7" borderId="48" xfId="2" applyFont="1" applyFill="1" applyBorder="1" applyAlignment="1">
      <alignment horizontal="center" vertical="center" wrapText="1"/>
    </xf>
    <xf numFmtId="166" fontId="2" fillId="7" borderId="60" xfId="2" applyNumberFormat="1" applyFont="1" applyFill="1" applyBorder="1" applyAlignment="1">
      <alignment horizontal="center" vertical="center" wrapText="1"/>
    </xf>
    <xf numFmtId="0" fontId="2" fillId="7" borderId="61" xfId="2" applyFont="1" applyFill="1" applyBorder="1" applyAlignment="1">
      <alignment horizontal="center" vertical="center" wrapText="1"/>
    </xf>
    <xf numFmtId="2" fontId="1" fillId="0" borderId="3" xfId="2" applyNumberFormat="1" applyBorder="1" applyAlignment="1" applyProtection="1">
      <alignment horizontal="right" vertical="center" wrapText="1"/>
      <protection locked="0"/>
    </xf>
    <xf numFmtId="2" fontId="1" fillId="0" borderId="1" xfId="2" applyNumberFormat="1" applyBorder="1" applyAlignment="1" applyProtection="1">
      <alignment horizontal="right" vertical="center" wrapText="1"/>
      <protection locked="0"/>
    </xf>
    <xf numFmtId="2" fontId="5" fillId="0" borderId="0" xfId="2" applyNumberFormat="1" applyFont="1" applyAlignment="1" applyProtection="1">
      <alignment horizontal="right" vertical="center"/>
      <protection locked="0"/>
    </xf>
    <xf numFmtId="0" fontId="5" fillId="0" borderId="0" xfId="2" applyFont="1" applyAlignment="1" applyProtection="1">
      <alignment horizontal="right" vertical="center"/>
      <protection locked="0"/>
    </xf>
    <xf numFmtId="2" fontId="1" fillId="0" borderId="0" xfId="2" applyNumberFormat="1" applyAlignment="1" applyProtection="1">
      <alignment horizontal="right" vertical="center"/>
      <protection locked="0"/>
    </xf>
    <xf numFmtId="0" fontId="1" fillId="0" borderId="0" xfId="2" applyAlignment="1" applyProtection="1">
      <alignment horizontal="right" vertical="center"/>
      <protection locked="0"/>
    </xf>
    <xf numFmtId="2" fontId="0" fillId="0" borderId="0" xfId="0" applyNumberFormat="1" applyAlignment="1" applyProtection="1">
      <alignment horizontal="right"/>
      <protection locked="0"/>
    </xf>
    <xf numFmtId="0" fontId="0" fillId="0" borderId="0" xfId="0" applyAlignment="1" applyProtection="1">
      <alignment horizontal="right"/>
      <protection locked="0"/>
    </xf>
    <xf numFmtId="0" fontId="0" fillId="0" borderId="51" xfId="0" applyBorder="1" applyProtection="1">
      <protection locked="0"/>
    </xf>
    <xf numFmtId="0" fontId="0" fillId="0" borderId="47" xfId="0" applyBorder="1" applyProtection="1">
      <protection locked="0"/>
    </xf>
    <xf numFmtId="0" fontId="0" fillId="0" borderId="11" xfId="0" applyBorder="1" applyProtection="1">
      <protection locked="0"/>
    </xf>
    <xf numFmtId="0" fontId="0" fillId="0" borderId="14" xfId="0" applyBorder="1" applyProtection="1">
      <protection locked="0"/>
    </xf>
    <xf numFmtId="0" fontId="22" fillId="5" borderId="0" xfId="0" applyFont="1" applyFill="1" applyAlignment="1">
      <alignment horizontal="left" vertical="center" wrapText="1" indent="1"/>
    </xf>
    <xf numFmtId="0" fontId="23" fillId="5" borderId="23" xfId="0" applyFont="1" applyFill="1" applyBorder="1" applyAlignment="1">
      <alignment horizontal="left" vertical="center" wrapText="1" indent="1"/>
    </xf>
    <xf numFmtId="0" fontId="19" fillId="5" borderId="23" xfId="0" applyFont="1" applyFill="1" applyBorder="1" applyAlignment="1">
      <alignment horizontal="left" vertical="center" wrapText="1" indent="1"/>
    </xf>
    <xf numFmtId="164" fontId="19" fillId="5" borderId="23" xfId="0" applyNumberFormat="1" applyFont="1" applyFill="1" applyBorder="1" applyAlignment="1">
      <alignment horizontal="left" vertical="center" wrapText="1" indent="1"/>
    </xf>
    <xf numFmtId="0" fontId="19" fillId="5" borderId="6" xfId="0" applyFont="1" applyFill="1" applyBorder="1" applyAlignment="1">
      <alignment horizontal="left" vertical="center" wrapText="1" indent="1"/>
    </xf>
    <xf numFmtId="166" fontId="19" fillId="5" borderId="23" xfId="0" applyNumberFormat="1" applyFont="1" applyFill="1" applyBorder="1" applyAlignment="1">
      <alignment horizontal="left" vertical="center" wrapText="1" indent="1"/>
    </xf>
    <xf numFmtId="2" fontId="19" fillId="5" borderId="23" xfId="0" applyNumberFormat="1" applyFont="1" applyFill="1" applyBorder="1" applyAlignment="1">
      <alignment horizontal="left" vertical="center" wrapText="1" indent="1"/>
    </xf>
    <xf numFmtId="164" fontId="24" fillId="5" borderId="23" xfId="0" applyNumberFormat="1" applyFont="1" applyFill="1" applyBorder="1" applyAlignment="1">
      <alignment horizontal="left" vertical="center" wrapText="1" indent="1"/>
    </xf>
    <xf numFmtId="165" fontId="19" fillId="5" borderId="23" xfId="0" applyNumberFormat="1" applyFont="1" applyFill="1" applyBorder="1" applyAlignment="1">
      <alignment horizontal="left" vertical="center" wrapText="1" indent="1"/>
    </xf>
    <xf numFmtId="0" fontId="19" fillId="5" borderId="37" xfId="0" applyFont="1" applyFill="1" applyBorder="1" applyAlignment="1">
      <alignment horizontal="left" vertical="center" wrapText="1" indent="1"/>
    </xf>
    <xf numFmtId="0" fontId="19" fillId="0" borderId="0" xfId="0" applyFont="1" applyAlignment="1" applyProtection="1">
      <alignment horizontal="left" indent="1"/>
      <protection locked="0"/>
    </xf>
    <xf numFmtId="0" fontId="0" fillId="5" borderId="8" xfId="0" applyFill="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11" fillId="0" borderId="0" xfId="0" applyFont="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7" fillId="13" borderId="5" xfId="0" applyFont="1" applyFill="1" applyBorder="1" applyAlignment="1">
      <alignment horizontal="left" vertical="center" wrapText="1"/>
    </xf>
    <xf numFmtId="0" fontId="17" fillId="13" borderId="6" xfId="0" applyFont="1" applyFill="1" applyBorder="1" applyAlignment="1">
      <alignment horizontal="left" vertical="center" wrapText="1"/>
    </xf>
    <xf numFmtId="0" fontId="17" fillId="13" borderId="8" xfId="0" applyFont="1" applyFill="1" applyBorder="1" applyAlignment="1">
      <alignment horizontal="left" vertical="center" wrapText="1"/>
    </xf>
    <xf numFmtId="166" fontId="11" fillId="0" borderId="36" xfId="0" applyNumberFormat="1" applyFont="1" applyBorder="1" applyAlignment="1" applyProtection="1">
      <alignment horizontal="left" vertical="center"/>
      <protection locked="0"/>
    </xf>
    <xf numFmtId="166" fontId="11" fillId="0" borderId="37" xfId="0" applyNumberFormat="1" applyFont="1" applyBorder="1" applyAlignment="1" applyProtection="1">
      <alignment horizontal="left" vertical="center"/>
      <protection locked="0"/>
    </xf>
    <xf numFmtId="166" fontId="11" fillId="0" borderId="0" xfId="0" applyNumberFormat="1" applyFont="1" applyAlignment="1" applyProtection="1">
      <alignment horizontal="left" vertical="center"/>
      <protection locked="0"/>
    </xf>
    <xf numFmtId="166" fontId="11" fillId="0" borderId="38" xfId="0" applyNumberFormat="1" applyFont="1" applyBorder="1" applyAlignment="1" applyProtection="1">
      <alignment horizontal="left" vertical="center"/>
      <protection locked="0"/>
    </xf>
    <xf numFmtId="166" fontId="11" fillId="0" borderId="23" xfId="0" applyNumberFormat="1" applyFont="1" applyBorder="1" applyAlignment="1" applyProtection="1">
      <alignment horizontal="left" vertical="center"/>
      <protection locked="0"/>
    </xf>
    <xf numFmtId="166" fontId="11" fillId="0" borderId="35" xfId="0" applyNumberFormat="1" applyFont="1" applyBorder="1" applyAlignment="1" applyProtection="1">
      <alignment horizontal="left" vertical="center"/>
      <protection locked="0"/>
    </xf>
    <xf numFmtId="0" fontId="7" fillId="0" borderId="2" xfId="0" applyFont="1" applyBorder="1" applyAlignment="1" applyProtection="1">
      <alignment horizontal="center"/>
      <protection locked="0"/>
    </xf>
    <xf numFmtId="0" fontId="7" fillId="0" borderId="28"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20" fillId="7" borderId="5"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8" xfId="0" applyFont="1" applyFill="1" applyBorder="1" applyAlignment="1">
      <alignment horizontal="center" vertical="center"/>
    </xf>
    <xf numFmtId="0" fontId="19" fillId="13" borderId="5" xfId="0" applyFont="1" applyFill="1" applyBorder="1" applyAlignment="1">
      <alignment horizontal="left"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20" fillId="7" borderId="49" xfId="0" applyFont="1" applyFill="1" applyBorder="1" applyAlignment="1">
      <alignment horizontal="center" vertical="center" wrapText="1"/>
    </xf>
    <xf numFmtId="0" fontId="20" fillId="7" borderId="46" xfId="0" applyFont="1" applyFill="1" applyBorder="1" applyAlignment="1">
      <alignment horizontal="center" vertical="center" wrapText="1"/>
    </xf>
    <xf numFmtId="0" fontId="20" fillId="7" borderId="54"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37" xfId="0" applyFont="1" applyFill="1" applyBorder="1" applyAlignment="1">
      <alignment horizontal="center" vertical="center" wrapText="1"/>
    </xf>
    <xf numFmtId="0" fontId="2" fillId="7" borderId="39" xfId="2" applyFont="1" applyFill="1" applyBorder="1" applyAlignment="1">
      <alignment horizontal="center" vertical="center" wrapText="1"/>
    </xf>
    <xf numFmtId="0" fontId="2" fillId="7" borderId="62" xfId="2"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19" fillId="13" borderId="5" xfId="0" applyFont="1" applyFill="1" applyBorder="1" applyAlignment="1">
      <alignment vertical="center" wrapText="1"/>
    </xf>
    <xf numFmtId="0" fontId="19" fillId="13" borderId="6" xfId="0" applyFont="1" applyFill="1" applyBorder="1" applyAlignment="1">
      <alignment vertical="center" wrapText="1"/>
    </xf>
    <xf numFmtId="0" fontId="19" fillId="13" borderId="8" xfId="0" applyFont="1" applyFill="1" applyBorder="1" applyAlignment="1">
      <alignment vertical="center" wrapText="1"/>
    </xf>
    <xf numFmtId="0" fontId="7" fillId="0" borderId="36"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23" xfId="0" applyFont="1" applyBorder="1" applyAlignment="1" applyProtection="1">
      <alignment horizontal="center"/>
      <protection locked="0"/>
    </xf>
    <xf numFmtId="166" fontId="0" fillId="0" borderId="25" xfId="0" applyNumberFormat="1" applyBorder="1" applyAlignment="1">
      <alignment horizontal="center"/>
    </xf>
    <xf numFmtId="166" fontId="0" fillId="0" borderId="23" xfId="0" applyNumberFormat="1" applyBorder="1" applyAlignment="1">
      <alignment horizontal="center"/>
    </xf>
    <xf numFmtId="166" fontId="0" fillId="0" borderId="35" xfId="0" applyNumberFormat="1" applyBorder="1" applyAlignment="1">
      <alignment horizontal="center"/>
    </xf>
    <xf numFmtId="0" fontId="2" fillId="7" borderId="28" xfId="2" applyFont="1" applyFill="1" applyBorder="1" applyAlignment="1">
      <alignment horizontal="center" vertical="center" wrapText="1"/>
    </xf>
    <xf numFmtId="0" fontId="2" fillId="7" borderId="25" xfId="2"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8" fillId="13" borderId="5" xfId="0" applyFont="1" applyFill="1" applyBorder="1" applyAlignment="1">
      <alignment horizontal="left" vertical="center" wrapText="1"/>
    </xf>
    <xf numFmtId="0" fontId="9" fillId="13" borderId="6"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11" fillId="0" borderId="36"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0" xfId="0" applyFont="1" applyAlignment="1">
      <alignment horizontal="left" vertical="center" wrapText="1"/>
    </xf>
    <xf numFmtId="0" fontId="11" fillId="0" borderId="38" xfId="0" applyFont="1" applyBorder="1" applyAlignment="1">
      <alignment horizontal="left" vertical="center" wrapText="1"/>
    </xf>
    <xf numFmtId="0" fontId="11" fillId="0" borderId="23" xfId="0" applyFont="1" applyBorder="1" applyAlignment="1">
      <alignment horizontal="left" vertical="center" wrapText="1"/>
    </xf>
    <xf numFmtId="0" fontId="11" fillId="0" borderId="35" xfId="0" applyFont="1" applyBorder="1" applyAlignment="1">
      <alignment horizontal="left" vertical="center" wrapText="1"/>
    </xf>
    <xf numFmtId="0" fontId="15" fillId="11" borderId="2" xfId="5" applyFont="1" applyBorder="1" applyAlignment="1">
      <alignment horizontal="center" vertical="center"/>
    </xf>
    <xf numFmtId="0" fontId="15" fillId="11" borderId="36" xfId="5" applyFont="1" applyBorder="1" applyAlignment="1">
      <alignment horizontal="center" vertical="center"/>
    </xf>
    <xf numFmtId="0" fontId="15" fillId="11" borderId="37" xfId="5" applyFont="1" applyBorder="1" applyAlignment="1">
      <alignment horizontal="center" vertical="center"/>
    </xf>
    <xf numFmtId="0" fontId="15" fillId="11" borderId="28" xfId="5" applyFont="1" applyBorder="1" applyAlignment="1">
      <alignment horizontal="center" vertical="center"/>
    </xf>
    <xf numFmtId="0" fontId="15" fillId="11" borderId="0" xfId="5" applyFont="1" applyBorder="1" applyAlignment="1">
      <alignment horizontal="center" vertical="center"/>
    </xf>
    <xf numFmtId="0" fontId="15" fillId="11" borderId="38" xfId="5" applyFont="1" applyBorder="1" applyAlignment="1">
      <alignment horizontal="center" vertical="center"/>
    </xf>
    <xf numFmtId="0" fontId="15" fillId="11" borderId="25" xfId="5" applyFont="1" applyBorder="1" applyAlignment="1">
      <alignment horizontal="center" vertical="center"/>
    </xf>
    <xf numFmtId="0" fontId="15" fillId="11" borderId="23" xfId="5" applyFont="1" applyBorder="1" applyAlignment="1">
      <alignment horizontal="center" vertical="center"/>
    </xf>
    <xf numFmtId="0" fontId="15" fillId="11" borderId="35" xfId="5" applyFont="1" applyBorder="1" applyAlignment="1">
      <alignment horizontal="center" vertical="center"/>
    </xf>
    <xf numFmtId="0" fontId="10" fillId="0" borderId="45" xfId="0" applyFont="1" applyBorder="1" applyAlignment="1">
      <alignment horizontal="center" vertical="center"/>
    </xf>
    <xf numFmtId="0" fontId="10" fillId="0" borderId="12" xfId="0" applyFont="1" applyBorder="1" applyAlignment="1">
      <alignment horizontal="center" vertical="center"/>
    </xf>
    <xf numFmtId="0" fontId="10" fillId="0" borderId="40" xfId="0" applyFont="1" applyBorder="1" applyAlignment="1">
      <alignment horizontal="center" vertical="center"/>
    </xf>
    <xf numFmtId="0" fontId="10" fillId="0" borderId="13" xfId="0" applyFont="1" applyBorder="1" applyAlignment="1">
      <alignment horizontal="center" vertical="center"/>
    </xf>
    <xf numFmtId="0" fontId="10" fillId="0" borderId="46" xfId="0" applyFont="1" applyBorder="1" applyAlignment="1">
      <alignment horizontal="center" vertical="center"/>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14" xfId="0" applyFont="1" applyBorder="1" applyAlignment="1">
      <alignment horizontal="center" vertical="center"/>
    </xf>
  </cellXfs>
  <cellStyles count="6">
    <cellStyle name="Bad" xfId="5" builtinId="27"/>
    <cellStyle name="Hyperlink 2" xfId="3" xr:uid="{00000000-0005-0000-0000-000001000000}"/>
    <cellStyle name="Normal" xfId="0" builtinId="0"/>
    <cellStyle name="Normal 2" xfId="2" xr:uid="{00000000-0005-0000-0000-000003000000}"/>
    <cellStyle name="Normal 3" xfId="1" xr:uid="{00000000-0005-0000-0000-000004000000}"/>
    <cellStyle name="Normal 4" xfId="4" xr:uid="{BE6145B0-3F38-4066-8613-C0EF6D9E3307}"/>
  </cellStyles>
  <dxfs count="7">
    <dxf>
      <fill>
        <patternFill>
          <bgColor theme="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C7CE"/>
        </patternFill>
      </fill>
    </dxf>
  </dxfs>
  <tableStyles count="0" defaultTableStyle="TableStyleMedium9" defaultPivotStyle="PivotStyleLight16"/>
  <colors>
    <mruColors>
      <color rgb="FFEA734D"/>
      <color rgb="FFE3D4E3"/>
      <color rgb="FFA787B3"/>
      <color rgb="FFFF7D25"/>
      <color rgb="FFCCFFFF"/>
      <color rgb="FFFFFF99"/>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77740</xdr:colOff>
      <xdr:row>0</xdr:row>
      <xdr:rowOff>63454</xdr:rowOff>
    </xdr:from>
    <xdr:to>
      <xdr:col>1</xdr:col>
      <xdr:colOff>287905</xdr:colOff>
      <xdr:row>2</xdr:row>
      <xdr:rowOff>199321</xdr:rowOff>
    </xdr:to>
    <xdr:pic>
      <xdr:nvPicPr>
        <xdr:cNvPr id="2" name="Picture 1">
          <a:extLst>
            <a:ext uri="{FF2B5EF4-FFF2-40B4-BE49-F238E27FC236}">
              <a16:creationId xmlns:a16="http://schemas.microsoft.com/office/drawing/2014/main" id="{2A5E7DC0-75CE-42F7-A546-9F0BEFFA1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40" y="63454"/>
          <a:ext cx="1581765" cy="640692"/>
        </a:xfrm>
        <a:prstGeom prst="rect">
          <a:avLst/>
        </a:prstGeom>
      </xdr:spPr>
    </xdr:pic>
    <xdr:clientData/>
  </xdr:twoCellAnchor>
  <xdr:oneCellAnchor>
    <xdr:from>
      <xdr:col>1</xdr:col>
      <xdr:colOff>0</xdr:colOff>
      <xdr:row>11</xdr:row>
      <xdr:rowOff>0</xdr:rowOff>
    </xdr:from>
    <xdr:ext cx="5106526" cy="1595117"/>
    <xdr:sp macro="" textlink="">
      <xdr:nvSpPr>
        <xdr:cNvPr id="3" name="Rectangle 2">
          <a:extLst>
            <a:ext uri="{FF2B5EF4-FFF2-40B4-BE49-F238E27FC236}">
              <a16:creationId xmlns:a16="http://schemas.microsoft.com/office/drawing/2014/main" id="{8DF7E80C-4010-4136-8E64-EA676CF9A5EC}"/>
            </a:ext>
          </a:extLst>
        </xdr:cNvPr>
        <xdr:cNvSpPr/>
      </xdr:nvSpPr>
      <xdr:spPr>
        <a:xfrm rot="19836309">
          <a:off x="1409700" y="410718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5</xdr:col>
      <xdr:colOff>62864</xdr:colOff>
      <xdr:row>11</xdr:row>
      <xdr:rowOff>180975</xdr:rowOff>
    </xdr:from>
    <xdr:ext cx="5106526" cy="1595117"/>
    <xdr:sp macro="" textlink="">
      <xdr:nvSpPr>
        <xdr:cNvPr id="4" name="Rectangle 3">
          <a:extLst>
            <a:ext uri="{FF2B5EF4-FFF2-40B4-BE49-F238E27FC236}">
              <a16:creationId xmlns:a16="http://schemas.microsoft.com/office/drawing/2014/main" id="{96E09E99-0D5C-433E-AC9B-24DF4AEFE643}"/>
            </a:ext>
          </a:extLst>
        </xdr:cNvPr>
        <xdr:cNvSpPr/>
      </xdr:nvSpPr>
      <xdr:spPr>
        <a:xfrm rot="19836309">
          <a:off x="12769214" y="430530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9</xdr:col>
      <xdr:colOff>1569242</xdr:colOff>
      <xdr:row>12</xdr:row>
      <xdr:rowOff>114300</xdr:rowOff>
    </xdr:from>
    <xdr:ext cx="5106526" cy="1595117"/>
    <xdr:sp macro="" textlink="">
      <xdr:nvSpPr>
        <xdr:cNvPr id="6" name="Rectangle 5">
          <a:extLst>
            <a:ext uri="{FF2B5EF4-FFF2-40B4-BE49-F238E27FC236}">
              <a16:creationId xmlns:a16="http://schemas.microsoft.com/office/drawing/2014/main" id="{05A5E266-1ACA-4EBE-9980-71638AFEDF83}"/>
            </a:ext>
          </a:extLst>
        </xdr:cNvPr>
        <xdr:cNvSpPr/>
      </xdr:nvSpPr>
      <xdr:spPr>
        <a:xfrm rot="19836309">
          <a:off x="25095992" y="4429125"/>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17</xdr:col>
      <xdr:colOff>288130</xdr:colOff>
      <xdr:row>12</xdr:row>
      <xdr:rowOff>76200</xdr:rowOff>
    </xdr:from>
    <xdr:ext cx="5106526" cy="1595117"/>
    <xdr:sp macro="" textlink="">
      <xdr:nvSpPr>
        <xdr:cNvPr id="8" name="Rectangle 7">
          <a:extLst>
            <a:ext uri="{FF2B5EF4-FFF2-40B4-BE49-F238E27FC236}">
              <a16:creationId xmlns:a16="http://schemas.microsoft.com/office/drawing/2014/main" id="{D215B65A-2F11-4F38-AE83-E40F13FE74D6}"/>
            </a:ext>
          </a:extLst>
        </xdr:cNvPr>
        <xdr:cNvSpPr/>
      </xdr:nvSpPr>
      <xdr:spPr>
        <a:xfrm rot="19836309">
          <a:off x="38822470" y="437388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25</xdr:col>
      <xdr:colOff>1072037</xdr:colOff>
      <xdr:row>12</xdr:row>
      <xdr:rowOff>51435</xdr:rowOff>
    </xdr:from>
    <xdr:ext cx="5106526" cy="1595117"/>
    <xdr:sp macro="" textlink="">
      <xdr:nvSpPr>
        <xdr:cNvPr id="9" name="Rectangle 8">
          <a:extLst>
            <a:ext uri="{FF2B5EF4-FFF2-40B4-BE49-F238E27FC236}">
              <a16:creationId xmlns:a16="http://schemas.microsoft.com/office/drawing/2014/main" id="{EB0E2EAA-09FB-4266-84D9-2F0B04E8C591}"/>
            </a:ext>
          </a:extLst>
        </xdr:cNvPr>
        <xdr:cNvSpPr/>
      </xdr:nvSpPr>
      <xdr:spPr>
        <a:xfrm rot="19836309">
          <a:off x="50135312" y="436626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31</xdr:col>
      <xdr:colOff>2346960</xdr:colOff>
      <xdr:row>12</xdr:row>
      <xdr:rowOff>32385</xdr:rowOff>
    </xdr:from>
    <xdr:ext cx="5106526" cy="1595117"/>
    <xdr:sp macro="" textlink="">
      <xdr:nvSpPr>
        <xdr:cNvPr id="11" name="Rectangle 10">
          <a:extLst>
            <a:ext uri="{FF2B5EF4-FFF2-40B4-BE49-F238E27FC236}">
              <a16:creationId xmlns:a16="http://schemas.microsoft.com/office/drawing/2014/main" id="{C3032D27-4638-4FA4-8BE4-BBB9B62CF1D1}"/>
            </a:ext>
          </a:extLst>
        </xdr:cNvPr>
        <xdr:cNvSpPr/>
      </xdr:nvSpPr>
      <xdr:spPr>
        <a:xfrm rot="19836309">
          <a:off x="62916435" y="434721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40</xdr:col>
      <xdr:colOff>0</xdr:colOff>
      <xdr:row>12</xdr:row>
      <xdr:rowOff>0</xdr:rowOff>
    </xdr:from>
    <xdr:ext cx="5106526" cy="1595117"/>
    <xdr:sp macro="" textlink="">
      <xdr:nvSpPr>
        <xdr:cNvPr id="12" name="Rectangle 11">
          <a:extLst>
            <a:ext uri="{FF2B5EF4-FFF2-40B4-BE49-F238E27FC236}">
              <a16:creationId xmlns:a16="http://schemas.microsoft.com/office/drawing/2014/main" id="{CF2DAA0B-4B7B-4CA1-82CC-0B4CA6F73355}"/>
            </a:ext>
          </a:extLst>
        </xdr:cNvPr>
        <xdr:cNvSpPr/>
      </xdr:nvSpPr>
      <xdr:spPr>
        <a:xfrm rot="19836309">
          <a:off x="79629000" y="429768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63922</xdr:colOff>
      <xdr:row>0</xdr:row>
      <xdr:rowOff>44027</xdr:rowOff>
    </xdr:from>
    <xdr:to>
      <xdr:col>0</xdr:col>
      <xdr:colOff>1797281</xdr:colOff>
      <xdr:row>2</xdr:row>
      <xdr:rowOff>114300</xdr:rowOff>
    </xdr:to>
    <xdr:pic>
      <xdr:nvPicPr>
        <xdr:cNvPr id="2" name="Picture 1">
          <a:extLst>
            <a:ext uri="{FF2B5EF4-FFF2-40B4-BE49-F238E27FC236}">
              <a16:creationId xmlns:a16="http://schemas.microsoft.com/office/drawing/2014/main" id="{72620EE5-1D20-4C39-8294-8A03CF00B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22" y="44027"/>
          <a:ext cx="1733359" cy="698923"/>
        </a:xfrm>
        <a:prstGeom prst="rect">
          <a:avLst/>
        </a:prstGeom>
      </xdr:spPr>
    </xdr:pic>
    <xdr:clientData/>
  </xdr:twoCellAnchor>
  <xdr:oneCellAnchor>
    <xdr:from>
      <xdr:col>3</xdr:col>
      <xdr:colOff>0</xdr:colOff>
      <xdr:row>12</xdr:row>
      <xdr:rowOff>76200</xdr:rowOff>
    </xdr:from>
    <xdr:ext cx="5106526" cy="1595117"/>
    <xdr:sp macro="" textlink="">
      <xdr:nvSpPr>
        <xdr:cNvPr id="3" name="Rectangle 2">
          <a:extLst>
            <a:ext uri="{FF2B5EF4-FFF2-40B4-BE49-F238E27FC236}">
              <a16:creationId xmlns:a16="http://schemas.microsoft.com/office/drawing/2014/main" id="{9188C906-4710-472B-83E4-8E76A7E4BC3F}"/>
            </a:ext>
          </a:extLst>
        </xdr:cNvPr>
        <xdr:cNvSpPr/>
      </xdr:nvSpPr>
      <xdr:spPr>
        <a:xfrm rot="19836309">
          <a:off x="7124700" y="339090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8</xdr:col>
      <xdr:colOff>1690370</xdr:colOff>
      <xdr:row>12</xdr:row>
      <xdr:rowOff>49530</xdr:rowOff>
    </xdr:from>
    <xdr:ext cx="5106526" cy="1595117"/>
    <xdr:sp macro="" textlink="">
      <xdr:nvSpPr>
        <xdr:cNvPr id="4" name="Rectangle 3">
          <a:extLst>
            <a:ext uri="{FF2B5EF4-FFF2-40B4-BE49-F238E27FC236}">
              <a16:creationId xmlns:a16="http://schemas.microsoft.com/office/drawing/2014/main" id="{4ABFFBE5-2842-4CE1-AF32-0365E26A0909}"/>
            </a:ext>
          </a:extLst>
        </xdr:cNvPr>
        <xdr:cNvSpPr/>
      </xdr:nvSpPr>
      <xdr:spPr>
        <a:xfrm rot="19836309">
          <a:off x="19606895" y="3392805"/>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16</xdr:col>
      <xdr:colOff>288289</xdr:colOff>
      <xdr:row>12</xdr:row>
      <xdr:rowOff>0</xdr:rowOff>
    </xdr:from>
    <xdr:ext cx="5106526" cy="1595117"/>
    <xdr:sp macro="" textlink="">
      <xdr:nvSpPr>
        <xdr:cNvPr id="6" name="Rectangle 5">
          <a:extLst>
            <a:ext uri="{FF2B5EF4-FFF2-40B4-BE49-F238E27FC236}">
              <a16:creationId xmlns:a16="http://schemas.microsoft.com/office/drawing/2014/main" id="{32184823-64C9-454B-8B38-AB8E24C24943}"/>
            </a:ext>
          </a:extLst>
        </xdr:cNvPr>
        <xdr:cNvSpPr/>
      </xdr:nvSpPr>
      <xdr:spPr>
        <a:xfrm rot="19836309">
          <a:off x="35256469" y="331470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22</xdr:col>
      <xdr:colOff>147954</xdr:colOff>
      <xdr:row>12</xdr:row>
      <xdr:rowOff>34290</xdr:rowOff>
    </xdr:from>
    <xdr:ext cx="5106526" cy="1595117"/>
    <xdr:sp macro="" textlink="">
      <xdr:nvSpPr>
        <xdr:cNvPr id="7" name="Rectangle 6">
          <a:extLst>
            <a:ext uri="{FF2B5EF4-FFF2-40B4-BE49-F238E27FC236}">
              <a16:creationId xmlns:a16="http://schemas.microsoft.com/office/drawing/2014/main" id="{80589982-53BD-4EA0-9B56-37861D821E79}"/>
            </a:ext>
          </a:extLst>
        </xdr:cNvPr>
        <xdr:cNvSpPr/>
      </xdr:nvSpPr>
      <xdr:spPr>
        <a:xfrm rot="19836309">
          <a:off x="46220379" y="3377565"/>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28</xdr:col>
      <xdr:colOff>1553208</xdr:colOff>
      <xdr:row>12</xdr:row>
      <xdr:rowOff>1</xdr:rowOff>
    </xdr:from>
    <xdr:ext cx="5106526" cy="1595117"/>
    <xdr:sp macro="" textlink="">
      <xdr:nvSpPr>
        <xdr:cNvPr id="9" name="Rectangle 8">
          <a:extLst>
            <a:ext uri="{FF2B5EF4-FFF2-40B4-BE49-F238E27FC236}">
              <a16:creationId xmlns:a16="http://schemas.microsoft.com/office/drawing/2014/main" id="{2C7511B1-F0FC-404A-AE24-6EF78F888C03}"/>
            </a:ext>
          </a:extLst>
        </xdr:cNvPr>
        <xdr:cNvSpPr/>
      </xdr:nvSpPr>
      <xdr:spPr>
        <a:xfrm rot="19836309">
          <a:off x="59684283" y="3343276"/>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35</xdr:col>
      <xdr:colOff>1358263</xdr:colOff>
      <xdr:row>12</xdr:row>
      <xdr:rowOff>25400</xdr:rowOff>
    </xdr:from>
    <xdr:ext cx="5106526" cy="1595117"/>
    <xdr:sp macro="" textlink="">
      <xdr:nvSpPr>
        <xdr:cNvPr id="10" name="Rectangle 9">
          <a:extLst>
            <a:ext uri="{FF2B5EF4-FFF2-40B4-BE49-F238E27FC236}">
              <a16:creationId xmlns:a16="http://schemas.microsoft.com/office/drawing/2014/main" id="{83CE396C-1E2F-4085-9E85-B2AF28494B0F}"/>
            </a:ext>
          </a:extLst>
        </xdr:cNvPr>
        <xdr:cNvSpPr/>
      </xdr:nvSpPr>
      <xdr:spPr>
        <a:xfrm rot="19836309">
          <a:off x="73557763" y="3368675"/>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100965</xdr:colOff>
      <xdr:row>0</xdr:row>
      <xdr:rowOff>51435</xdr:rowOff>
    </xdr:from>
    <xdr:to>
      <xdr:col>1</xdr:col>
      <xdr:colOff>301969</xdr:colOff>
      <xdr:row>2</xdr:row>
      <xdr:rowOff>72050</xdr:rowOff>
    </xdr:to>
    <xdr:pic>
      <xdr:nvPicPr>
        <xdr:cNvPr id="2" name="Picture 1">
          <a:extLst>
            <a:ext uri="{FF2B5EF4-FFF2-40B4-BE49-F238E27FC236}">
              <a16:creationId xmlns:a16="http://schemas.microsoft.com/office/drawing/2014/main" id="{39547067-EEFD-4332-8CDD-3F07364F8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 y="51435"/>
          <a:ext cx="1591654" cy="649265"/>
        </a:xfrm>
        <a:prstGeom prst="rect">
          <a:avLst/>
        </a:prstGeom>
      </xdr:spPr>
    </xdr:pic>
    <xdr:clientData/>
  </xdr:twoCellAnchor>
  <xdr:oneCellAnchor>
    <xdr:from>
      <xdr:col>1</xdr:col>
      <xdr:colOff>670559</xdr:colOff>
      <xdr:row>7</xdr:row>
      <xdr:rowOff>544829</xdr:rowOff>
    </xdr:from>
    <xdr:ext cx="5106526" cy="1595117"/>
    <xdr:sp macro="" textlink="">
      <xdr:nvSpPr>
        <xdr:cNvPr id="3" name="Rectangle 2">
          <a:extLst>
            <a:ext uri="{FF2B5EF4-FFF2-40B4-BE49-F238E27FC236}">
              <a16:creationId xmlns:a16="http://schemas.microsoft.com/office/drawing/2014/main" id="{33D00EEE-7A9C-49D4-AD11-190AE6110FB9}"/>
            </a:ext>
          </a:extLst>
        </xdr:cNvPr>
        <xdr:cNvSpPr/>
      </xdr:nvSpPr>
      <xdr:spPr>
        <a:xfrm rot="19836309">
          <a:off x="2103119" y="2266949"/>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8</xdr:col>
      <xdr:colOff>842009</xdr:colOff>
      <xdr:row>7</xdr:row>
      <xdr:rowOff>544830</xdr:rowOff>
    </xdr:from>
    <xdr:ext cx="5106526" cy="1595117"/>
    <xdr:sp macro="" textlink="">
      <xdr:nvSpPr>
        <xdr:cNvPr id="4" name="Rectangle 3">
          <a:extLst>
            <a:ext uri="{FF2B5EF4-FFF2-40B4-BE49-F238E27FC236}">
              <a16:creationId xmlns:a16="http://schemas.microsoft.com/office/drawing/2014/main" id="{FA18AEA1-B14D-414D-A1B3-C953178D4227}"/>
            </a:ext>
          </a:extLst>
        </xdr:cNvPr>
        <xdr:cNvSpPr/>
      </xdr:nvSpPr>
      <xdr:spPr>
        <a:xfrm rot="19836309">
          <a:off x="13843634" y="227838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15</xdr:col>
      <xdr:colOff>699134</xdr:colOff>
      <xdr:row>7</xdr:row>
      <xdr:rowOff>220980</xdr:rowOff>
    </xdr:from>
    <xdr:ext cx="5106526" cy="1595117"/>
    <xdr:sp macro="" textlink="">
      <xdr:nvSpPr>
        <xdr:cNvPr id="5" name="Rectangle 4">
          <a:extLst>
            <a:ext uri="{FF2B5EF4-FFF2-40B4-BE49-F238E27FC236}">
              <a16:creationId xmlns:a16="http://schemas.microsoft.com/office/drawing/2014/main" id="{E35FAD83-B028-40C6-B6FF-3264CB5B7EF4}"/>
            </a:ext>
          </a:extLst>
        </xdr:cNvPr>
        <xdr:cNvSpPr/>
      </xdr:nvSpPr>
      <xdr:spPr>
        <a:xfrm rot="19836309">
          <a:off x="26902409" y="195453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21</xdr:col>
      <xdr:colOff>1384934</xdr:colOff>
      <xdr:row>7</xdr:row>
      <xdr:rowOff>220980</xdr:rowOff>
    </xdr:from>
    <xdr:ext cx="5106526" cy="1595117"/>
    <xdr:sp macro="" textlink="">
      <xdr:nvSpPr>
        <xdr:cNvPr id="6" name="Rectangle 5">
          <a:extLst>
            <a:ext uri="{FF2B5EF4-FFF2-40B4-BE49-F238E27FC236}">
              <a16:creationId xmlns:a16="http://schemas.microsoft.com/office/drawing/2014/main" id="{75AD70DF-EEEC-4854-BC36-2AEC4AC8B931}"/>
            </a:ext>
          </a:extLst>
        </xdr:cNvPr>
        <xdr:cNvSpPr/>
      </xdr:nvSpPr>
      <xdr:spPr>
        <a:xfrm rot="19836309">
          <a:off x="39646859" y="195453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28</xdr:col>
      <xdr:colOff>175259</xdr:colOff>
      <xdr:row>7</xdr:row>
      <xdr:rowOff>220980</xdr:rowOff>
    </xdr:from>
    <xdr:ext cx="5106526" cy="1595117"/>
    <xdr:sp macro="" textlink="">
      <xdr:nvSpPr>
        <xdr:cNvPr id="7" name="Rectangle 6">
          <a:extLst>
            <a:ext uri="{FF2B5EF4-FFF2-40B4-BE49-F238E27FC236}">
              <a16:creationId xmlns:a16="http://schemas.microsoft.com/office/drawing/2014/main" id="{FE9C233E-D2BB-48ED-8598-B57985502F7D}"/>
            </a:ext>
          </a:extLst>
        </xdr:cNvPr>
        <xdr:cNvSpPr/>
      </xdr:nvSpPr>
      <xdr:spPr>
        <a:xfrm rot="19836309">
          <a:off x="52505609" y="195453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33</xdr:col>
      <xdr:colOff>956309</xdr:colOff>
      <xdr:row>7</xdr:row>
      <xdr:rowOff>220980</xdr:rowOff>
    </xdr:from>
    <xdr:ext cx="5106526" cy="1595117"/>
    <xdr:sp macro="" textlink="">
      <xdr:nvSpPr>
        <xdr:cNvPr id="8" name="Rectangle 7">
          <a:extLst>
            <a:ext uri="{FF2B5EF4-FFF2-40B4-BE49-F238E27FC236}">
              <a16:creationId xmlns:a16="http://schemas.microsoft.com/office/drawing/2014/main" id="{D06A5AEB-020C-4B0C-8E72-C773D7CE8F37}"/>
            </a:ext>
          </a:extLst>
        </xdr:cNvPr>
        <xdr:cNvSpPr/>
      </xdr:nvSpPr>
      <xdr:spPr>
        <a:xfrm rot="19836309">
          <a:off x="63335534" y="195453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74295</xdr:colOff>
      <xdr:row>0</xdr:row>
      <xdr:rowOff>38100</xdr:rowOff>
    </xdr:from>
    <xdr:to>
      <xdr:col>0</xdr:col>
      <xdr:colOff>1691349</xdr:colOff>
      <xdr:row>2</xdr:row>
      <xdr:rowOff>137296</xdr:rowOff>
    </xdr:to>
    <xdr:pic>
      <xdr:nvPicPr>
        <xdr:cNvPr id="3" name="Picture 2">
          <a:extLst>
            <a:ext uri="{FF2B5EF4-FFF2-40B4-BE49-F238E27FC236}">
              <a16:creationId xmlns:a16="http://schemas.microsoft.com/office/drawing/2014/main" id="{06A473E4-0A66-4BA2-9C05-8CA7F6285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 y="38100"/>
          <a:ext cx="1617054" cy="647836"/>
        </a:xfrm>
        <a:prstGeom prst="rect">
          <a:avLst/>
        </a:prstGeom>
      </xdr:spPr>
    </xdr:pic>
    <xdr:clientData/>
  </xdr:twoCellAnchor>
  <xdr:oneCellAnchor>
    <xdr:from>
      <xdr:col>1</xdr:col>
      <xdr:colOff>0</xdr:colOff>
      <xdr:row>11</xdr:row>
      <xdr:rowOff>0</xdr:rowOff>
    </xdr:from>
    <xdr:ext cx="5106526" cy="1595117"/>
    <xdr:sp macro="" textlink="">
      <xdr:nvSpPr>
        <xdr:cNvPr id="2" name="Rectangle 1">
          <a:extLst>
            <a:ext uri="{FF2B5EF4-FFF2-40B4-BE49-F238E27FC236}">
              <a16:creationId xmlns:a16="http://schemas.microsoft.com/office/drawing/2014/main" id="{A882F23D-F426-4184-8774-A534F371C8E0}"/>
            </a:ext>
          </a:extLst>
        </xdr:cNvPr>
        <xdr:cNvSpPr/>
      </xdr:nvSpPr>
      <xdr:spPr>
        <a:xfrm rot="19836309">
          <a:off x="2842260" y="290322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17ED15-BBF2-447B-AD92-CC5846EF7522}" name="Table4" displayName="Table4" ref="A18:A25" totalsRowShown="0">
  <tableColumns count="1">
    <tableColumn id="1" xr3:uid="{30B2C0F4-204C-4CCF-AECA-FD7EEB5A3880}" name="Controlled Environm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C05402-2009-4B0A-836D-3066A8588F06}" name="Table5" displayName="Table5" ref="A27:A30" totalsRowShown="0">
  <autoFilter ref="A27:A30" xr:uid="{BEC05402-2009-4B0A-836D-3066A8588F06}"/>
  <tableColumns count="1">
    <tableColumn id="1" xr3:uid="{B30F30EF-F2B8-4866-977C-7464AF599D13}" name="Lighting Scheme (Posi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DA17F6-A1D1-4248-9247-B274F97B7085}" name="Table7" displayName="Table7" ref="A32:A35" totalsRowShown="0">
  <autoFilter ref="A32:A35" xr:uid="{59DA17F6-A1D1-4248-9247-B274F97B7085}"/>
  <tableColumns count="1">
    <tableColumn id="1" xr3:uid="{17BA6015-446E-47AC-A9BD-2FCB298759E6}" name="Lighting Scheme (Use Case)"/>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12482C7-39DE-46CC-849B-0AEAC9CDCAE0}" name="Table8" displayName="Table8" ref="A37:A39" totalsRowShown="0">
  <autoFilter ref="A37:A39" xr:uid="{C12482C7-39DE-46CC-849B-0AEAC9CDCAE0}"/>
  <tableColumns count="1">
    <tableColumn id="1" xr3:uid="{F2351808-D75B-4B1B-A4AA-5ADEC700A7ED}" name="Dimming and Control Method Options"/>
  </tableColumns>
  <tableStyleInfo name="TableStyleMedium9" showFirstColumn="0" showLastColumn="0" showRowStripes="1" showColumnStripes="0"/>
</table>
</file>

<file path=xl/theme/theme1.xml><?xml version="1.0" encoding="utf-8"?>
<a:theme xmlns:a="http://schemas.openxmlformats.org/drawingml/2006/main" name="DLC-Theme_Word">
  <a:themeElements>
    <a:clrScheme name="DLC Word Colors">
      <a:dk1>
        <a:srgbClr val="313131"/>
      </a:dk1>
      <a:lt1>
        <a:sysClr val="window" lastClr="FFFFFF"/>
      </a:lt1>
      <a:dk2>
        <a:srgbClr val="424242"/>
      </a:dk2>
      <a:lt2>
        <a:srgbClr val="FFC20E"/>
      </a:lt2>
      <a:accent1>
        <a:srgbClr val="2169AD"/>
      </a:accent1>
      <a:accent2>
        <a:srgbClr val="30AE4C"/>
      </a:accent2>
      <a:accent3>
        <a:srgbClr val="4FC6E0"/>
      </a:accent3>
      <a:accent4>
        <a:srgbClr val="97CB59"/>
      </a:accent4>
      <a:accent5>
        <a:srgbClr val="FFC000"/>
      </a:accent5>
      <a:accent6>
        <a:srgbClr val="091823"/>
      </a:accent6>
      <a:hlink>
        <a:srgbClr val="2169AD"/>
      </a:hlink>
      <a:folHlink>
        <a:srgbClr val="0F263C"/>
      </a:folHlink>
    </a:clrScheme>
    <a:fontScheme name="DLC Fonts">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sheetPr>
  <dimension ref="A1:AQ2029"/>
  <sheetViews>
    <sheetView tabSelected="1" zoomScaleNormal="100" workbookViewId="0">
      <selection activeCell="E8" sqref="E8"/>
    </sheetView>
  </sheetViews>
  <sheetFormatPr defaultColWidth="9.140625" defaultRowHeight="15" x14ac:dyDescent="0.25"/>
  <cols>
    <col min="1" max="1" width="20.5703125" style="1" customWidth="1"/>
    <col min="2" max="2" width="20.42578125" style="1" customWidth="1"/>
    <col min="3" max="7" width="49.85546875" style="1" customWidth="1"/>
    <col min="8" max="8" width="36.42578125" style="24" customWidth="1"/>
    <col min="9" max="9" width="26.140625" style="24" customWidth="1"/>
    <col min="10" max="12" width="26.140625" style="1" customWidth="1"/>
    <col min="13" max="13" width="26.140625" style="59" customWidth="1"/>
    <col min="14" max="16" width="26.140625" style="202" customWidth="1"/>
    <col min="17" max="17" width="26.140625" style="203" customWidth="1"/>
    <col min="18" max="18" width="27.5703125" style="24" customWidth="1"/>
    <col min="19" max="20" width="21" style="24" customWidth="1"/>
    <col min="21" max="21" width="20.85546875" style="64" bestFit="1" customWidth="1"/>
    <col min="22" max="25" width="20.85546875" style="64" customWidth="1"/>
    <col min="26" max="26" width="26" style="59" bestFit="1" customWidth="1"/>
    <col min="27" max="27" width="26" style="59" customWidth="1"/>
    <col min="28" max="28" width="33.85546875" style="59" customWidth="1"/>
    <col min="29" max="29" width="34.7109375" style="64" customWidth="1"/>
    <col min="30" max="31" width="26" style="59" customWidth="1"/>
    <col min="32" max="32" width="37.42578125" style="59" customWidth="1"/>
    <col min="33" max="33" width="33.42578125" style="24" customWidth="1"/>
    <col min="34" max="34" width="36.28515625" style="24" customWidth="1"/>
    <col min="35" max="35" width="33.7109375" style="64" customWidth="1"/>
    <col min="36" max="38" width="17.140625" style="65" customWidth="1"/>
    <col min="39" max="39" width="26.140625" style="1" customWidth="1"/>
    <col min="40" max="40" width="34.28515625" style="1" customWidth="1"/>
    <col min="41" max="42" width="35.85546875" style="1" customWidth="1"/>
    <col min="43" max="43" width="30.42578125" style="1" customWidth="1"/>
    <col min="44" max="16384" width="9.140625" style="1"/>
  </cols>
  <sheetData>
    <row r="1" spans="1:43" ht="23.25" customHeight="1" x14ac:dyDescent="0.25">
      <c r="A1" s="220"/>
      <c r="B1" s="221"/>
      <c r="C1" s="226" t="s">
        <v>259</v>
      </c>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7"/>
    </row>
    <row r="2" spans="1:43" ht="16.5" customHeight="1" x14ac:dyDescent="0.25">
      <c r="A2" s="222"/>
      <c r="B2" s="223"/>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7"/>
    </row>
    <row r="3" spans="1:43" ht="21.75" customHeight="1" thickBot="1" x14ac:dyDescent="0.3">
      <c r="A3" s="224"/>
      <c r="B3" s="225"/>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9"/>
    </row>
    <row r="4" spans="1:43" ht="71.25" customHeight="1" thickBot="1" x14ac:dyDescent="0.3">
      <c r="A4" s="230" t="s">
        <v>221</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2"/>
    </row>
    <row r="5" spans="1:43" s="218" customFormat="1" ht="84" customHeight="1" thickBot="1" x14ac:dyDescent="0.25">
      <c r="A5" s="208" t="str">
        <f>IFERROR(LEFT('Internal Data'!B2,LEN('Internal Data'!B2)-2),"")</f>
        <v/>
      </c>
      <c r="B5" s="209"/>
      <c r="C5" s="210"/>
      <c r="D5" s="210"/>
      <c r="E5" s="210"/>
      <c r="F5" s="210"/>
      <c r="G5" s="210"/>
      <c r="H5" s="211"/>
      <c r="I5" s="211"/>
      <c r="J5" s="211" t="s">
        <v>222</v>
      </c>
      <c r="K5" s="210"/>
      <c r="L5" s="210" t="s">
        <v>217</v>
      </c>
      <c r="M5" s="210" t="s">
        <v>217</v>
      </c>
      <c r="N5" s="210" t="s">
        <v>223</v>
      </c>
      <c r="O5" s="212" t="s">
        <v>224</v>
      </c>
      <c r="P5" s="212" t="s">
        <v>225</v>
      </c>
      <c r="Q5" s="212" t="s">
        <v>226</v>
      </c>
      <c r="R5" s="210" t="s">
        <v>227</v>
      </c>
      <c r="S5" s="211"/>
      <c r="T5" s="211"/>
      <c r="U5" s="211" t="s">
        <v>228</v>
      </c>
      <c r="V5" s="213"/>
      <c r="W5" s="213"/>
      <c r="X5" s="213"/>
      <c r="Y5" s="213"/>
      <c r="Z5" s="213"/>
      <c r="AA5" s="214" t="s">
        <v>229</v>
      </c>
      <c r="AB5" s="214" t="s">
        <v>230</v>
      </c>
      <c r="AC5" s="214" t="s">
        <v>231</v>
      </c>
      <c r="AD5" s="213"/>
      <c r="AE5" s="214" t="s">
        <v>229</v>
      </c>
      <c r="AF5" s="214" t="s">
        <v>230</v>
      </c>
      <c r="AG5" s="214" t="s">
        <v>232</v>
      </c>
      <c r="AH5" s="211"/>
      <c r="AI5" s="215" t="s">
        <v>233</v>
      </c>
      <c r="AJ5" s="213" t="s">
        <v>234</v>
      </c>
      <c r="AK5" s="216"/>
      <c r="AL5" s="216" t="s">
        <v>217</v>
      </c>
      <c r="AM5" s="216" t="s">
        <v>235</v>
      </c>
      <c r="AN5" s="216" t="s">
        <v>236</v>
      </c>
      <c r="AO5" s="210" t="s">
        <v>236</v>
      </c>
      <c r="AP5" s="210" t="s">
        <v>236</v>
      </c>
      <c r="AQ5" s="217" t="str">
        <f>IF(COUNTIF(AR10:AR2000,"Yes")&gt;0,"Please ensure to fill out all the required information on the Spectrally Tunable Products tab. Please Note: if your family has spectrally tunable and non-spectrally tunable products, they must be submitted in separate applications","Please select 'Yes' if product is spectrally tunable, otherwise select 'No'")</f>
        <v>Please select 'Yes' if product is spectrally tunable, otherwise select 'No'</v>
      </c>
    </row>
    <row r="6" spans="1:43" ht="24.75" hidden="1" customHeight="1" thickBot="1" x14ac:dyDescent="0.3">
      <c r="A6" s="99" t="s">
        <v>0</v>
      </c>
      <c r="B6" s="94"/>
      <c r="C6" s="71"/>
      <c r="D6" s="71"/>
      <c r="E6" s="71"/>
      <c r="F6" s="71"/>
      <c r="G6" s="71"/>
      <c r="H6" s="95"/>
      <c r="I6" s="95"/>
      <c r="J6" s="71"/>
      <c r="K6" s="71"/>
      <c r="L6" s="71"/>
      <c r="M6" s="71"/>
      <c r="N6" s="71"/>
      <c r="O6" s="71"/>
      <c r="P6" s="71"/>
      <c r="Q6" s="71"/>
      <c r="R6" s="95"/>
      <c r="S6" s="95"/>
      <c r="T6" s="95"/>
      <c r="U6" s="96"/>
      <c r="V6" s="96"/>
      <c r="W6" s="96"/>
      <c r="X6" s="96"/>
      <c r="Y6" s="96"/>
      <c r="Z6" s="97"/>
      <c r="AA6" s="97"/>
      <c r="AB6" s="97"/>
      <c r="AC6" s="96"/>
      <c r="AD6" s="97"/>
      <c r="AE6" s="97"/>
      <c r="AF6" s="97"/>
      <c r="AG6" s="95"/>
      <c r="AH6" s="95"/>
      <c r="AI6" s="96"/>
      <c r="AJ6" s="98"/>
      <c r="AK6" s="98"/>
      <c r="AL6" s="98"/>
      <c r="AM6" s="98"/>
      <c r="AN6" s="71"/>
      <c r="AO6" s="71"/>
      <c r="AP6" s="145"/>
    </row>
    <row r="7" spans="1:43" ht="22.5" hidden="1" customHeight="1" thickBot="1" x14ac:dyDescent="0.3">
      <c r="A7" s="99"/>
      <c r="B7" s="94"/>
      <c r="C7" s="71"/>
      <c r="D7" s="71"/>
      <c r="E7" s="71"/>
      <c r="F7" s="71"/>
      <c r="G7" s="71"/>
      <c r="H7" s="95"/>
      <c r="I7" s="95"/>
      <c r="J7" s="71"/>
      <c r="K7" s="71"/>
      <c r="L7" s="71"/>
      <c r="M7" s="71"/>
      <c r="N7" s="71"/>
      <c r="O7" s="71"/>
      <c r="P7" s="71"/>
      <c r="Q7" s="71"/>
      <c r="R7" s="95"/>
      <c r="S7" s="95"/>
      <c r="T7" s="95"/>
      <c r="U7" s="96"/>
      <c r="V7" s="96"/>
      <c r="W7" s="96"/>
      <c r="X7" s="96"/>
      <c r="Y7" s="96"/>
      <c r="Z7" s="97"/>
      <c r="AA7" s="97"/>
      <c r="AB7" s="97"/>
      <c r="AC7" s="96"/>
      <c r="AD7" s="97"/>
      <c r="AE7" s="97"/>
      <c r="AF7" s="97"/>
      <c r="AG7" s="95"/>
      <c r="AH7" s="95"/>
      <c r="AI7" s="96"/>
      <c r="AJ7" s="98"/>
      <c r="AK7" s="98"/>
      <c r="AL7" s="98"/>
      <c r="AM7" s="98"/>
      <c r="AN7" s="71"/>
      <c r="AO7" s="71"/>
      <c r="AP7" s="70"/>
    </row>
    <row r="8" spans="1:43" ht="78" customHeight="1" thickBot="1" x14ac:dyDescent="0.3">
      <c r="A8" s="17" t="s">
        <v>1</v>
      </c>
      <c r="B8" s="17" t="s">
        <v>2</v>
      </c>
      <c r="C8" s="17" t="s">
        <v>3</v>
      </c>
      <c r="D8" s="17" t="s">
        <v>4</v>
      </c>
      <c r="E8" s="17" t="s">
        <v>169</v>
      </c>
      <c r="F8" s="17" t="s">
        <v>5</v>
      </c>
      <c r="G8" s="17" t="s">
        <v>6</v>
      </c>
      <c r="H8" s="17" t="s">
        <v>7</v>
      </c>
      <c r="I8" s="100" t="s">
        <v>8</v>
      </c>
      <c r="J8" s="100" t="s">
        <v>9</v>
      </c>
      <c r="K8" s="17" t="s">
        <v>10</v>
      </c>
      <c r="L8" s="17" t="s">
        <v>11</v>
      </c>
      <c r="M8" s="17" t="s">
        <v>12</v>
      </c>
      <c r="N8" s="17" t="s">
        <v>13</v>
      </c>
      <c r="O8" s="17" t="s">
        <v>14</v>
      </c>
      <c r="P8" s="17" t="s">
        <v>15</v>
      </c>
      <c r="Q8" s="17" t="s">
        <v>16</v>
      </c>
      <c r="R8" s="17" t="s">
        <v>17</v>
      </c>
      <c r="S8" s="100" t="s">
        <v>18</v>
      </c>
      <c r="T8" s="100" t="s">
        <v>19</v>
      </c>
      <c r="U8" s="100" t="s">
        <v>20</v>
      </c>
      <c r="V8" s="101" t="s">
        <v>21</v>
      </c>
      <c r="W8" s="101" t="s">
        <v>22</v>
      </c>
      <c r="X8" s="101" t="s">
        <v>23</v>
      </c>
      <c r="Y8" s="101" t="s">
        <v>24</v>
      </c>
      <c r="Z8" s="101" t="s">
        <v>25</v>
      </c>
      <c r="AA8" s="102" t="s">
        <v>26</v>
      </c>
      <c r="AB8" s="102" t="s">
        <v>27</v>
      </c>
      <c r="AC8" s="102" t="s">
        <v>28</v>
      </c>
      <c r="AD8" s="101" t="s">
        <v>29</v>
      </c>
      <c r="AE8" s="102" t="s">
        <v>30</v>
      </c>
      <c r="AF8" s="102" t="s">
        <v>31</v>
      </c>
      <c r="AG8" s="102" t="s">
        <v>32</v>
      </c>
      <c r="AH8" s="100" t="s">
        <v>33</v>
      </c>
      <c r="AI8" s="100" t="s">
        <v>34</v>
      </c>
      <c r="AJ8" s="101" t="s">
        <v>35</v>
      </c>
      <c r="AK8" s="103" t="s">
        <v>36</v>
      </c>
      <c r="AL8" s="103" t="s">
        <v>37</v>
      </c>
      <c r="AM8" s="103" t="s">
        <v>38</v>
      </c>
      <c r="AN8" s="103" t="s">
        <v>39</v>
      </c>
      <c r="AO8" s="17" t="s">
        <v>40</v>
      </c>
      <c r="AP8" s="17" t="s">
        <v>41</v>
      </c>
      <c r="AQ8" s="18" t="s">
        <v>42</v>
      </c>
    </row>
    <row r="9" spans="1:43" s="2" customFormat="1" ht="49.5" hidden="1" customHeight="1" thickBot="1" x14ac:dyDescent="0.3">
      <c r="A9" s="32" t="s">
        <v>1</v>
      </c>
      <c r="B9" s="32" t="s">
        <v>43</v>
      </c>
      <c r="C9" s="144" t="s">
        <v>3</v>
      </c>
      <c r="D9" s="32" t="s">
        <v>4</v>
      </c>
      <c r="E9" s="32" t="s">
        <v>169</v>
      </c>
      <c r="F9" s="32" t="s">
        <v>44</v>
      </c>
      <c r="G9" s="32" t="s">
        <v>6</v>
      </c>
      <c r="H9" s="32" t="s">
        <v>7</v>
      </c>
      <c r="I9" s="36" t="s">
        <v>8</v>
      </c>
      <c r="J9" s="36" t="s">
        <v>9</v>
      </c>
      <c r="K9" s="32" t="s">
        <v>10</v>
      </c>
      <c r="L9" s="32" t="s">
        <v>45</v>
      </c>
      <c r="M9" s="32" t="s">
        <v>46</v>
      </c>
      <c r="N9" s="32" t="s">
        <v>47</v>
      </c>
      <c r="O9" s="32" t="s">
        <v>48</v>
      </c>
      <c r="P9" s="32" t="s">
        <v>49</v>
      </c>
      <c r="Q9" s="32" t="s">
        <v>50</v>
      </c>
      <c r="R9" s="32" t="s">
        <v>51</v>
      </c>
      <c r="S9" s="36" t="s">
        <v>18</v>
      </c>
      <c r="T9" s="36" t="s">
        <v>19</v>
      </c>
      <c r="U9" s="36" t="s">
        <v>52</v>
      </c>
      <c r="V9" s="53" t="s">
        <v>21</v>
      </c>
      <c r="W9" s="53" t="s">
        <v>22</v>
      </c>
      <c r="X9" s="53" t="s">
        <v>23</v>
      </c>
      <c r="Y9" s="53" t="s">
        <v>24</v>
      </c>
      <c r="Z9" s="53" t="s">
        <v>25</v>
      </c>
      <c r="AA9" s="37" t="s">
        <v>26</v>
      </c>
      <c r="AB9" s="37" t="s">
        <v>53</v>
      </c>
      <c r="AC9" s="37" t="s">
        <v>54</v>
      </c>
      <c r="AD9" s="53" t="s">
        <v>29</v>
      </c>
      <c r="AE9" s="37" t="s">
        <v>30</v>
      </c>
      <c r="AF9" s="37" t="s">
        <v>55</v>
      </c>
      <c r="AG9" s="37" t="s">
        <v>56</v>
      </c>
      <c r="AH9" s="36" t="s">
        <v>33</v>
      </c>
      <c r="AI9" s="36" t="s">
        <v>34</v>
      </c>
      <c r="AJ9" s="53" t="s">
        <v>57</v>
      </c>
      <c r="AK9" s="38" t="s">
        <v>36</v>
      </c>
      <c r="AL9" s="38" t="s">
        <v>37</v>
      </c>
      <c r="AM9" s="38" t="s">
        <v>38</v>
      </c>
      <c r="AN9" s="38" t="s">
        <v>39</v>
      </c>
      <c r="AO9" s="32" t="s">
        <v>40</v>
      </c>
      <c r="AP9" s="32" t="s">
        <v>41</v>
      </c>
      <c r="AQ9" s="144" t="s">
        <v>58</v>
      </c>
    </row>
    <row r="10" spans="1:43" ht="15" customHeight="1" x14ac:dyDescent="0.25">
      <c r="A10" s="151" t="s">
        <v>241</v>
      </c>
      <c r="B10" s="152" t="s">
        <v>243</v>
      </c>
      <c r="C10" s="155" t="s">
        <v>244</v>
      </c>
      <c r="D10" s="170" t="s">
        <v>245</v>
      </c>
      <c r="E10" s="5" t="s">
        <v>171</v>
      </c>
      <c r="F10" s="5" t="s">
        <v>177</v>
      </c>
      <c r="G10" s="5"/>
      <c r="H10" s="5" t="s">
        <v>178</v>
      </c>
      <c r="I10" s="154">
        <v>35</v>
      </c>
      <c r="J10" s="154" t="s">
        <v>246</v>
      </c>
      <c r="K10" s="155" t="s">
        <v>247</v>
      </c>
      <c r="L10" s="155"/>
      <c r="M10" s="155"/>
      <c r="N10" s="196">
        <v>4</v>
      </c>
      <c r="O10" s="196">
        <v>6</v>
      </c>
      <c r="P10" s="196">
        <v>3</v>
      </c>
      <c r="Q10" s="196"/>
      <c r="R10" s="154"/>
      <c r="S10" s="154">
        <v>120</v>
      </c>
      <c r="T10" s="154">
        <v>277</v>
      </c>
      <c r="U10" s="157"/>
      <c r="V10" s="157">
        <v>2000</v>
      </c>
      <c r="W10" s="157">
        <v>200</v>
      </c>
      <c r="X10" s="157">
        <v>600</v>
      </c>
      <c r="Y10" s="157">
        <v>700</v>
      </c>
      <c r="Z10" s="156">
        <v>40</v>
      </c>
      <c r="AA10" s="156">
        <v>2.5</v>
      </c>
      <c r="AB10" s="158"/>
      <c r="AC10" s="159"/>
      <c r="AD10" s="158"/>
      <c r="AE10" s="158"/>
      <c r="AF10" s="158"/>
      <c r="AG10" s="160"/>
      <c r="AH10" s="160">
        <v>800</v>
      </c>
      <c r="AI10" s="159"/>
      <c r="AJ10" s="161">
        <v>9</v>
      </c>
      <c r="AK10" s="161">
        <v>0.97</v>
      </c>
      <c r="AL10" s="161"/>
      <c r="AM10" s="161"/>
      <c r="AN10" s="162" t="s">
        <v>248</v>
      </c>
      <c r="AO10" s="155" t="s">
        <v>249</v>
      </c>
      <c r="AP10" s="155"/>
      <c r="AQ10" s="164" t="s">
        <v>65</v>
      </c>
    </row>
    <row r="11" spans="1:43" ht="15" customHeight="1" x14ac:dyDescent="0.25">
      <c r="A11" s="151" t="s">
        <v>242</v>
      </c>
      <c r="B11" s="152" t="s">
        <v>243</v>
      </c>
      <c r="C11" s="188" t="s">
        <v>250</v>
      </c>
      <c r="D11" s="170" t="s">
        <v>251</v>
      </c>
      <c r="E11" s="5" t="s">
        <v>174</v>
      </c>
      <c r="F11" s="5" t="s">
        <v>60</v>
      </c>
      <c r="G11" s="5" t="s">
        <v>252</v>
      </c>
      <c r="H11" s="5" t="s">
        <v>61</v>
      </c>
      <c r="I11" s="154">
        <v>50</v>
      </c>
      <c r="J11" s="154" t="s">
        <v>253</v>
      </c>
      <c r="K11" s="155" t="s">
        <v>254</v>
      </c>
      <c r="L11" s="155"/>
      <c r="M11" s="155"/>
      <c r="N11" s="196">
        <v>5</v>
      </c>
      <c r="O11" s="196">
        <v>6</v>
      </c>
      <c r="P11" s="196">
        <v>3</v>
      </c>
      <c r="Q11" s="196"/>
      <c r="R11" s="154"/>
      <c r="S11" s="154">
        <v>120</v>
      </c>
      <c r="T11" s="154">
        <v>277</v>
      </c>
      <c r="U11" s="157"/>
      <c r="V11" s="157">
        <v>1500</v>
      </c>
      <c r="W11" s="157">
        <v>150</v>
      </c>
      <c r="X11" s="157">
        <v>500</v>
      </c>
      <c r="Y11" s="157">
        <v>700</v>
      </c>
      <c r="Z11" s="156">
        <v>20</v>
      </c>
      <c r="AA11" s="156">
        <v>2.4</v>
      </c>
      <c r="AB11" s="158"/>
      <c r="AC11" s="159"/>
      <c r="AD11" s="158"/>
      <c r="AE11" s="158"/>
      <c r="AF11" s="158"/>
      <c r="AG11" s="160"/>
      <c r="AH11" s="160">
        <v>650</v>
      </c>
      <c r="AI11" s="159"/>
      <c r="AJ11" s="161">
        <v>9</v>
      </c>
      <c r="AK11" s="161">
        <v>0.97</v>
      </c>
      <c r="AL11" s="161"/>
      <c r="AM11" s="161"/>
      <c r="AN11" s="162" t="s">
        <v>248</v>
      </c>
      <c r="AO11" s="155" t="s">
        <v>249</v>
      </c>
      <c r="AP11" s="155"/>
      <c r="AQ11" s="165" t="s">
        <v>65</v>
      </c>
    </row>
    <row r="12" spans="1:43" ht="15" customHeight="1" x14ac:dyDescent="0.25">
      <c r="A12" s="9"/>
      <c r="B12" s="152"/>
      <c r="C12" s="188"/>
      <c r="D12" s="170"/>
      <c r="E12" s="5"/>
      <c r="F12" s="5"/>
      <c r="G12" s="5"/>
      <c r="H12" s="5"/>
      <c r="I12" s="154"/>
      <c r="J12" s="154"/>
      <c r="K12" s="155"/>
      <c r="L12" s="155"/>
      <c r="M12" s="155"/>
      <c r="N12" s="196"/>
      <c r="O12" s="196"/>
      <c r="P12" s="196"/>
      <c r="Q12" s="196"/>
      <c r="R12" s="154"/>
      <c r="S12" s="154"/>
      <c r="T12" s="154"/>
      <c r="U12" s="157"/>
      <c r="V12" s="157"/>
      <c r="W12" s="157"/>
      <c r="X12" s="157"/>
      <c r="Y12" s="157"/>
      <c r="Z12" s="156"/>
      <c r="AA12" s="156"/>
      <c r="AB12" s="158"/>
      <c r="AC12" s="159"/>
      <c r="AD12" s="158"/>
      <c r="AE12" s="158"/>
      <c r="AF12" s="158"/>
      <c r="AG12" s="160"/>
      <c r="AH12" s="160"/>
      <c r="AI12" s="159"/>
      <c r="AJ12" s="161"/>
      <c r="AK12" s="161"/>
      <c r="AL12" s="161"/>
      <c r="AM12" s="161"/>
      <c r="AN12" s="162"/>
      <c r="AO12" s="155"/>
      <c r="AP12" s="155"/>
      <c r="AQ12" s="165"/>
    </row>
    <row r="13" spans="1:43" ht="15" customHeight="1" x14ac:dyDescent="0.25">
      <c r="A13" s="189"/>
      <c r="B13" s="7"/>
      <c r="C13" s="7"/>
      <c r="D13" s="5"/>
      <c r="E13" s="5"/>
      <c r="F13" s="5"/>
      <c r="G13" s="5"/>
      <c r="H13" s="5"/>
      <c r="I13" s="21"/>
      <c r="J13" s="21"/>
      <c r="K13" s="5"/>
      <c r="L13" s="5"/>
      <c r="M13" s="5"/>
      <c r="N13" s="196"/>
      <c r="O13" s="196"/>
      <c r="P13" s="196"/>
      <c r="Q13" s="196"/>
      <c r="R13" s="5"/>
      <c r="S13" s="21"/>
      <c r="T13" s="21"/>
      <c r="U13" s="21"/>
      <c r="V13" s="54"/>
      <c r="W13" s="54"/>
      <c r="X13" s="54"/>
      <c r="Y13" s="54"/>
      <c r="Z13" s="54"/>
      <c r="AA13" s="62"/>
      <c r="AB13" s="63"/>
      <c r="AC13" s="63"/>
      <c r="AD13" s="57"/>
      <c r="AE13" s="63"/>
      <c r="AF13" s="63"/>
      <c r="AG13" s="63"/>
      <c r="AH13" s="61"/>
      <c r="AI13" s="61"/>
      <c r="AJ13" s="58"/>
      <c r="AK13" s="27"/>
      <c r="AL13" s="27"/>
      <c r="AM13" s="27"/>
      <c r="AN13" s="60"/>
      <c r="AO13" s="5"/>
      <c r="AP13" s="5"/>
      <c r="AQ13" s="8"/>
    </row>
    <row r="14" spans="1:43" ht="15" customHeight="1" x14ac:dyDescent="0.25">
      <c r="A14" s="9"/>
      <c r="B14" s="7"/>
      <c r="C14" s="7"/>
      <c r="D14" s="5"/>
      <c r="E14" s="5"/>
      <c r="F14" s="5"/>
      <c r="G14" s="5"/>
      <c r="H14" s="5"/>
      <c r="I14" s="21"/>
      <c r="J14" s="21"/>
      <c r="K14" s="5"/>
      <c r="L14" s="5"/>
      <c r="M14" s="5"/>
      <c r="N14" s="196"/>
      <c r="O14" s="196"/>
      <c r="P14" s="196"/>
      <c r="Q14" s="196"/>
      <c r="R14" s="5"/>
      <c r="S14" s="21"/>
      <c r="T14" s="21"/>
      <c r="U14" s="21"/>
      <c r="V14" s="54"/>
      <c r="W14" s="54"/>
      <c r="X14" s="54"/>
      <c r="Y14" s="54"/>
      <c r="Z14" s="54"/>
      <c r="AA14" s="62"/>
      <c r="AB14" s="63"/>
      <c r="AC14" s="63"/>
      <c r="AD14" s="57"/>
      <c r="AE14" s="63"/>
      <c r="AF14" s="63"/>
      <c r="AG14" s="63"/>
      <c r="AH14" s="61"/>
      <c r="AI14" s="61"/>
      <c r="AJ14" s="58"/>
      <c r="AK14" s="27"/>
      <c r="AL14" s="27"/>
      <c r="AM14" s="27"/>
      <c r="AN14" s="60"/>
      <c r="AO14" s="5"/>
      <c r="AP14" s="5"/>
      <c r="AQ14" s="8"/>
    </row>
    <row r="15" spans="1:43" ht="15" customHeight="1" x14ac:dyDescent="0.25">
      <c r="A15" s="9"/>
      <c r="B15" s="7"/>
      <c r="C15" s="7"/>
      <c r="D15" s="5"/>
      <c r="E15" s="5"/>
      <c r="F15" s="5"/>
      <c r="G15" s="5"/>
      <c r="H15" s="5"/>
      <c r="I15" s="21"/>
      <c r="J15" s="21"/>
      <c r="K15" s="5"/>
      <c r="L15" s="5"/>
      <c r="M15" s="5"/>
      <c r="N15" s="196"/>
      <c r="O15" s="196"/>
      <c r="P15" s="196"/>
      <c r="Q15" s="196"/>
      <c r="R15" s="5"/>
      <c r="S15" s="21"/>
      <c r="T15" s="21"/>
      <c r="U15" s="21"/>
      <c r="V15" s="54"/>
      <c r="W15" s="54"/>
      <c r="X15" s="54"/>
      <c r="Y15" s="54"/>
      <c r="Z15" s="54"/>
      <c r="AA15" s="62"/>
      <c r="AB15" s="63"/>
      <c r="AC15" s="63"/>
      <c r="AD15" s="57"/>
      <c r="AE15" s="63"/>
      <c r="AF15" s="63"/>
      <c r="AG15" s="63"/>
      <c r="AH15" s="61"/>
      <c r="AI15" s="61"/>
      <c r="AJ15" s="58"/>
      <c r="AK15" s="27"/>
      <c r="AL15" s="27"/>
      <c r="AM15" s="27"/>
      <c r="AN15" s="60"/>
      <c r="AO15" s="5"/>
      <c r="AP15" s="5"/>
      <c r="AQ15" s="8"/>
    </row>
    <row r="16" spans="1:43" ht="15" customHeight="1" x14ac:dyDescent="0.25">
      <c r="A16" s="9"/>
      <c r="B16" s="7"/>
      <c r="C16" s="7"/>
      <c r="D16" s="5"/>
      <c r="E16" s="5"/>
      <c r="F16" s="5"/>
      <c r="G16" s="5"/>
      <c r="H16" s="5"/>
      <c r="I16" s="21"/>
      <c r="J16" s="21"/>
      <c r="K16" s="5"/>
      <c r="L16" s="5"/>
      <c r="M16" s="5"/>
      <c r="N16" s="196"/>
      <c r="O16" s="196"/>
      <c r="P16" s="196"/>
      <c r="Q16" s="196"/>
      <c r="R16" s="5"/>
      <c r="S16" s="21"/>
      <c r="T16" s="21"/>
      <c r="U16" s="21"/>
      <c r="V16" s="54"/>
      <c r="W16" s="54"/>
      <c r="X16" s="54"/>
      <c r="Y16" s="54"/>
      <c r="Z16" s="54"/>
      <c r="AA16" s="62"/>
      <c r="AB16" s="63"/>
      <c r="AC16" s="63"/>
      <c r="AD16" s="57"/>
      <c r="AE16" s="63"/>
      <c r="AF16" s="63"/>
      <c r="AG16" s="63"/>
      <c r="AH16" s="61"/>
      <c r="AI16" s="61"/>
      <c r="AJ16" s="58"/>
      <c r="AK16" s="27"/>
      <c r="AL16" s="27"/>
      <c r="AM16" s="27"/>
      <c r="AN16" s="60"/>
      <c r="AO16" s="5"/>
      <c r="AP16" s="5"/>
      <c r="AQ16" s="8"/>
    </row>
    <row r="17" spans="1:43" ht="15" customHeight="1" x14ac:dyDescent="0.25">
      <c r="A17" s="9"/>
      <c r="B17" s="7"/>
      <c r="C17" s="7"/>
      <c r="D17" s="5"/>
      <c r="E17" s="5"/>
      <c r="F17" s="5"/>
      <c r="G17" s="5"/>
      <c r="H17" s="5"/>
      <c r="I17" s="21"/>
      <c r="J17" s="21"/>
      <c r="K17" s="5"/>
      <c r="L17" s="5"/>
      <c r="M17" s="5"/>
      <c r="N17" s="196"/>
      <c r="O17" s="196"/>
      <c r="P17" s="196"/>
      <c r="Q17" s="196"/>
      <c r="R17" s="5"/>
      <c r="S17" s="21"/>
      <c r="T17" s="21"/>
      <c r="U17" s="21"/>
      <c r="V17" s="54"/>
      <c r="W17" s="54"/>
      <c r="X17" s="54"/>
      <c r="Y17" s="54"/>
      <c r="Z17" s="54"/>
      <c r="AA17" s="62"/>
      <c r="AB17" s="63"/>
      <c r="AC17" s="63"/>
      <c r="AD17" s="57"/>
      <c r="AE17" s="63"/>
      <c r="AF17" s="63"/>
      <c r="AG17" s="63"/>
      <c r="AH17" s="61"/>
      <c r="AI17" s="61"/>
      <c r="AJ17" s="58"/>
      <c r="AK17" s="27"/>
      <c r="AL17" s="27"/>
      <c r="AM17" s="27"/>
      <c r="AN17" s="60"/>
      <c r="AO17" s="5"/>
      <c r="AP17" s="5"/>
      <c r="AQ17" s="8"/>
    </row>
    <row r="18" spans="1:43" ht="15" customHeight="1" x14ac:dyDescent="0.25">
      <c r="A18" s="9"/>
      <c r="B18" s="7"/>
      <c r="C18" s="7"/>
      <c r="D18" s="5"/>
      <c r="E18" s="5"/>
      <c r="F18" s="5"/>
      <c r="G18" s="5"/>
      <c r="H18" s="5"/>
      <c r="I18" s="21"/>
      <c r="J18" s="21"/>
      <c r="K18" s="5"/>
      <c r="L18" s="5"/>
      <c r="M18" s="5"/>
      <c r="N18" s="196"/>
      <c r="O18" s="196"/>
      <c r="P18" s="196"/>
      <c r="Q18" s="196"/>
      <c r="R18" s="5"/>
      <c r="S18" s="21"/>
      <c r="T18" s="21"/>
      <c r="U18" s="21"/>
      <c r="V18" s="54"/>
      <c r="W18" s="54"/>
      <c r="X18" s="54"/>
      <c r="Y18" s="54"/>
      <c r="Z18" s="54"/>
      <c r="AA18" s="62"/>
      <c r="AB18" s="63"/>
      <c r="AC18" s="63"/>
      <c r="AD18" s="57"/>
      <c r="AE18" s="63"/>
      <c r="AF18" s="63"/>
      <c r="AG18" s="63"/>
      <c r="AH18" s="61"/>
      <c r="AI18" s="61"/>
      <c r="AJ18" s="58"/>
      <c r="AK18" s="27"/>
      <c r="AL18" s="27"/>
      <c r="AM18" s="27"/>
      <c r="AN18" s="60"/>
      <c r="AO18" s="5"/>
      <c r="AP18" s="5"/>
      <c r="AQ18" s="8"/>
    </row>
    <row r="19" spans="1:43" ht="15" customHeight="1" x14ac:dyDescent="0.25">
      <c r="A19" s="9"/>
      <c r="B19" s="7"/>
      <c r="C19" s="7"/>
      <c r="D19" s="5"/>
      <c r="E19" s="5"/>
      <c r="F19" s="5"/>
      <c r="G19" s="5"/>
      <c r="H19" s="5"/>
      <c r="I19" s="21"/>
      <c r="J19" s="21"/>
      <c r="K19" s="5"/>
      <c r="L19" s="5"/>
      <c r="M19" s="5"/>
      <c r="N19" s="196"/>
      <c r="O19" s="196"/>
      <c r="P19" s="196"/>
      <c r="Q19" s="196"/>
      <c r="R19" s="5"/>
      <c r="S19" s="21"/>
      <c r="T19" s="21"/>
      <c r="U19" s="21"/>
      <c r="V19" s="54"/>
      <c r="W19" s="54"/>
      <c r="X19" s="54"/>
      <c r="Y19" s="54"/>
      <c r="Z19" s="54"/>
      <c r="AA19" s="62"/>
      <c r="AB19" s="63"/>
      <c r="AC19" s="63"/>
      <c r="AD19" s="57"/>
      <c r="AE19" s="63"/>
      <c r="AF19" s="63"/>
      <c r="AG19" s="63"/>
      <c r="AH19" s="61"/>
      <c r="AI19" s="61"/>
      <c r="AJ19" s="58"/>
      <c r="AK19" s="27"/>
      <c r="AL19" s="27"/>
      <c r="AM19" s="27"/>
      <c r="AN19" s="60"/>
      <c r="AO19" s="5"/>
      <c r="AP19" s="5"/>
      <c r="AQ19" s="8"/>
    </row>
    <row r="20" spans="1:43" ht="15" customHeight="1" x14ac:dyDescent="0.25">
      <c r="A20" s="9"/>
      <c r="B20" s="7"/>
      <c r="C20" s="7"/>
      <c r="D20" s="10"/>
      <c r="E20" s="5"/>
      <c r="F20" s="5"/>
      <c r="G20" s="5"/>
      <c r="H20" s="5"/>
      <c r="I20" s="21"/>
      <c r="J20" s="21"/>
      <c r="K20" s="5"/>
      <c r="L20" s="5"/>
      <c r="M20" s="5"/>
      <c r="N20" s="196"/>
      <c r="O20" s="196"/>
      <c r="P20" s="196"/>
      <c r="Q20" s="196"/>
      <c r="R20" s="5"/>
      <c r="S20" s="21"/>
      <c r="T20" s="21"/>
      <c r="U20" s="21"/>
      <c r="V20" s="54"/>
      <c r="W20" s="54"/>
      <c r="X20" s="54"/>
      <c r="Y20" s="54"/>
      <c r="Z20" s="54"/>
      <c r="AA20" s="62"/>
      <c r="AB20" s="63"/>
      <c r="AC20" s="63"/>
      <c r="AD20" s="57"/>
      <c r="AE20" s="63"/>
      <c r="AF20" s="63"/>
      <c r="AG20" s="63"/>
      <c r="AH20" s="61"/>
      <c r="AI20" s="61"/>
      <c r="AJ20" s="58"/>
      <c r="AK20" s="27"/>
      <c r="AL20" s="27"/>
      <c r="AM20" s="27"/>
      <c r="AN20" s="60"/>
      <c r="AO20" s="5"/>
      <c r="AP20" s="5"/>
      <c r="AQ20" s="8"/>
    </row>
    <row r="21" spans="1:43" ht="15" customHeight="1" x14ac:dyDescent="0.25">
      <c r="A21" s="9"/>
      <c r="B21" s="7"/>
      <c r="C21" s="7"/>
      <c r="D21" s="5"/>
      <c r="E21" s="5"/>
      <c r="F21" s="5"/>
      <c r="G21" s="5"/>
      <c r="H21" s="5"/>
      <c r="I21" s="21"/>
      <c r="J21" s="21"/>
      <c r="K21" s="5"/>
      <c r="L21" s="5"/>
      <c r="M21" s="5"/>
      <c r="N21" s="196"/>
      <c r="O21" s="196"/>
      <c r="P21" s="196"/>
      <c r="Q21" s="196"/>
      <c r="R21" s="5"/>
      <c r="S21" s="21"/>
      <c r="T21" s="21"/>
      <c r="U21" s="21"/>
      <c r="V21" s="54"/>
      <c r="W21" s="54"/>
      <c r="X21" s="54"/>
      <c r="Y21" s="54"/>
      <c r="Z21" s="54"/>
      <c r="AA21" s="62"/>
      <c r="AB21" s="63"/>
      <c r="AC21" s="63"/>
      <c r="AD21" s="57"/>
      <c r="AE21" s="63"/>
      <c r="AF21" s="63"/>
      <c r="AG21" s="63"/>
      <c r="AH21" s="61"/>
      <c r="AI21" s="61"/>
      <c r="AJ21" s="58"/>
      <c r="AK21" s="27"/>
      <c r="AL21" s="27"/>
      <c r="AM21" s="27"/>
      <c r="AN21" s="60"/>
      <c r="AO21" s="5"/>
      <c r="AP21" s="5"/>
      <c r="AQ21" s="8"/>
    </row>
    <row r="22" spans="1:43" ht="15" customHeight="1" x14ac:dyDescent="0.25">
      <c r="A22" s="9"/>
      <c r="B22" s="7"/>
      <c r="C22" s="7"/>
      <c r="D22" s="5"/>
      <c r="E22" s="5"/>
      <c r="F22" s="5"/>
      <c r="G22" s="5"/>
      <c r="H22" s="5"/>
      <c r="I22" s="21"/>
      <c r="J22" s="21"/>
      <c r="K22" s="5"/>
      <c r="L22" s="5"/>
      <c r="M22" s="5"/>
      <c r="N22" s="196"/>
      <c r="O22" s="196"/>
      <c r="P22" s="196"/>
      <c r="Q22" s="196"/>
      <c r="R22" s="5"/>
      <c r="S22" s="21"/>
      <c r="T22" s="21"/>
      <c r="U22" s="21"/>
      <c r="V22" s="54"/>
      <c r="W22" s="54"/>
      <c r="X22" s="54"/>
      <c r="Y22" s="54"/>
      <c r="Z22" s="54"/>
      <c r="AA22" s="62"/>
      <c r="AB22" s="63"/>
      <c r="AC22" s="63"/>
      <c r="AD22" s="57"/>
      <c r="AE22" s="63"/>
      <c r="AF22" s="63"/>
      <c r="AG22" s="63"/>
      <c r="AH22" s="61"/>
      <c r="AI22" s="61"/>
      <c r="AJ22" s="58"/>
      <c r="AK22" s="27"/>
      <c r="AL22" s="27"/>
      <c r="AM22" s="27"/>
      <c r="AN22" s="60"/>
      <c r="AO22" s="5"/>
      <c r="AP22" s="5"/>
      <c r="AQ22" s="8"/>
    </row>
    <row r="23" spans="1:43" ht="15" customHeight="1" x14ac:dyDescent="0.25">
      <c r="A23" s="9"/>
      <c r="B23" s="7"/>
      <c r="C23" s="7"/>
      <c r="D23" s="5"/>
      <c r="E23" s="5"/>
      <c r="F23" s="5"/>
      <c r="G23" s="5"/>
      <c r="H23" s="5"/>
      <c r="I23" s="21"/>
      <c r="J23" s="21"/>
      <c r="K23" s="5"/>
      <c r="L23" s="5"/>
      <c r="M23" s="5"/>
      <c r="N23" s="196"/>
      <c r="O23" s="196"/>
      <c r="P23" s="196"/>
      <c r="Q23" s="196"/>
      <c r="R23" s="5"/>
      <c r="S23" s="21"/>
      <c r="T23" s="21"/>
      <c r="U23" s="21"/>
      <c r="V23" s="54"/>
      <c r="W23" s="54"/>
      <c r="X23" s="54"/>
      <c r="Y23" s="54"/>
      <c r="Z23" s="54"/>
      <c r="AA23" s="62"/>
      <c r="AB23" s="63"/>
      <c r="AC23" s="63"/>
      <c r="AD23" s="57"/>
      <c r="AE23" s="63"/>
      <c r="AF23" s="63"/>
      <c r="AG23" s="63"/>
      <c r="AH23" s="61"/>
      <c r="AI23" s="61"/>
      <c r="AJ23" s="58"/>
      <c r="AK23" s="27"/>
      <c r="AL23" s="27"/>
      <c r="AM23" s="27"/>
      <c r="AN23" s="60"/>
      <c r="AO23" s="5"/>
      <c r="AP23" s="5"/>
      <c r="AQ23" s="8"/>
    </row>
    <row r="24" spans="1:43" ht="15" customHeight="1" x14ac:dyDescent="0.25">
      <c r="A24" s="9"/>
      <c r="B24" s="7"/>
      <c r="C24" s="7"/>
      <c r="D24" s="5"/>
      <c r="E24" s="5"/>
      <c r="F24" s="5"/>
      <c r="G24" s="5"/>
      <c r="H24" s="5"/>
      <c r="I24" s="21"/>
      <c r="J24" s="21"/>
      <c r="K24" s="5"/>
      <c r="L24" s="5"/>
      <c r="M24" s="5"/>
      <c r="N24" s="196"/>
      <c r="O24" s="196"/>
      <c r="P24" s="196"/>
      <c r="Q24" s="196"/>
      <c r="R24" s="5"/>
      <c r="S24" s="21"/>
      <c r="T24" s="21"/>
      <c r="U24" s="21"/>
      <c r="V24" s="54"/>
      <c r="W24" s="54"/>
      <c r="X24" s="54"/>
      <c r="Y24" s="54"/>
      <c r="Z24" s="54"/>
      <c r="AA24" s="62"/>
      <c r="AB24" s="63"/>
      <c r="AC24" s="63"/>
      <c r="AD24" s="57"/>
      <c r="AE24" s="63"/>
      <c r="AF24" s="63"/>
      <c r="AG24" s="63"/>
      <c r="AH24" s="61"/>
      <c r="AI24" s="61"/>
      <c r="AJ24" s="58"/>
      <c r="AK24" s="27"/>
      <c r="AL24" s="27"/>
      <c r="AM24" s="27"/>
      <c r="AN24" s="60"/>
      <c r="AO24" s="5"/>
      <c r="AP24" s="5"/>
      <c r="AQ24" s="8"/>
    </row>
    <row r="25" spans="1:43" ht="15" customHeight="1" x14ac:dyDescent="0.25">
      <c r="A25" s="9"/>
      <c r="B25" s="7"/>
      <c r="C25" s="7"/>
      <c r="D25" s="5"/>
      <c r="E25" s="5"/>
      <c r="F25" s="5"/>
      <c r="G25" s="5"/>
      <c r="H25" s="5"/>
      <c r="I25" s="21"/>
      <c r="J25" s="21"/>
      <c r="K25" s="5"/>
      <c r="L25" s="5"/>
      <c r="M25" s="5"/>
      <c r="N25" s="196"/>
      <c r="O25" s="196"/>
      <c r="P25" s="196"/>
      <c r="Q25" s="196"/>
      <c r="R25" s="5"/>
      <c r="S25" s="21"/>
      <c r="T25" s="21"/>
      <c r="U25" s="21"/>
      <c r="V25" s="54"/>
      <c r="W25" s="54"/>
      <c r="X25" s="54"/>
      <c r="Y25" s="54"/>
      <c r="Z25" s="54"/>
      <c r="AA25" s="62"/>
      <c r="AB25" s="63"/>
      <c r="AC25" s="63"/>
      <c r="AD25" s="57"/>
      <c r="AE25" s="63"/>
      <c r="AF25" s="63"/>
      <c r="AG25" s="63"/>
      <c r="AH25" s="61"/>
      <c r="AI25" s="61"/>
      <c r="AJ25" s="58"/>
      <c r="AK25" s="27"/>
      <c r="AL25" s="27"/>
      <c r="AM25" s="27"/>
      <c r="AN25" s="60"/>
      <c r="AO25" s="5"/>
      <c r="AP25" s="5"/>
      <c r="AQ25" s="8"/>
    </row>
    <row r="26" spans="1:43" ht="15" customHeight="1" x14ac:dyDescent="0.25">
      <c r="A26" s="9"/>
      <c r="B26" s="7"/>
      <c r="C26" s="7"/>
      <c r="D26" s="5"/>
      <c r="E26" s="5"/>
      <c r="F26" s="5"/>
      <c r="G26" s="5"/>
      <c r="H26" s="5"/>
      <c r="I26" s="21"/>
      <c r="J26" s="21"/>
      <c r="K26" s="5"/>
      <c r="L26" s="5"/>
      <c r="M26" s="5"/>
      <c r="N26" s="196"/>
      <c r="O26" s="196"/>
      <c r="P26" s="196"/>
      <c r="Q26" s="196"/>
      <c r="R26" s="5"/>
      <c r="S26" s="21"/>
      <c r="T26" s="21"/>
      <c r="U26" s="21"/>
      <c r="V26" s="54"/>
      <c r="W26" s="54"/>
      <c r="X26" s="54"/>
      <c r="Y26" s="54"/>
      <c r="Z26" s="54"/>
      <c r="AA26" s="62"/>
      <c r="AB26" s="63"/>
      <c r="AC26" s="63"/>
      <c r="AD26" s="57"/>
      <c r="AE26" s="63"/>
      <c r="AF26" s="63"/>
      <c r="AG26" s="63"/>
      <c r="AH26" s="61"/>
      <c r="AI26" s="61"/>
      <c r="AJ26" s="58"/>
      <c r="AK26" s="27"/>
      <c r="AL26" s="27"/>
      <c r="AM26" s="27"/>
      <c r="AN26" s="60"/>
      <c r="AO26" s="5"/>
      <c r="AP26" s="5"/>
      <c r="AQ26" s="8"/>
    </row>
    <row r="27" spans="1:43" ht="15" customHeight="1" x14ac:dyDescent="0.25">
      <c r="A27" s="9"/>
      <c r="B27" s="7"/>
      <c r="C27" s="7"/>
      <c r="D27" s="5"/>
      <c r="E27" s="5"/>
      <c r="F27" s="5"/>
      <c r="G27" s="5"/>
      <c r="H27" s="5"/>
      <c r="I27" s="21"/>
      <c r="J27" s="21"/>
      <c r="K27" s="5"/>
      <c r="L27" s="5"/>
      <c r="M27" s="5"/>
      <c r="N27" s="196"/>
      <c r="O27" s="196"/>
      <c r="P27" s="196"/>
      <c r="Q27" s="196"/>
      <c r="R27" s="5"/>
      <c r="S27" s="21"/>
      <c r="T27" s="21"/>
      <c r="U27" s="21"/>
      <c r="V27" s="54"/>
      <c r="W27" s="54"/>
      <c r="X27" s="54"/>
      <c r="Y27" s="54"/>
      <c r="Z27" s="54"/>
      <c r="AA27" s="62"/>
      <c r="AB27" s="63"/>
      <c r="AC27" s="63"/>
      <c r="AD27" s="57"/>
      <c r="AE27" s="63"/>
      <c r="AF27" s="63"/>
      <c r="AG27" s="63"/>
      <c r="AH27" s="61"/>
      <c r="AI27" s="61"/>
      <c r="AJ27" s="58"/>
      <c r="AK27" s="27"/>
      <c r="AL27" s="27"/>
      <c r="AM27" s="27"/>
      <c r="AN27" s="60"/>
      <c r="AO27" s="5"/>
      <c r="AP27" s="5"/>
      <c r="AQ27" s="8"/>
    </row>
    <row r="28" spans="1:43" ht="15" customHeight="1" x14ac:dyDescent="0.25">
      <c r="A28" s="9"/>
      <c r="B28" s="7"/>
      <c r="C28" s="7"/>
      <c r="D28" s="5"/>
      <c r="E28" s="5"/>
      <c r="F28" s="5"/>
      <c r="G28" s="5"/>
      <c r="H28" s="5"/>
      <c r="I28" s="21"/>
      <c r="J28" s="21"/>
      <c r="K28" s="5"/>
      <c r="L28" s="5"/>
      <c r="M28" s="5"/>
      <c r="N28" s="196"/>
      <c r="O28" s="196"/>
      <c r="P28" s="196"/>
      <c r="Q28" s="196"/>
      <c r="R28" s="5"/>
      <c r="S28" s="21"/>
      <c r="T28" s="21"/>
      <c r="U28" s="21"/>
      <c r="V28" s="54"/>
      <c r="W28" s="54"/>
      <c r="X28" s="54"/>
      <c r="Y28" s="54"/>
      <c r="Z28" s="54"/>
      <c r="AA28" s="62"/>
      <c r="AB28" s="63"/>
      <c r="AC28" s="63"/>
      <c r="AD28" s="57"/>
      <c r="AE28" s="63"/>
      <c r="AF28" s="63"/>
      <c r="AG28" s="63"/>
      <c r="AH28" s="61"/>
      <c r="AI28" s="61"/>
      <c r="AJ28" s="58"/>
      <c r="AK28" s="27"/>
      <c r="AL28" s="27"/>
      <c r="AM28" s="27"/>
      <c r="AN28" s="60"/>
      <c r="AO28" s="5"/>
      <c r="AP28" s="5"/>
      <c r="AQ28" s="8"/>
    </row>
    <row r="29" spans="1:43" ht="15" customHeight="1" x14ac:dyDescent="0.25">
      <c r="A29" s="9"/>
      <c r="B29" s="7"/>
      <c r="C29" s="7"/>
      <c r="D29" s="5"/>
      <c r="E29" s="5"/>
      <c r="F29" s="5"/>
      <c r="G29" s="5"/>
      <c r="H29" s="5"/>
      <c r="I29" s="21"/>
      <c r="J29" s="21"/>
      <c r="K29" s="5"/>
      <c r="L29" s="5"/>
      <c r="M29" s="5"/>
      <c r="N29" s="196"/>
      <c r="O29" s="196"/>
      <c r="P29" s="196"/>
      <c r="Q29" s="196"/>
      <c r="R29" s="5"/>
      <c r="S29" s="21"/>
      <c r="T29" s="21"/>
      <c r="U29" s="21"/>
      <c r="V29" s="54"/>
      <c r="W29" s="54"/>
      <c r="X29" s="54"/>
      <c r="Y29" s="54"/>
      <c r="Z29" s="54"/>
      <c r="AA29" s="62"/>
      <c r="AB29" s="63"/>
      <c r="AC29" s="63"/>
      <c r="AD29" s="57"/>
      <c r="AE29" s="63"/>
      <c r="AF29" s="63"/>
      <c r="AG29" s="63"/>
      <c r="AH29" s="61"/>
      <c r="AI29" s="61"/>
      <c r="AJ29" s="58"/>
      <c r="AK29" s="27"/>
      <c r="AL29" s="27"/>
      <c r="AM29" s="27"/>
      <c r="AN29" s="60"/>
      <c r="AO29" s="5"/>
      <c r="AP29" s="5"/>
      <c r="AQ29" s="8"/>
    </row>
    <row r="30" spans="1:43" ht="15" customHeight="1" x14ac:dyDescent="0.25">
      <c r="A30" s="9"/>
      <c r="B30" s="7"/>
      <c r="C30" s="7"/>
      <c r="D30" s="5"/>
      <c r="E30" s="5"/>
      <c r="F30" s="5"/>
      <c r="G30" s="5"/>
      <c r="H30" s="5"/>
      <c r="I30" s="21"/>
      <c r="J30" s="21"/>
      <c r="K30" s="5"/>
      <c r="L30" s="5"/>
      <c r="M30" s="5"/>
      <c r="N30" s="196"/>
      <c r="O30" s="196"/>
      <c r="P30" s="196"/>
      <c r="Q30" s="196"/>
      <c r="R30" s="5"/>
      <c r="S30" s="21"/>
      <c r="T30" s="21"/>
      <c r="U30" s="21"/>
      <c r="V30" s="54"/>
      <c r="W30" s="54"/>
      <c r="X30" s="54"/>
      <c r="Y30" s="54"/>
      <c r="Z30" s="54"/>
      <c r="AA30" s="62"/>
      <c r="AB30" s="63"/>
      <c r="AC30" s="63"/>
      <c r="AD30" s="57"/>
      <c r="AE30" s="63"/>
      <c r="AF30" s="63"/>
      <c r="AG30" s="63"/>
      <c r="AH30" s="61"/>
      <c r="AI30" s="61"/>
      <c r="AJ30" s="58"/>
      <c r="AK30" s="27"/>
      <c r="AL30" s="27"/>
      <c r="AM30" s="27"/>
      <c r="AN30" s="60"/>
      <c r="AO30" s="5"/>
      <c r="AP30" s="5"/>
      <c r="AQ30" s="8"/>
    </row>
    <row r="31" spans="1:43" ht="15" customHeight="1" x14ac:dyDescent="0.25">
      <c r="A31" s="9"/>
      <c r="B31" s="7"/>
      <c r="C31" s="7"/>
      <c r="D31" s="5"/>
      <c r="E31" s="5"/>
      <c r="F31" s="5"/>
      <c r="G31" s="5"/>
      <c r="H31" s="5"/>
      <c r="I31" s="21"/>
      <c r="J31" s="21"/>
      <c r="K31" s="5"/>
      <c r="L31" s="5"/>
      <c r="M31" s="5"/>
      <c r="N31" s="196"/>
      <c r="O31" s="196"/>
      <c r="P31" s="196"/>
      <c r="Q31" s="196"/>
      <c r="R31" s="5"/>
      <c r="S31" s="21"/>
      <c r="T31" s="21"/>
      <c r="U31" s="21"/>
      <c r="V31" s="54"/>
      <c r="W31" s="54"/>
      <c r="X31" s="54"/>
      <c r="Y31" s="54"/>
      <c r="Z31" s="54"/>
      <c r="AA31" s="62"/>
      <c r="AB31" s="63"/>
      <c r="AC31" s="63"/>
      <c r="AD31" s="57"/>
      <c r="AE31" s="63"/>
      <c r="AF31" s="63"/>
      <c r="AG31" s="63"/>
      <c r="AH31" s="61"/>
      <c r="AI31" s="61"/>
      <c r="AJ31" s="58"/>
      <c r="AK31" s="27"/>
      <c r="AL31" s="27"/>
      <c r="AM31" s="27"/>
      <c r="AN31" s="60"/>
      <c r="AO31" s="5"/>
      <c r="AP31" s="5"/>
      <c r="AQ31" s="8"/>
    </row>
    <row r="32" spans="1:43" ht="15" customHeight="1" x14ac:dyDescent="0.25">
      <c r="A32" s="9"/>
      <c r="B32" s="7"/>
      <c r="C32" s="7"/>
      <c r="D32" s="5"/>
      <c r="E32" s="5"/>
      <c r="F32" s="5"/>
      <c r="G32" s="5"/>
      <c r="H32" s="5"/>
      <c r="I32" s="21"/>
      <c r="J32" s="21"/>
      <c r="K32" s="5"/>
      <c r="L32" s="5"/>
      <c r="M32" s="5"/>
      <c r="N32" s="196"/>
      <c r="O32" s="196"/>
      <c r="P32" s="196"/>
      <c r="Q32" s="196"/>
      <c r="R32" s="5"/>
      <c r="S32" s="21"/>
      <c r="T32" s="21"/>
      <c r="U32" s="21"/>
      <c r="V32" s="54"/>
      <c r="W32" s="54"/>
      <c r="X32" s="54"/>
      <c r="Y32" s="54"/>
      <c r="Z32" s="54"/>
      <c r="AA32" s="62"/>
      <c r="AB32" s="63"/>
      <c r="AC32" s="63"/>
      <c r="AD32" s="57"/>
      <c r="AE32" s="63"/>
      <c r="AF32" s="63"/>
      <c r="AG32" s="63"/>
      <c r="AH32" s="61"/>
      <c r="AI32" s="61"/>
      <c r="AJ32" s="58"/>
      <c r="AK32" s="27"/>
      <c r="AL32" s="27"/>
      <c r="AM32" s="27"/>
      <c r="AN32" s="60"/>
      <c r="AO32" s="5"/>
      <c r="AP32" s="5"/>
      <c r="AQ32" s="8"/>
    </row>
    <row r="33" spans="1:43" ht="15" customHeight="1" x14ac:dyDescent="0.25">
      <c r="A33" s="9"/>
      <c r="B33" s="7"/>
      <c r="C33" s="7"/>
      <c r="D33" s="5"/>
      <c r="E33" s="5"/>
      <c r="F33" s="5"/>
      <c r="G33" s="5"/>
      <c r="H33" s="5"/>
      <c r="I33" s="21"/>
      <c r="J33" s="21"/>
      <c r="K33" s="5"/>
      <c r="L33" s="5"/>
      <c r="M33" s="5"/>
      <c r="N33" s="196"/>
      <c r="O33" s="196"/>
      <c r="P33" s="196"/>
      <c r="Q33" s="196"/>
      <c r="R33" s="5"/>
      <c r="S33" s="21"/>
      <c r="T33" s="21"/>
      <c r="U33" s="21"/>
      <c r="V33" s="54"/>
      <c r="W33" s="54"/>
      <c r="X33" s="54"/>
      <c r="Y33" s="54"/>
      <c r="Z33" s="54"/>
      <c r="AA33" s="62"/>
      <c r="AB33" s="63"/>
      <c r="AC33" s="63"/>
      <c r="AD33" s="57"/>
      <c r="AE33" s="63"/>
      <c r="AF33" s="63"/>
      <c r="AG33" s="63"/>
      <c r="AH33" s="61"/>
      <c r="AI33" s="61"/>
      <c r="AJ33" s="58"/>
      <c r="AK33" s="27"/>
      <c r="AL33" s="27"/>
      <c r="AM33" s="27"/>
      <c r="AN33" s="60"/>
      <c r="AO33" s="5"/>
      <c r="AP33" s="5"/>
      <c r="AQ33" s="8"/>
    </row>
    <row r="34" spans="1:43" ht="15" customHeight="1" x14ac:dyDescent="0.25">
      <c r="A34" s="9"/>
      <c r="B34" s="7"/>
      <c r="C34" s="7"/>
      <c r="D34" s="5"/>
      <c r="E34" s="5"/>
      <c r="F34" s="5"/>
      <c r="G34" s="5"/>
      <c r="H34" s="5"/>
      <c r="I34" s="21"/>
      <c r="J34" s="21"/>
      <c r="K34" s="5"/>
      <c r="L34" s="5"/>
      <c r="M34" s="5"/>
      <c r="N34" s="196"/>
      <c r="O34" s="196"/>
      <c r="P34" s="196"/>
      <c r="Q34" s="196"/>
      <c r="R34" s="5"/>
      <c r="S34" s="21"/>
      <c r="T34" s="21"/>
      <c r="U34" s="21"/>
      <c r="V34" s="54"/>
      <c r="W34" s="54"/>
      <c r="X34" s="54"/>
      <c r="Y34" s="54"/>
      <c r="Z34" s="54"/>
      <c r="AA34" s="62"/>
      <c r="AB34" s="63"/>
      <c r="AC34" s="63"/>
      <c r="AD34" s="57"/>
      <c r="AE34" s="63"/>
      <c r="AF34" s="63"/>
      <c r="AG34" s="63"/>
      <c r="AH34" s="61"/>
      <c r="AI34" s="61"/>
      <c r="AJ34" s="58"/>
      <c r="AK34" s="27"/>
      <c r="AL34" s="27"/>
      <c r="AM34" s="27"/>
      <c r="AN34" s="60"/>
      <c r="AO34" s="5"/>
      <c r="AP34" s="5"/>
      <c r="AQ34" s="8"/>
    </row>
    <row r="35" spans="1:43" ht="15" customHeight="1" x14ac:dyDescent="0.25">
      <c r="A35" s="9"/>
      <c r="B35" s="7"/>
      <c r="C35" s="7"/>
      <c r="D35" s="5"/>
      <c r="E35" s="5"/>
      <c r="F35" s="5"/>
      <c r="G35" s="5"/>
      <c r="H35" s="5"/>
      <c r="I35" s="21"/>
      <c r="J35" s="21"/>
      <c r="K35" s="5"/>
      <c r="L35" s="5"/>
      <c r="M35" s="5"/>
      <c r="N35" s="196"/>
      <c r="O35" s="196"/>
      <c r="P35" s="196"/>
      <c r="Q35" s="196"/>
      <c r="R35" s="5"/>
      <c r="S35" s="21"/>
      <c r="T35" s="21"/>
      <c r="U35" s="21"/>
      <c r="V35" s="54"/>
      <c r="W35" s="54"/>
      <c r="X35" s="54"/>
      <c r="Y35" s="54"/>
      <c r="Z35" s="54"/>
      <c r="AA35" s="62"/>
      <c r="AB35" s="63"/>
      <c r="AC35" s="63"/>
      <c r="AD35" s="57"/>
      <c r="AE35" s="63"/>
      <c r="AF35" s="63"/>
      <c r="AG35" s="63"/>
      <c r="AH35" s="61"/>
      <c r="AI35" s="61"/>
      <c r="AJ35" s="58"/>
      <c r="AK35" s="27"/>
      <c r="AL35" s="27"/>
      <c r="AM35" s="27"/>
      <c r="AN35" s="60"/>
      <c r="AO35" s="5"/>
      <c r="AP35" s="5"/>
      <c r="AQ35" s="8"/>
    </row>
    <row r="36" spans="1:43" ht="15" customHeight="1" x14ac:dyDescent="0.25">
      <c r="A36" s="9"/>
      <c r="B36" s="7"/>
      <c r="C36" s="7"/>
      <c r="D36" s="5"/>
      <c r="E36" s="5"/>
      <c r="F36" s="5"/>
      <c r="G36" s="5"/>
      <c r="H36" s="5"/>
      <c r="I36" s="21"/>
      <c r="J36" s="21"/>
      <c r="K36" s="5"/>
      <c r="L36" s="5"/>
      <c r="M36" s="5"/>
      <c r="N36" s="196"/>
      <c r="O36" s="196"/>
      <c r="P36" s="196"/>
      <c r="Q36" s="196"/>
      <c r="R36" s="5"/>
      <c r="S36" s="21"/>
      <c r="T36" s="21"/>
      <c r="U36" s="21"/>
      <c r="V36" s="54"/>
      <c r="W36" s="54"/>
      <c r="X36" s="54"/>
      <c r="Y36" s="54"/>
      <c r="Z36" s="54"/>
      <c r="AA36" s="62"/>
      <c r="AB36" s="63"/>
      <c r="AC36" s="63"/>
      <c r="AD36" s="57"/>
      <c r="AE36" s="63"/>
      <c r="AF36" s="63"/>
      <c r="AG36" s="63"/>
      <c r="AH36" s="61"/>
      <c r="AI36" s="61"/>
      <c r="AJ36" s="58"/>
      <c r="AK36" s="27"/>
      <c r="AL36" s="27"/>
      <c r="AM36" s="27"/>
      <c r="AN36" s="60"/>
      <c r="AO36" s="5"/>
      <c r="AP36" s="5"/>
      <c r="AQ36" s="8"/>
    </row>
    <row r="37" spans="1:43" ht="15" customHeight="1" x14ac:dyDescent="0.25">
      <c r="A37" s="9"/>
      <c r="B37" s="7"/>
      <c r="C37" s="7"/>
      <c r="D37" s="5"/>
      <c r="E37" s="5"/>
      <c r="F37" s="5"/>
      <c r="G37" s="5"/>
      <c r="H37" s="5"/>
      <c r="I37" s="21"/>
      <c r="J37" s="21"/>
      <c r="K37" s="5"/>
      <c r="L37" s="5"/>
      <c r="M37" s="5"/>
      <c r="N37" s="196"/>
      <c r="O37" s="196"/>
      <c r="P37" s="196"/>
      <c r="Q37" s="196"/>
      <c r="R37" s="5"/>
      <c r="S37" s="21"/>
      <c r="T37" s="21"/>
      <c r="U37" s="21"/>
      <c r="V37" s="54"/>
      <c r="W37" s="54"/>
      <c r="X37" s="54"/>
      <c r="Y37" s="54"/>
      <c r="Z37" s="54"/>
      <c r="AA37" s="62"/>
      <c r="AB37" s="63"/>
      <c r="AC37" s="63"/>
      <c r="AD37" s="57"/>
      <c r="AE37" s="63"/>
      <c r="AF37" s="63"/>
      <c r="AG37" s="63"/>
      <c r="AH37" s="61"/>
      <c r="AI37" s="61"/>
      <c r="AJ37" s="58"/>
      <c r="AK37" s="27"/>
      <c r="AL37" s="27"/>
      <c r="AM37" s="27"/>
      <c r="AN37" s="60"/>
      <c r="AO37" s="5"/>
      <c r="AP37" s="5"/>
      <c r="AQ37" s="8"/>
    </row>
    <row r="38" spans="1:43" ht="15" customHeight="1" x14ac:dyDescent="0.25">
      <c r="A38" s="9"/>
      <c r="B38" s="7"/>
      <c r="C38" s="7"/>
      <c r="D38" s="5"/>
      <c r="E38" s="5"/>
      <c r="F38" s="5"/>
      <c r="G38" s="5"/>
      <c r="H38" s="5"/>
      <c r="I38" s="21"/>
      <c r="J38" s="21"/>
      <c r="K38" s="5"/>
      <c r="L38" s="5"/>
      <c r="M38" s="5"/>
      <c r="N38" s="196"/>
      <c r="O38" s="196"/>
      <c r="P38" s="196"/>
      <c r="Q38" s="196"/>
      <c r="R38" s="5"/>
      <c r="S38" s="21"/>
      <c r="T38" s="21"/>
      <c r="U38" s="21"/>
      <c r="V38" s="54"/>
      <c r="W38" s="54"/>
      <c r="X38" s="54"/>
      <c r="Y38" s="54"/>
      <c r="Z38" s="54"/>
      <c r="AA38" s="62"/>
      <c r="AB38" s="63"/>
      <c r="AC38" s="63"/>
      <c r="AD38" s="57"/>
      <c r="AE38" s="63"/>
      <c r="AF38" s="63"/>
      <c r="AG38" s="63"/>
      <c r="AH38" s="61"/>
      <c r="AI38" s="61"/>
      <c r="AJ38" s="58"/>
      <c r="AK38" s="27"/>
      <c r="AL38" s="27"/>
      <c r="AM38" s="27"/>
      <c r="AN38" s="60"/>
      <c r="AO38" s="5"/>
      <c r="AP38" s="5"/>
      <c r="AQ38" s="8"/>
    </row>
    <row r="39" spans="1:43" ht="15" customHeight="1" x14ac:dyDescent="0.25">
      <c r="A39" s="9"/>
      <c r="B39" s="7"/>
      <c r="C39" s="7"/>
      <c r="D39" s="5"/>
      <c r="E39" s="5"/>
      <c r="F39" s="5"/>
      <c r="G39" s="5"/>
      <c r="H39" s="5"/>
      <c r="I39" s="21"/>
      <c r="J39" s="21"/>
      <c r="K39" s="5"/>
      <c r="L39" s="5"/>
      <c r="M39" s="5"/>
      <c r="N39" s="196"/>
      <c r="O39" s="196"/>
      <c r="P39" s="196"/>
      <c r="Q39" s="196"/>
      <c r="R39" s="5"/>
      <c r="S39" s="21"/>
      <c r="T39" s="21"/>
      <c r="U39" s="21"/>
      <c r="V39" s="54"/>
      <c r="W39" s="54"/>
      <c r="X39" s="54"/>
      <c r="Y39" s="54"/>
      <c r="Z39" s="54"/>
      <c r="AA39" s="62"/>
      <c r="AB39" s="63"/>
      <c r="AC39" s="63"/>
      <c r="AD39" s="57"/>
      <c r="AE39" s="63"/>
      <c r="AF39" s="63"/>
      <c r="AG39" s="63"/>
      <c r="AH39" s="61"/>
      <c r="AI39" s="61"/>
      <c r="AJ39" s="58"/>
      <c r="AK39" s="27"/>
      <c r="AL39" s="27"/>
      <c r="AM39" s="27"/>
      <c r="AN39" s="60"/>
      <c r="AO39" s="5"/>
      <c r="AP39" s="5"/>
      <c r="AQ39" s="8"/>
    </row>
    <row r="40" spans="1:43" ht="15" customHeight="1" x14ac:dyDescent="0.25">
      <c r="A40" s="9"/>
      <c r="B40" s="7"/>
      <c r="C40" s="7"/>
      <c r="D40" s="5"/>
      <c r="E40" s="5"/>
      <c r="F40" s="5"/>
      <c r="G40" s="5"/>
      <c r="H40" s="5"/>
      <c r="I40" s="21"/>
      <c r="J40" s="21"/>
      <c r="K40" s="5"/>
      <c r="L40" s="5"/>
      <c r="M40" s="5"/>
      <c r="N40" s="196"/>
      <c r="O40" s="196"/>
      <c r="P40" s="196"/>
      <c r="Q40" s="196"/>
      <c r="R40" s="5"/>
      <c r="S40" s="21"/>
      <c r="T40" s="21"/>
      <c r="U40" s="21"/>
      <c r="V40" s="54"/>
      <c r="W40" s="54"/>
      <c r="X40" s="54"/>
      <c r="Y40" s="54"/>
      <c r="Z40" s="54"/>
      <c r="AA40" s="62"/>
      <c r="AB40" s="63"/>
      <c r="AC40" s="63"/>
      <c r="AD40" s="57"/>
      <c r="AE40" s="63"/>
      <c r="AF40" s="63"/>
      <c r="AG40" s="63"/>
      <c r="AH40" s="61"/>
      <c r="AI40" s="61"/>
      <c r="AJ40" s="58"/>
      <c r="AK40" s="27"/>
      <c r="AL40" s="27"/>
      <c r="AM40" s="27"/>
      <c r="AN40" s="60"/>
      <c r="AO40" s="5"/>
      <c r="AP40" s="5"/>
      <c r="AQ40" s="8"/>
    </row>
    <row r="41" spans="1:43" ht="15" customHeight="1" x14ac:dyDescent="0.25">
      <c r="A41" s="9"/>
      <c r="B41" s="7"/>
      <c r="C41" s="7"/>
      <c r="D41" s="5"/>
      <c r="E41" s="5"/>
      <c r="F41" s="5"/>
      <c r="G41" s="5"/>
      <c r="H41" s="5"/>
      <c r="I41" s="21"/>
      <c r="J41" s="21"/>
      <c r="K41" s="5"/>
      <c r="L41" s="5"/>
      <c r="M41" s="5"/>
      <c r="N41" s="196"/>
      <c r="O41" s="196"/>
      <c r="P41" s="196"/>
      <c r="Q41" s="196"/>
      <c r="R41" s="5"/>
      <c r="S41" s="21"/>
      <c r="T41" s="21"/>
      <c r="U41" s="21"/>
      <c r="V41" s="54"/>
      <c r="W41" s="54"/>
      <c r="X41" s="54"/>
      <c r="Y41" s="54"/>
      <c r="Z41" s="54"/>
      <c r="AA41" s="62"/>
      <c r="AB41" s="63"/>
      <c r="AC41" s="63"/>
      <c r="AD41" s="57"/>
      <c r="AE41" s="63"/>
      <c r="AF41" s="63"/>
      <c r="AG41" s="63"/>
      <c r="AH41" s="61"/>
      <c r="AI41" s="61"/>
      <c r="AJ41" s="58"/>
      <c r="AK41" s="27"/>
      <c r="AL41" s="27"/>
      <c r="AM41" s="27"/>
      <c r="AN41" s="60"/>
      <c r="AO41" s="5"/>
      <c r="AP41" s="5"/>
      <c r="AQ41" s="8"/>
    </row>
    <row r="42" spans="1:43" ht="15" customHeight="1" x14ac:dyDescent="0.25">
      <c r="A42" s="9"/>
      <c r="B42" s="7"/>
      <c r="C42" s="7"/>
      <c r="D42" s="5"/>
      <c r="E42" s="5"/>
      <c r="F42" s="5"/>
      <c r="G42" s="5"/>
      <c r="H42" s="5"/>
      <c r="I42" s="21"/>
      <c r="J42" s="21"/>
      <c r="K42" s="5"/>
      <c r="L42" s="5"/>
      <c r="M42" s="5"/>
      <c r="N42" s="196"/>
      <c r="O42" s="196"/>
      <c r="P42" s="196"/>
      <c r="Q42" s="196"/>
      <c r="R42" s="5"/>
      <c r="S42" s="21"/>
      <c r="T42" s="21"/>
      <c r="U42" s="21"/>
      <c r="V42" s="54"/>
      <c r="W42" s="54"/>
      <c r="X42" s="54"/>
      <c r="Y42" s="54"/>
      <c r="Z42" s="54"/>
      <c r="AA42" s="62"/>
      <c r="AB42" s="63"/>
      <c r="AC42" s="63"/>
      <c r="AD42" s="57"/>
      <c r="AE42" s="63"/>
      <c r="AF42" s="63"/>
      <c r="AG42" s="63"/>
      <c r="AH42" s="61"/>
      <c r="AI42" s="61"/>
      <c r="AJ42" s="58"/>
      <c r="AK42" s="27"/>
      <c r="AL42" s="27"/>
      <c r="AM42" s="27"/>
      <c r="AN42" s="60"/>
      <c r="AO42" s="5"/>
      <c r="AP42" s="5"/>
      <c r="AQ42" s="8"/>
    </row>
    <row r="43" spans="1:43" ht="15" customHeight="1" x14ac:dyDescent="0.25">
      <c r="A43" s="9"/>
      <c r="B43" s="7"/>
      <c r="C43" s="7"/>
      <c r="D43" s="5"/>
      <c r="E43" s="5"/>
      <c r="F43" s="5"/>
      <c r="G43" s="5"/>
      <c r="H43" s="5"/>
      <c r="I43" s="21"/>
      <c r="J43" s="21"/>
      <c r="K43" s="5"/>
      <c r="L43" s="5"/>
      <c r="M43" s="5"/>
      <c r="N43" s="196"/>
      <c r="O43" s="196"/>
      <c r="P43" s="196"/>
      <c r="Q43" s="196"/>
      <c r="R43" s="5"/>
      <c r="S43" s="21"/>
      <c r="T43" s="21"/>
      <c r="U43" s="21"/>
      <c r="V43" s="54"/>
      <c r="W43" s="54"/>
      <c r="X43" s="54"/>
      <c r="Y43" s="54"/>
      <c r="Z43" s="54"/>
      <c r="AA43" s="62"/>
      <c r="AB43" s="63"/>
      <c r="AC43" s="63"/>
      <c r="AD43" s="57"/>
      <c r="AE43" s="63"/>
      <c r="AF43" s="63"/>
      <c r="AG43" s="63"/>
      <c r="AH43" s="61"/>
      <c r="AI43" s="61"/>
      <c r="AJ43" s="58"/>
      <c r="AK43" s="27"/>
      <c r="AL43" s="27"/>
      <c r="AM43" s="27"/>
      <c r="AN43" s="60"/>
      <c r="AO43" s="5"/>
      <c r="AP43" s="5"/>
      <c r="AQ43" s="8"/>
    </row>
    <row r="44" spans="1:43" ht="15" customHeight="1" x14ac:dyDescent="0.25">
      <c r="A44" s="9"/>
      <c r="B44" s="7"/>
      <c r="C44" s="7"/>
      <c r="D44" s="5"/>
      <c r="E44" s="5"/>
      <c r="F44" s="5"/>
      <c r="G44" s="5"/>
      <c r="H44" s="5"/>
      <c r="I44" s="21"/>
      <c r="J44" s="21"/>
      <c r="K44" s="5"/>
      <c r="L44" s="5"/>
      <c r="M44" s="5"/>
      <c r="N44" s="196"/>
      <c r="O44" s="196"/>
      <c r="P44" s="196"/>
      <c r="Q44" s="196"/>
      <c r="R44" s="5"/>
      <c r="S44" s="21"/>
      <c r="T44" s="21"/>
      <c r="U44" s="21"/>
      <c r="V44" s="54"/>
      <c r="W44" s="54"/>
      <c r="X44" s="54"/>
      <c r="Y44" s="54"/>
      <c r="Z44" s="54"/>
      <c r="AA44" s="62"/>
      <c r="AB44" s="63"/>
      <c r="AC44" s="63"/>
      <c r="AD44" s="57"/>
      <c r="AE44" s="63"/>
      <c r="AF44" s="63"/>
      <c r="AG44" s="63"/>
      <c r="AH44" s="61"/>
      <c r="AI44" s="61"/>
      <c r="AJ44" s="58"/>
      <c r="AK44" s="27"/>
      <c r="AL44" s="27"/>
      <c r="AM44" s="27"/>
      <c r="AN44" s="60"/>
      <c r="AO44" s="5"/>
      <c r="AP44" s="5"/>
      <c r="AQ44" s="8"/>
    </row>
    <row r="45" spans="1:43" ht="15" customHeight="1" x14ac:dyDescent="0.25">
      <c r="A45" s="9"/>
      <c r="B45" s="7"/>
      <c r="C45" s="7"/>
      <c r="D45" s="5"/>
      <c r="E45" s="5"/>
      <c r="F45" s="5"/>
      <c r="G45" s="5"/>
      <c r="H45" s="5"/>
      <c r="I45" s="21"/>
      <c r="J45" s="21"/>
      <c r="K45" s="5"/>
      <c r="L45" s="5"/>
      <c r="M45" s="5"/>
      <c r="N45" s="196"/>
      <c r="O45" s="196"/>
      <c r="P45" s="196"/>
      <c r="Q45" s="196"/>
      <c r="R45" s="5"/>
      <c r="S45" s="21"/>
      <c r="T45" s="21"/>
      <c r="U45" s="21"/>
      <c r="V45" s="54"/>
      <c r="W45" s="54"/>
      <c r="X45" s="54"/>
      <c r="Y45" s="54"/>
      <c r="Z45" s="54"/>
      <c r="AA45" s="62"/>
      <c r="AB45" s="63"/>
      <c r="AC45" s="63"/>
      <c r="AD45" s="57"/>
      <c r="AE45" s="63"/>
      <c r="AF45" s="63"/>
      <c r="AG45" s="63"/>
      <c r="AH45" s="61"/>
      <c r="AI45" s="61"/>
      <c r="AJ45" s="58"/>
      <c r="AK45" s="27"/>
      <c r="AL45" s="27"/>
      <c r="AM45" s="27"/>
      <c r="AN45" s="60"/>
      <c r="AO45" s="5"/>
      <c r="AP45" s="5"/>
      <c r="AQ45" s="8"/>
    </row>
    <row r="46" spans="1:43" ht="15" customHeight="1" x14ac:dyDescent="0.25">
      <c r="A46" s="9"/>
      <c r="B46" s="7"/>
      <c r="C46" s="7"/>
      <c r="D46" s="5"/>
      <c r="E46" s="5"/>
      <c r="F46" s="5"/>
      <c r="G46" s="5"/>
      <c r="H46" s="5"/>
      <c r="I46" s="21"/>
      <c r="J46" s="21"/>
      <c r="K46" s="5"/>
      <c r="L46" s="5"/>
      <c r="M46" s="5"/>
      <c r="N46" s="196"/>
      <c r="O46" s="196"/>
      <c r="P46" s="196"/>
      <c r="Q46" s="196"/>
      <c r="R46" s="5"/>
      <c r="S46" s="21"/>
      <c r="T46" s="21"/>
      <c r="U46" s="21"/>
      <c r="V46" s="54"/>
      <c r="W46" s="54"/>
      <c r="X46" s="54"/>
      <c r="Y46" s="54"/>
      <c r="Z46" s="54"/>
      <c r="AA46" s="62"/>
      <c r="AB46" s="63"/>
      <c r="AC46" s="63"/>
      <c r="AD46" s="57"/>
      <c r="AE46" s="63"/>
      <c r="AF46" s="63"/>
      <c r="AG46" s="63"/>
      <c r="AH46" s="61"/>
      <c r="AI46" s="61"/>
      <c r="AJ46" s="58"/>
      <c r="AK46" s="27"/>
      <c r="AL46" s="27"/>
      <c r="AM46" s="27"/>
      <c r="AN46" s="60"/>
      <c r="AO46" s="5"/>
      <c r="AP46" s="5"/>
      <c r="AQ46" s="8"/>
    </row>
    <row r="47" spans="1:43" ht="15" customHeight="1" x14ac:dyDescent="0.25">
      <c r="A47" s="9"/>
      <c r="B47" s="7"/>
      <c r="C47" s="7"/>
      <c r="D47" s="5"/>
      <c r="E47" s="5"/>
      <c r="F47" s="5"/>
      <c r="G47" s="5"/>
      <c r="H47" s="5"/>
      <c r="I47" s="21"/>
      <c r="J47" s="21"/>
      <c r="K47" s="5"/>
      <c r="L47" s="5"/>
      <c r="M47" s="5"/>
      <c r="N47" s="196"/>
      <c r="O47" s="196"/>
      <c r="P47" s="196"/>
      <c r="Q47" s="196"/>
      <c r="R47" s="5"/>
      <c r="S47" s="21"/>
      <c r="T47" s="21"/>
      <c r="U47" s="21"/>
      <c r="V47" s="54"/>
      <c r="W47" s="54"/>
      <c r="X47" s="54"/>
      <c r="Y47" s="54"/>
      <c r="Z47" s="54"/>
      <c r="AA47" s="62"/>
      <c r="AB47" s="63"/>
      <c r="AC47" s="63"/>
      <c r="AD47" s="57"/>
      <c r="AE47" s="63"/>
      <c r="AF47" s="63"/>
      <c r="AG47" s="63"/>
      <c r="AH47" s="61"/>
      <c r="AI47" s="61"/>
      <c r="AJ47" s="58"/>
      <c r="AK47" s="27"/>
      <c r="AL47" s="27"/>
      <c r="AM47" s="27"/>
      <c r="AN47" s="60"/>
      <c r="AO47" s="5"/>
      <c r="AP47" s="5"/>
      <c r="AQ47" s="8"/>
    </row>
    <row r="48" spans="1:43" ht="15" customHeight="1" x14ac:dyDescent="0.25">
      <c r="A48" s="9"/>
      <c r="B48" s="7"/>
      <c r="C48" s="7"/>
      <c r="D48" s="5"/>
      <c r="E48" s="5"/>
      <c r="F48" s="5"/>
      <c r="G48" s="5"/>
      <c r="H48" s="5"/>
      <c r="I48" s="21"/>
      <c r="J48" s="21"/>
      <c r="K48" s="5"/>
      <c r="L48" s="5"/>
      <c r="M48" s="5"/>
      <c r="N48" s="196"/>
      <c r="O48" s="196"/>
      <c r="P48" s="196"/>
      <c r="Q48" s="196"/>
      <c r="R48" s="5"/>
      <c r="S48" s="21"/>
      <c r="T48" s="21"/>
      <c r="U48" s="21"/>
      <c r="V48" s="54"/>
      <c r="W48" s="54"/>
      <c r="X48" s="54"/>
      <c r="Y48" s="54"/>
      <c r="Z48" s="54"/>
      <c r="AA48" s="62"/>
      <c r="AB48" s="63"/>
      <c r="AC48" s="63"/>
      <c r="AD48" s="57"/>
      <c r="AE48" s="63"/>
      <c r="AF48" s="63"/>
      <c r="AG48" s="63"/>
      <c r="AH48" s="61"/>
      <c r="AI48" s="61"/>
      <c r="AJ48" s="58"/>
      <c r="AK48" s="27"/>
      <c r="AL48" s="27"/>
      <c r="AM48" s="27"/>
      <c r="AN48" s="60"/>
      <c r="AO48" s="5"/>
      <c r="AP48" s="5"/>
      <c r="AQ48" s="8"/>
    </row>
    <row r="49" spans="1:43" ht="15" customHeight="1" x14ac:dyDescent="0.25">
      <c r="A49" s="9"/>
      <c r="B49" s="7"/>
      <c r="C49" s="7"/>
      <c r="D49" s="5"/>
      <c r="E49" s="5"/>
      <c r="F49" s="5"/>
      <c r="G49" s="5"/>
      <c r="H49" s="5"/>
      <c r="I49" s="21"/>
      <c r="J49" s="21"/>
      <c r="K49" s="5"/>
      <c r="L49" s="5"/>
      <c r="M49" s="5"/>
      <c r="N49" s="196"/>
      <c r="O49" s="196"/>
      <c r="P49" s="196"/>
      <c r="Q49" s="196"/>
      <c r="R49" s="5"/>
      <c r="S49" s="21"/>
      <c r="T49" s="21"/>
      <c r="U49" s="21"/>
      <c r="V49" s="54"/>
      <c r="W49" s="54"/>
      <c r="X49" s="54"/>
      <c r="Y49" s="54"/>
      <c r="Z49" s="54"/>
      <c r="AA49" s="62"/>
      <c r="AB49" s="63"/>
      <c r="AC49" s="63"/>
      <c r="AD49" s="57"/>
      <c r="AE49" s="63"/>
      <c r="AF49" s="63"/>
      <c r="AG49" s="63"/>
      <c r="AH49" s="61"/>
      <c r="AI49" s="61"/>
      <c r="AJ49" s="58"/>
      <c r="AK49" s="27"/>
      <c r="AL49" s="27"/>
      <c r="AM49" s="27"/>
      <c r="AN49" s="60"/>
      <c r="AO49" s="5"/>
      <c r="AP49" s="5"/>
      <c r="AQ49" s="8"/>
    </row>
    <row r="50" spans="1:43" ht="15" customHeight="1" x14ac:dyDescent="0.25">
      <c r="A50" s="9"/>
      <c r="B50" s="7"/>
      <c r="C50" s="7"/>
      <c r="D50" s="5"/>
      <c r="E50" s="5"/>
      <c r="F50" s="5"/>
      <c r="G50" s="5"/>
      <c r="H50" s="5"/>
      <c r="I50" s="21"/>
      <c r="J50" s="21"/>
      <c r="K50" s="5"/>
      <c r="L50" s="5"/>
      <c r="M50" s="5"/>
      <c r="N50" s="196"/>
      <c r="O50" s="196"/>
      <c r="P50" s="196"/>
      <c r="Q50" s="196"/>
      <c r="R50" s="5"/>
      <c r="S50" s="21"/>
      <c r="T50" s="21"/>
      <c r="U50" s="21"/>
      <c r="V50" s="54"/>
      <c r="W50" s="54"/>
      <c r="X50" s="54"/>
      <c r="Y50" s="54"/>
      <c r="Z50" s="54"/>
      <c r="AA50" s="62"/>
      <c r="AB50" s="63"/>
      <c r="AC50" s="63"/>
      <c r="AD50" s="57"/>
      <c r="AE50" s="63"/>
      <c r="AF50" s="63"/>
      <c r="AG50" s="63"/>
      <c r="AH50" s="61"/>
      <c r="AI50" s="61"/>
      <c r="AJ50" s="58"/>
      <c r="AK50" s="27"/>
      <c r="AL50" s="27"/>
      <c r="AM50" s="27"/>
      <c r="AN50" s="60"/>
      <c r="AO50" s="5"/>
      <c r="AP50" s="5"/>
      <c r="AQ50" s="8"/>
    </row>
    <row r="51" spans="1:43" ht="15" customHeight="1" x14ac:dyDescent="0.25">
      <c r="A51" s="9"/>
      <c r="B51" s="7"/>
      <c r="C51" s="7"/>
      <c r="D51" s="5"/>
      <c r="E51" s="5"/>
      <c r="F51" s="5"/>
      <c r="G51" s="5"/>
      <c r="H51" s="5"/>
      <c r="I51" s="21"/>
      <c r="J51" s="21"/>
      <c r="K51" s="5"/>
      <c r="L51" s="5"/>
      <c r="M51" s="5"/>
      <c r="N51" s="196"/>
      <c r="O51" s="196"/>
      <c r="P51" s="196"/>
      <c r="Q51" s="196"/>
      <c r="R51" s="5"/>
      <c r="S51" s="21"/>
      <c r="T51" s="21"/>
      <c r="U51" s="21"/>
      <c r="V51" s="54"/>
      <c r="W51" s="54"/>
      <c r="X51" s="54"/>
      <c r="Y51" s="54"/>
      <c r="Z51" s="54"/>
      <c r="AA51" s="62"/>
      <c r="AB51" s="63"/>
      <c r="AC51" s="63"/>
      <c r="AD51" s="57"/>
      <c r="AE51" s="63"/>
      <c r="AF51" s="63"/>
      <c r="AG51" s="63"/>
      <c r="AH51" s="61"/>
      <c r="AI51" s="61"/>
      <c r="AJ51" s="58"/>
      <c r="AK51" s="27"/>
      <c r="AL51" s="27"/>
      <c r="AM51" s="27"/>
      <c r="AN51" s="60"/>
      <c r="AO51" s="5"/>
      <c r="AP51" s="5"/>
      <c r="AQ51" s="8"/>
    </row>
    <row r="52" spans="1:43" ht="15" customHeight="1" x14ac:dyDescent="0.25">
      <c r="A52" s="9"/>
      <c r="B52" s="7"/>
      <c r="C52" s="7"/>
      <c r="D52" s="5"/>
      <c r="E52" s="5"/>
      <c r="F52" s="5"/>
      <c r="G52" s="5"/>
      <c r="H52" s="5"/>
      <c r="I52" s="21"/>
      <c r="J52" s="21"/>
      <c r="K52" s="5"/>
      <c r="L52" s="5"/>
      <c r="M52" s="5"/>
      <c r="N52" s="196"/>
      <c r="O52" s="196"/>
      <c r="P52" s="196"/>
      <c r="Q52" s="196"/>
      <c r="R52" s="5"/>
      <c r="S52" s="21"/>
      <c r="T52" s="21"/>
      <c r="U52" s="21"/>
      <c r="V52" s="54"/>
      <c r="W52" s="54"/>
      <c r="X52" s="54"/>
      <c r="Y52" s="54"/>
      <c r="Z52" s="54"/>
      <c r="AA52" s="62"/>
      <c r="AB52" s="63"/>
      <c r="AC52" s="63"/>
      <c r="AD52" s="57"/>
      <c r="AE52" s="63"/>
      <c r="AF52" s="63"/>
      <c r="AG52" s="63"/>
      <c r="AH52" s="61"/>
      <c r="AI52" s="61"/>
      <c r="AJ52" s="58"/>
      <c r="AK52" s="27"/>
      <c r="AL52" s="27"/>
      <c r="AM52" s="27"/>
      <c r="AN52" s="60"/>
      <c r="AO52" s="5"/>
      <c r="AP52" s="5"/>
      <c r="AQ52" s="8"/>
    </row>
    <row r="53" spans="1:43" ht="15" customHeight="1" x14ac:dyDescent="0.25">
      <c r="A53" s="9"/>
      <c r="B53" s="7"/>
      <c r="C53" s="7"/>
      <c r="D53" s="5"/>
      <c r="E53" s="5"/>
      <c r="F53" s="5"/>
      <c r="G53" s="5"/>
      <c r="H53" s="5"/>
      <c r="I53" s="21"/>
      <c r="J53" s="21"/>
      <c r="K53" s="5"/>
      <c r="L53" s="5"/>
      <c r="M53" s="5"/>
      <c r="N53" s="196"/>
      <c r="O53" s="196"/>
      <c r="P53" s="196"/>
      <c r="Q53" s="196"/>
      <c r="R53" s="5"/>
      <c r="S53" s="21"/>
      <c r="T53" s="21"/>
      <c r="U53" s="21"/>
      <c r="V53" s="54"/>
      <c r="W53" s="54"/>
      <c r="X53" s="54"/>
      <c r="Y53" s="54"/>
      <c r="Z53" s="54"/>
      <c r="AA53" s="62"/>
      <c r="AB53" s="63"/>
      <c r="AC53" s="63"/>
      <c r="AD53" s="57"/>
      <c r="AE53" s="63"/>
      <c r="AF53" s="63"/>
      <c r="AG53" s="63"/>
      <c r="AH53" s="61"/>
      <c r="AI53" s="61"/>
      <c r="AJ53" s="58"/>
      <c r="AK53" s="27"/>
      <c r="AL53" s="27"/>
      <c r="AM53" s="27"/>
      <c r="AN53" s="60"/>
      <c r="AO53" s="5"/>
      <c r="AP53" s="5"/>
      <c r="AQ53" s="8"/>
    </row>
    <row r="54" spans="1:43" ht="15" customHeight="1" x14ac:dyDescent="0.25">
      <c r="A54" s="9"/>
      <c r="B54" s="7"/>
      <c r="C54" s="7"/>
      <c r="D54" s="5"/>
      <c r="E54" s="5"/>
      <c r="F54" s="5"/>
      <c r="G54" s="5"/>
      <c r="H54" s="5"/>
      <c r="I54" s="21"/>
      <c r="J54" s="21"/>
      <c r="K54" s="5"/>
      <c r="L54" s="5"/>
      <c r="M54" s="5"/>
      <c r="N54" s="196"/>
      <c r="O54" s="196"/>
      <c r="P54" s="196"/>
      <c r="Q54" s="196"/>
      <c r="R54" s="5"/>
      <c r="S54" s="21"/>
      <c r="T54" s="21"/>
      <c r="U54" s="21"/>
      <c r="V54" s="54"/>
      <c r="W54" s="54"/>
      <c r="X54" s="54"/>
      <c r="Y54" s="54"/>
      <c r="Z54" s="54"/>
      <c r="AA54" s="62"/>
      <c r="AB54" s="63"/>
      <c r="AC54" s="63"/>
      <c r="AD54" s="57"/>
      <c r="AE54" s="63"/>
      <c r="AF54" s="63"/>
      <c r="AG54" s="63"/>
      <c r="AH54" s="61"/>
      <c r="AI54" s="61"/>
      <c r="AJ54" s="58"/>
      <c r="AK54" s="27"/>
      <c r="AL54" s="27"/>
      <c r="AM54" s="27"/>
      <c r="AN54" s="60"/>
      <c r="AO54" s="5"/>
      <c r="AP54" s="5"/>
      <c r="AQ54" s="8"/>
    </row>
    <row r="55" spans="1:43" ht="15" customHeight="1" x14ac:dyDescent="0.25">
      <c r="A55" s="9"/>
      <c r="B55" s="7"/>
      <c r="C55" s="7"/>
      <c r="D55" s="5"/>
      <c r="E55" s="5"/>
      <c r="F55" s="5"/>
      <c r="G55" s="5"/>
      <c r="H55" s="5"/>
      <c r="I55" s="21"/>
      <c r="J55" s="21"/>
      <c r="K55" s="5"/>
      <c r="L55" s="5"/>
      <c r="M55" s="5"/>
      <c r="N55" s="196"/>
      <c r="O55" s="196"/>
      <c r="P55" s="196"/>
      <c r="Q55" s="196"/>
      <c r="R55" s="5"/>
      <c r="S55" s="21"/>
      <c r="T55" s="21"/>
      <c r="U55" s="21"/>
      <c r="V55" s="54"/>
      <c r="W55" s="54"/>
      <c r="X55" s="54"/>
      <c r="Y55" s="54"/>
      <c r="Z55" s="54"/>
      <c r="AA55" s="62"/>
      <c r="AB55" s="63"/>
      <c r="AC55" s="63"/>
      <c r="AD55" s="57"/>
      <c r="AE55" s="63"/>
      <c r="AF55" s="63"/>
      <c r="AG55" s="63"/>
      <c r="AH55" s="61"/>
      <c r="AI55" s="61"/>
      <c r="AJ55" s="58"/>
      <c r="AK55" s="27"/>
      <c r="AL55" s="27"/>
      <c r="AM55" s="27"/>
      <c r="AN55" s="60"/>
      <c r="AO55" s="5"/>
      <c r="AP55" s="5"/>
      <c r="AQ55" s="8"/>
    </row>
    <row r="56" spans="1:43" ht="15" customHeight="1" x14ac:dyDescent="0.25">
      <c r="A56" s="9"/>
      <c r="B56" s="7"/>
      <c r="C56" s="7"/>
      <c r="D56" s="5"/>
      <c r="E56" s="5"/>
      <c r="F56" s="5"/>
      <c r="G56" s="5"/>
      <c r="H56" s="5"/>
      <c r="I56" s="21"/>
      <c r="J56" s="21"/>
      <c r="K56" s="5"/>
      <c r="L56" s="5"/>
      <c r="M56" s="5"/>
      <c r="N56" s="196"/>
      <c r="O56" s="196"/>
      <c r="P56" s="196"/>
      <c r="Q56" s="196"/>
      <c r="R56" s="5"/>
      <c r="S56" s="21"/>
      <c r="T56" s="21"/>
      <c r="U56" s="21"/>
      <c r="V56" s="54"/>
      <c r="W56" s="54"/>
      <c r="X56" s="54"/>
      <c r="Y56" s="54"/>
      <c r="Z56" s="54"/>
      <c r="AA56" s="62"/>
      <c r="AB56" s="63"/>
      <c r="AC56" s="63"/>
      <c r="AD56" s="57"/>
      <c r="AE56" s="63"/>
      <c r="AF56" s="63"/>
      <c r="AG56" s="63"/>
      <c r="AH56" s="61"/>
      <c r="AI56" s="61"/>
      <c r="AJ56" s="58"/>
      <c r="AK56" s="27"/>
      <c r="AL56" s="27"/>
      <c r="AM56" s="27"/>
      <c r="AN56" s="60"/>
      <c r="AO56" s="5"/>
      <c r="AP56" s="5"/>
      <c r="AQ56" s="8"/>
    </row>
    <row r="57" spans="1:43" ht="15" customHeight="1" x14ac:dyDescent="0.25">
      <c r="A57" s="9"/>
      <c r="B57" s="7"/>
      <c r="C57" s="7"/>
      <c r="D57" s="5"/>
      <c r="E57" s="5"/>
      <c r="F57" s="5"/>
      <c r="G57" s="5"/>
      <c r="H57" s="5"/>
      <c r="I57" s="21"/>
      <c r="J57" s="21"/>
      <c r="K57" s="5"/>
      <c r="L57" s="5"/>
      <c r="M57" s="5"/>
      <c r="N57" s="196"/>
      <c r="O57" s="196"/>
      <c r="P57" s="196"/>
      <c r="Q57" s="196"/>
      <c r="R57" s="5"/>
      <c r="S57" s="21"/>
      <c r="T57" s="21"/>
      <c r="U57" s="21"/>
      <c r="V57" s="54"/>
      <c r="W57" s="54"/>
      <c r="X57" s="54"/>
      <c r="Y57" s="54"/>
      <c r="Z57" s="54"/>
      <c r="AA57" s="62"/>
      <c r="AB57" s="63"/>
      <c r="AC57" s="63"/>
      <c r="AD57" s="57"/>
      <c r="AE57" s="63"/>
      <c r="AF57" s="63"/>
      <c r="AG57" s="63"/>
      <c r="AH57" s="61"/>
      <c r="AI57" s="61"/>
      <c r="AJ57" s="58"/>
      <c r="AK57" s="27"/>
      <c r="AL57" s="27"/>
      <c r="AM57" s="27"/>
      <c r="AN57" s="60"/>
      <c r="AO57" s="5"/>
      <c r="AP57" s="5"/>
      <c r="AQ57" s="8"/>
    </row>
    <row r="58" spans="1:43" ht="15" customHeight="1" x14ac:dyDescent="0.25">
      <c r="A58" s="9"/>
      <c r="B58" s="7"/>
      <c r="C58" s="7"/>
      <c r="D58" s="5"/>
      <c r="E58" s="5"/>
      <c r="F58" s="5"/>
      <c r="G58" s="5"/>
      <c r="H58" s="5"/>
      <c r="I58" s="21"/>
      <c r="J58" s="21"/>
      <c r="K58" s="5"/>
      <c r="L58" s="5"/>
      <c r="M58" s="5"/>
      <c r="N58" s="196"/>
      <c r="O58" s="196"/>
      <c r="P58" s="196"/>
      <c r="Q58" s="196"/>
      <c r="R58" s="5"/>
      <c r="S58" s="21"/>
      <c r="T58" s="21"/>
      <c r="U58" s="21"/>
      <c r="V58" s="54"/>
      <c r="W58" s="54"/>
      <c r="X58" s="54"/>
      <c r="Y58" s="54"/>
      <c r="Z58" s="54"/>
      <c r="AA58" s="62"/>
      <c r="AB58" s="63"/>
      <c r="AC58" s="63"/>
      <c r="AD58" s="57"/>
      <c r="AE58" s="63"/>
      <c r="AF58" s="63"/>
      <c r="AG58" s="63"/>
      <c r="AH58" s="61"/>
      <c r="AI58" s="61"/>
      <c r="AJ58" s="58"/>
      <c r="AK58" s="27"/>
      <c r="AL58" s="27"/>
      <c r="AM58" s="27"/>
      <c r="AN58" s="60"/>
      <c r="AO58" s="5"/>
      <c r="AP58" s="5"/>
      <c r="AQ58" s="8"/>
    </row>
    <row r="59" spans="1:43" ht="15" customHeight="1" x14ac:dyDescent="0.25">
      <c r="A59" s="9"/>
      <c r="B59" s="7"/>
      <c r="C59" s="7"/>
      <c r="D59" s="5"/>
      <c r="E59" s="5"/>
      <c r="F59" s="5"/>
      <c r="G59" s="5"/>
      <c r="H59" s="5"/>
      <c r="I59" s="21"/>
      <c r="J59" s="21"/>
      <c r="K59" s="5"/>
      <c r="L59" s="5"/>
      <c r="M59" s="5"/>
      <c r="N59" s="196"/>
      <c r="O59" s="196"/>
      <c r="P59" s="196"/>
      <c r="Q59" s="196"/>
      <c r="R59" s="5"/>
      <c r="S59" s="21"/>
      <c r="T59" s="21"/>
      <c r="U59" s="21"/>
      <c r="V59" s="54"/>
      <c r="W59" s="54"/>
      <c r="X59" s="54"/>
      <c r="Y59" s="54"/>
      <c r="Z59" s="54"/>
      <c r="AA59" s="62"/>
      <c r="AB59" s="63"/>
      <c r="AC59" s="63"/>
      <c r="AD59" s="57"/>
      <c r="AE59" s="63"/>
      <c r="AF59" s="63"/>
      <c r="AG59" s="63"/>
      <c r="AH59" s="61"/>
      <c r="AI59" s="61"/>
      <c r="AJ59" s="58"/>
      <c r="AK59" s="27"/>
      <c r="AL59" s="27"/>
      <c r="AM59" s="27"/>
      <c r="AN59" s="60"/>
      <c r="AO59" s="5"/>
      <c r="AP59" s="5"/>
      <c r="AQ59" s="8"/>
    </row>
    <row r="60" spans="1:43" ht="15" customHeight="1" x14ac:dyDescent="0.25">
      <c r="A60" s="9"/>
      <c r="B60" s="7"/>
      <c r="C60" s="7"/>
      <c r="D60" s="5"/>
      <c r="E60" s="5"/>
      <c r="F60" s="5"/>
      <c r="G60" s="5"/>
      <c r="H60" s="5"/>
      <c r="I60" s="21"/>
      <c r="J60" s="21"/>
      <c r="K60" s="5"/>
      <c r="L60" s="5"/>
      <c r="M60" s="5"/>
      <c r="N60" s="196"/>
      <c r="O60" s="196"/>
      <c r="P60" s="196"/>
      <c r="Q60" s="196"/>
      <c r="R60" s="5"/>
      <c r="S60" s="21"/>
      <c r="T60" s="21"/>
      <c r="U60" s="21"/>
      <c r="V60" s="54"/>
      <c r="W60" s="54"/>
      <c r="X60" s="54"/>
      <c r="Y60" s="54"/>
      <c r="Z60" s="54"/>
      <c r="AA60" s="62"/>
      <c r="AB60" s="63"/>
      <c r="AC60" s="63"/>
      <c r="AD60" s="57"/>
      <c r="AE60" s="63"/>
      <c r="AF60" s="63"/>
      <c r="AG60" s="63"/>
      <c r="AH60" s="61"/>
      <c r="AI60" s="61"/>
      <c r="AJ60" s="58"/>
      <c r="AK60" s="27"/>
      <c r="AL60" s="27"/>
      <c r="AM60" s="27"/>
      <c r="AN60" s="60"/>
      <c r="AO60" s="5"/>
      <c r="AP60" s="5"/>
      <c r="AQ60" s="8"/>
    </row>
    <row r="61" spans="1:43" ht="15" customHeight="1" x14ac:dyDescent="0.25">
      <c r="A61" s="9"/>
      <c r="B61" s="7"/>
      <c r="C61" s="7"/>
      <c r="D61" s="5"/>
      <c r="E61" s="5"/>
      <c r="F61" s="5"/>
      <c r="G61" s="5"/>
      <c r="H61" s="5"/>
      <c r="I61" s="21"/>
      <c r="J61" s="21"/>
      <c r="K61" s="5"/>
      <c r="L61" s="5"/>
      <c r="M61" s="5"/>
      <c r="N61" s="196"/>
      <c r="O61" s="196"/>
      <c r="P61" s="196"/>
      <c r="Q61" s="196"/>
      <c r="R61" s="5"/>
      <c r="S61" s="21"/>
      <c r="T61" s="21"/>
      <c r="U61" s="21"/>
      <c r="V61" s="54"/>
      <c r="W61" s="54"/>
      <c r="X61" s="54"/>
      <c r="Y61" s="54"/>
      <c r="Z61" s="54"/>
      <c r="AA61" s="62"/>
      <c r="AB61" s="63"/>
      <c r="AC61" s="63"/>
      <c r="AD61" s="57"/>
      <c r="AE61" s="63"/>
      <c r="AF61" s="63"/>
      <c r="AG61" s="63"/>
      <c r="AH61" s="61"/>
      <c r="AI61" s="61"/>
      <c r="AJ61" s="58"/>
      <c r="AK61" s="27"/>
      <c r="AL61" s="27"/>
      <c r="AM61" s="27"/>
      <c r="AN61" s="60"/>
      <c r="AO61" s="5"/>
      <c r="AP61" s="5"/>
      <c r="AQ61" s="8"/>
    </row>
    <row r="62" spans="1:43" ht="15" customHeight="1" x14ac:dyDescent="0.25">
      <c r="A62" s="9"/>
      <c r="B62" s="7"/>
      <c r="C62" s="7"/>
      <c r="D62" s="5"/>
      <c r="E62" s="5"/>
      <c r="F62" s="5"/>
      <c r="G62" s="5"/>
      <c r="H62" s="5"/>
      <c r="I62" s="21"/>
      <c r="J62" s="21"/>
      <c r="K62" s="5"/>
      <c r="L62" s="5"/>
      <c r="M62" s="5"/>
      <c r="N62" s="196"/>
      <c r="O62" s="196"/>
      <c r="P62" s="196"/>
      <c r="Q62" s="196"/>
      <c r="R62" s="5"/>
      <c r="S62" s="21"/>
      <c r="T62" s="21"/>
      <c r="U62" s="21"/>
      <c r="V62" s="54"/>
      <c r="W62" s="54"/>
      <c r="X62" s="54"/>
      <c r="Y62" s="54"/>
      <c r="Z62" s="54"/>
      <c r="AA62" s="62"/>
      <c r="AB62" s="63"/>
      <c r="AC62" s="63"/>
      <c r="AD62" s="57"/>
      <c r="AE62" s="63"/>
      <c r="AF62" s="63"/>
      <c r="AG62" s="63"/>
      <c r="AH62" s="61"/>
      <c r="AI62" s="61"/>
      <c r="AJ62" s="58"/>
      <c r="AK62" s="27"/>
      <c r="AL62" s="27"/>
      <c r="AM62" s="27"/>
      <c r="AN62" s="60"/>
      <c r="AO62" s="5"/>
      <c r="AP62" s="5"/>
      <c r="AQ62" s="8"/>
    </row>
    <row r="63" spans="1:43" ht="15" customHeight="1" x14ac:dyDescent="0.25">
      <c r="A63" s="9"/>
      <c r="B63" s="7"/>
      <c r="C63" s="7"/>
      <c r="D63" s="5"/>
      <c r="E63" s="5"/>
      <c r="F63" s="5"/>
      <c r="G63" s="5"/>
      <c r="H63" s="5"/>
      <c r="I63" s="21"/>
      <c r="J63" s="21"/>
      <c r="K63" s="5"/>
      <c r="L63" s="5"/>
      <c r="M63" s="5"/>
      <c r="N63" s="196"/>
      <c r="O63" s="196"/>
      <c r="P63" s="196"/>
      <c r="Q63" s="196"/>
      <c r="R63" s="5"/>
      <c r="S63" s="21"/>
      <c r="T63" s="21"/>
      <c r="U63" s="21"/>
      <c r="V63" s="54"/>
      <c r="W63" s="54"/>
      <c r="X63" s="54"/>
      <c r="Y63" s="54"/>
      <c r="Z63" s="54"/>
      <c r="AA63" s="62"/>
      <c r="AB63" s="63"/>
      <c r="AC63" s="63"/>
      <c r="AD63" s="57"/>
      <c r="AE63" s="63"/>
      <c r="AF63" s="63"/>
      <c r="AG63" s="63"/>
      <c r="AH63" s="61"/>
      <c r="AI63" s="61"/>
      <c r="AJ63" s="58"/>
      <c r="AK63" s="27"/>
      <c r="AL63" s="27"/>
      <c r="AM63" s="27"/>
      <c r="AN63" s="60"/>
      <c r="AO63" s="5"/>
      <c r="AP63" s="5"/>
      <c r="AQ63" s="8"/>
    </row>
    <row r="64" spans="1:43" ht="15" customHeight="1" x14ac:dyDescent="0.25">
      <c r="A64" s="9"/>
      <c r="B64" s="7"/>
      <c r="C64" s="7"/>
      <c r="D64" s="5"/>
      <c r="E64" s="5"/>
      <c r="F64" s="5"/>
      <c r="G64" s="5"/>
      <c r="H64" s="5"/>
      <c r="I64" s="21"/>
      <c r="J64" s="21"/>
      <c r="K64" s="5"/>
      <c r="L64" s="5"/>
      <c r="M64" s="5"/>
      <c r="N64" s="196"/>
      <c r="O64" s="196"/>
      <c r="P64" s="196"/>
      <c r="Q64" s="196"/>
      <c r="R64" s="5"/>
      <c r="S64" s="21"/>
      <c r="T64" s="21"/>
      <c r="U64" s="21"/>
      <c r="V64" s="54"/>
      <c r="W64" s="54"/>
      <c r="X64" s="54"/>
      <c r="Y64" s="54"/>
      <c r="Z64" s="54"/>
      <c r="AA64" s="62"/>
      <c r="AB64" s="63"/>
      <c r="AC64" s="63"/>
      <c r="AD64" s="57"/>
      <c r="AE64" s="63"/>
      <c r="AF64" s="63"/>
      <c r="AG64" s="63"/>
      <c r="AH64" s="61"/>
      <c r="AI64" s="61"/>
      <c r="AJ64" s="58"/>
      <c r="AK64" s="27"/>
      <c r="AL64" s="27"/>
      <c r="AM64" s="27"/>
      <c r="AN64" s="60"/>
      <c r="AO64" s="5"/>
      <c r="AP64" s="5"/>
      <c r="AQ64" s="8"/>
    </row>
    <row r="65" spans="1:43" ht="15" customHeight="1" x14ac:dyDescent="0.25">
      <c r="A65" s="9"/>
      <c r="B65" s="7"/>
      <c r="C65" s="7"/>
      <c r="D65" s="5"/>
      <c r="E65" s="5"/>
      <c r="F65" s="5"/>
      <c r="G65" s="5"/>
      <c r="H65" s="5"/>
      <c r="I65" s="21"/>
      <c r="J65" s="21"/>
      <c r="K65" s="5"/>
      <c r="L65" s="5"/>
      <c r="M65" s="5"/>
      <c r="N65" s="196"/>
      <c r="O65" s="196"/>
      <c r="P65" s="196"/>
      <c r="Q65" s="196"/>
      <c r="R65" s="5"/>
      <c r="S65" s="21"/>
      <c r="T65" s="21"/>
      <c r="U65" s="21"/>
      <c r="V65" s="54"/>
      <c r="W65" s="54"/>
      <c r="X65" s="54"/>
      <c r="Y65" s="54"/>
      <c r="Z65" s="54"/>
      <c r="AA65" s="62"/>
      <c r="AB65" s="63"/>
      <c r="AC65" s="63"/>
      <c r="AD65" s="57"/>
      <c r="AE65" s="63"/>
      <c r="AF65" s="63"/>
      <c r="AG65" s="63"/>
      <c r="AH65" s="61"/>
      <c r="AI65" s="61"/>
      <c r="AJ65" s="58"/>
      <c r="AK65" s="27"/>
      <c r="AL65" s="27"/>
      <c r="AM65" s="27"/>
      <c r="AN65" s="60"/>
      <c r="AO65" s="5"/>
      <c r="AP65" s="5"/>
      <c r="AQ65" s="8"/>
    </row>
    <row r="66" spans="1:43" ht="15" customHeight="1" x14ac:dyDescent="0.25">
      <c r="A66" s="9"/>
      <c r="B66" s="7"/>
      <c r="C66" s="7"/>
      <c r="D66" s="5"/>
      <c r="E66" s="5"/>
      <c r="F66" s="5"/>
      <c r="G66" s="5"/>
      <c r="H66" s="5"/>
      <c r="I66" s="21"/>
      <c r="J66" s="21"/>
      <c r="K66" s="5"/>
      <c r="L66" s="5"/>
      <c r="M66" s="5"/>
      <c r="N66" s="196"/>
      <c r="O66" s="196"/>
      <c r="P66" s="196"/>
      <c r="Q66" s="196"/>
      <c r="R66" s="5"/>
      <c r="S66" s="21"/>
      <c r="T66" s="21"/>
      <c r="U66" s="21"/>
      <c r="V66" s="54"/>
      <c r="W66" s="54"/>
      <c r="X66" s="54"/>
      <c r="Y66" s="54"/>
      <c r="Z66" s="54"/>
      <c r="AA66" s="62"/>
      <c r="AB66" s="63"/>
      <c r="AC66" s="63"/>
      <c r="AD66" s="57"/>
      <c r="AE66" s="63"/>
      <c r="AF66" s="63"/>
      <c r="AG66" s="63"/>
      <c r="AH66" s="61"/>
      <c r="AI66" s="61"/>
      <c r="AJ66" s="58"/>
      <c r="AK66" s="27"/>
      <c r="AL66" s="27"/>
      <c r="AM66" s="27"/>
      <c r="AN66" s="60"/>
      <c r="AO66" s="5"/>
      <c r="AP66" s="5"/>
      <c r="AQ66" s="8"/>
    </row>
    <row r="67" spans="1:43" ht="15" customHeight="1" x14ac:dyDescent="0.25">
      <c r="A67" s="9"/>
      <c r="B67" s="7"/>
      <c r="C67" s="7"/>
      <c r="D67" s="5"/>
      <c r="E67" s="5"/>
      <c r="F67" s="5"/>
      <c r="G67" s="5"/>
      <c r="H67" s="5"/>
      <c r="I67" s="21"/>
      <c r="J67" s="21"/>
      <c r="K67" s="5"/>
      <c r="L67" s="5"/>
      <c r="M67" s="5"/>
      <c r="N67" s="196"/>
      <c r="O67" s="196"/>
      <c r="P67" s="196"/>
      <c r="Q67" s="196"/>
      <c r="R67" s="5"/>
      <c r="S67" s="21"/>
      <c r="T67" s="21"/>
      <c r="U67" s="21"/>
      <c r="V67" s="54"/>
      <c r="W67" s="54"/>
      <c r="X67" s="54"/>
      <c r="Y67" s="54"/>
      <c r="Z67" s="54"/>
      <c r="AA67" s="62"/>
      <c r="AB67" s="63"/>
      <c r="AC67" s="63"/>
      <c r="AD67" s="57"/>
      <c r="AE67" s="63"/>
      <c r="AF67" s="63"/>
      <c r="AG67" s="63"/>
      <c r="AH67" s="61"/>
      <c r="AI67" s="61"/>
      <c r="AJ67" s="58"/>
      <c r="AK67" s="27"/>
      <c r="AL67" s="27"/>
      <c r="AM67" s="27"/>
      <c r="AN67" s="60"/>
      <c r="AO67" s="5"/>
      <c r="AP67" s="5"/>
      <c r="AQ67" s="8"/>
    </row>
    <row r="68" spans="1:43" ht="15" customHeight="1" x14ac:dyDescent="0.25">
      <c r="A68" s="9"/>
      <c r="B68" s="7"/>
      <c r="C68" s="7"/>
      <c r="D68" s="5"/>
      <c r="E68" s="5"/>
      <c r="F68" s="5"/>
      <c r="G68" s="5"/>
      <c r="H68" s="5"/>
      <c r="I68" s="21"/>
      <c r="J68" s="21"/>
      <c r="K68" s="5"/>
      <c r="L68" s="5"/>
      <c r="M68" s="5"/>
      <c r="N68" s="196"/>
      <c r="O68" s="196"/>
      <c r="P68" s="196"/>
      <c r="Q68" s="196"/>
      <c r="R68" s="5"/>
      <c r="S68" s="21"/>
      <c r="T68" s="21"/>
      <c r="U68" s="21"/>
      <c r="V68" s="54"/>
      <c r="W68" s="54"/>
      <c r="X68" s="54"/>
      <c r="Y68" s="54"/>
      <c r="Z68" s="54"/>
      <c r="AA68" s="62"/>
      <c r="AB68" s="63"/>
      <c r="AC68" s="63"/>
      <c r="AD68" s="57"/>
      <c r="AE68" s="63"/>
      <c r="AF68" s="63"/>
      <c r="AG68" s="63"/>
      <c r="AH68" s="61"/>
      <c r="AI68" s="61"/>
      <c r="AJ68" s="58"/>
      <c r="AK68" s="27"/>
      <c r="AL68" s="27"/>
      <c r="AM68" s="27"/>
      <c r="AN68" s="60"/>
      <c r="AO68" s="5"/>
      <c r="AP68" s="5"/>
      <c r="AQ68" s="8"/>
    </row>
    <row r="69" spans="1:43" ht="15" customHeight="1" x14ac:dyDescent="0.25">
      <c r="A69" s="9"/>
      <c r="B69" s="7"/>
      <c r="C69" s="7"/>
      <c r="D69" s="5"/>
      <c r="E69" s="5"/>
      <c r="F69" s="5"/>
      <c r="G69" s="5"/>
      <c r="H69" s="5"/>
      <c r="I69" s="21"/>
      <c r="J69" s="21"/>
      <c r="K69" s="5"/>
      <c r="L69" s="5"/>
      <c r="M69" s="5"/>
      <c r="N69" s="196"/>
      <c r="O69" s="196"/>
      <c r="P69" s="196"/>
      <c r="Q69" s="196"/>
      <c r="R69" s="5"/>
      <c r="S69" s="21"/>
      <c r="T69" s="21"/>
      <c r="U69" s="21"/>
      <c r="V69" s="54"/>
      <c r="W69" s="54"/>
      <c r="X69" s="54"/>
      <c r="Y69" s="54"/>
      <c r="Z69" s="54"/>
      <c r="AA69" s="62"/>
      <c r="AB69" s="63"/>
      <c r="AC69" s="63"/>
      <c r="AD69" s="57"/>
      <c r="AE69" s="63"/>
      <c r="AF69" s="63"/>
      <c r="AG69" s="63"/>
      <c r="AH69" s="61"/>
      <c r="AI69" s="61"/>
      <c r="AJ69" s="58"/>
      <c r="AK69" s="27"/>
      <c r="AL69" s="27"/>
      <c r="AM69" s="27"/>
      <c r="AN69" s="60"/>
      <c r="AO69" s="5"/>
      <c r="AP69" s="5"/>
      <c r="AQ69" s="8"/>
    </row>
    <row r="70" spans="1:43" ht="15" customHeight="1" x14ac:dyDescent="0.25">
      <c r="A70" s="9"/>
      <c r="B70" s="7"/>
      <c r="C70" s="7"/>
      <c r="D70" s="5"/>
      <c r="E70" s="5"/>
      <c r="F70" s="5"/>
      <c r="G70" s="5"/>
      <c r="H70" s="5"/>
      <c r="I70" s="21"/>
      <c r="J70" s="21"/>
      <c r="K70" s="5"/>
      <c r="L70" s="5"/>
      <c r="M70" s="5"/>
      <c r="N70" s="196"/>
      <c r="O70" s="196"/>
      <c r="P70" s="196"/>
      <c r="Q70" s="196"/>
      <c r="R70" s="5"/>
      <c r="S70" s="21"/>
      <c r="T70" s="21"/>
      <c r="U70" s="21"/>
      <c r="V70" s="54"/>
      <c r="W70" s="54"/>
      <c r="X70" s="54"/>
      <c r="Y70" s="54"/>
      <c r="Z70" s="54"/>
      <c r="AA70" s="62"/>
      <c r="AB70" s="63"/>
      <c r="AC70" s="63"/>
      <c r="AD70" s="57"/>
      <c r="AE70" s="63"/>
      <c r="AF70" s="63"/>
      <c r="AG70" s="63"/>
      <c r="AH70" s="61"/>
      <c r="AI70" s="61"/>
      <c r="AJ70" s="58"/>
      <c r="AK70" s="27"/>
      <c r="AL70" s="27"/>
      <c r="AM70" s="27"/>
      <c r="AN70" s="60"/>
      <c r="AO70" s="5"/>
      <c r="AP70" s="5"/>
      <c r="AQ70" s="8"/>
    </row>
    <row r="71" spans="1:43" ht="15" customHeight="1" x14ac:dyDescent="0.25">
      <c r="A71" s="9"/>
      <c r="B71" s="7"/>
      <c r="C71" s="7"/>
      <c r="D71" s="5"/>
      <c r="E71" s="5"/>
      <c r="F71" s="5"/>
      <c r="G71" s="5"/>
      <c r="H71" s="5"/>
      <c r="I71" s="21"/>
      <c r="J71" s="21"/>
      <c r="K71" s="5"/>
      <c r="L71" s="5"/>
      <c r="M71" s="5"/>
      <c r="N71" s="196"/>
      <c r="O71" s="196"/>
      <c r="P71" s="196"/>
      <c r="Q71" s="196"/>
      <c r="R71" s="5"/>
      <c r="S71" s="21"/>
      <c r="T71" s="21"/>
      <c r="U71" s="21"/>
      <c r="V71" s="54"/>
      <c r="W71" s="54"/>
      <c r="X71" s="54"/>
      <c r="Y71" s="54"/>
      <c r="Z71" s="54"/>
      <c r="AA71" s="62"/>
      <c r="AB71" s="63"/>
      <c r="AC71" s="63"/>
      <c r="AD71" s="57"/>
      <c r="AE71" s="63"/>
      <c r="AF71" s="63"/>
      <c r="AG71" s="63"/>
      <c r="AH71" s="61"/>
      <c r="AI71" s="61"/>
      <c r="AJ71" s="58"/>
      <c r="AK71" s="27"/>
      <c r="AL71" s="27"/>
      <c r="AM71" s="27"/>
      <c r="AN71" s="60"/>
      <c r="AO71" s="5"/>
      <c r="AP71" s="5"/>
      <c r="AQ71" s="8"/>
    </row>
    <row r="72" spans="1:43" ht="15" customHeight="1" x14ac:dyDescent="0.25">
      <c r="A72" s="9"/>
      <c r="B72" s="7"/>
      <c r="C72" s="7"/>
      <c r="D72" s="5"/>
      <c r="E72" s="5"/>
      <c r="F72" s="5"/>
      <c r="G72" s="5"/>
      <c r="H72" s="5"/>
      <c r="I72" s="21"/>
      <c r="J72" s="21"/>
      <c r="K72" s="5"/>
      <c r="L72" s="5"/>
      <c r="M72" s="5"/>
      <c r="N72" s="196"/>
      <c r="O72" s="196"/>
      <c r="P72" s="196"/>
      <c r="Q72" s="196"/>
      <c r="R72" s="5"/>
      <c r="S72" s="21"/>
      <c r="T72" s="21"/>
      <c r="U72" s="21"/>
      <c r="V72" s="54"/>
      <c r="W72" s="54"/>
      <c r="X72" s="54"/>
      <c r="Y72" s="54"/>
      <c r="Z72" s="54"/>
      <c r="AA72" s="62"/>
      <c r="AB72" s="63"/>
      <c r="AC72" s="63"/>
      <c r="AD72" s="57"/>
      <c r="AE72" s="63"/>
      <c r="AF72" s="63"/>
      <c r="AG72" s="63"/>
      <c r="AH72" s="61"/>
      <c r="AI72" s="61"/>
      <c r="AJ72" s="58"/>
      <c r="AK72" s="27"/>
      <c r="AL72" s="27"/>
      <c r="AM72" s="27"/>
      <c r="AN72" s="60"/>
      <c r="AO72" s="5"/>
      <c r="AP72" s="5"/>
      <c r="AQ72" s="8"/>
    </row>
    <row r="73" spans="1:43" ht="15" customHeight="1" x14ac:dyDescent="0.25">
      <c r="A73" s="9"/>
      <c r="B73" s="7"/>
      <c r="C73" s="7"/>
      <c r="D73" s="5"/>
      <c r="E73" s="5"/>
      <c r="F73" s="5"/>
      <c r="G73" s="5"/>
      <c r="H73" s="5"/>
      <c r="I73" s="21"/>
      <c r="J73" s="21"/>
      <c r="K73" s="5"/>
      <c r="L73" s="5"/>
      <c r="M73" s="5"/>
      <c r="N73" s="196"/>
      <c r="O73" s="196"/>
      <c r="P73" s="196"/>
      <c r="Q73" s="196"/>
      <c r="R73" s="5"/>
      <c r="S73" s="21"/>
      <c r="T73" s="21"/>
      <c r="U73" s="21"/>
      <c r="V73" s="54"/>
      <c r="W73" s="54"/>
      <c r="X73" s="54"/>
      <c r="Y73" s="54"/>
      <c r="Z73" s="54"/>
      <c r="AA73" s="62"/>
      <c r="AB73" s="63"/>
      <c r="AC73" s="63"/>
      <c r="AD73" s="57"/>
      <c r="AE73" s="63"/>
      <c r="AF73" s="63"/>
      <c r="AG73" s="63"/>
      <c r="AH73" s="61"/>
      <c r="AI73" s="61"/>
      <c r="AJ73" s="58"/>
      <c r="AK73" s="27"/>
      <c r="AL73" s="27"/>
      <c r="AM73" s="27"/>
      <c r="AN73" s="60"/>
      <c r="AO73" s="5"/>
      <c r="AP73" s="5"/>
      <c r="AQ73" s="8"/>
    </row>
    <row r="74" spans="1:43" ht="15" customHeight="1" x14ac:dyDescent="0.25">
      <c r="A74" s="9"/>
      <c r="B74" s="7"/>
      <c r="C74" s="7"/>
      <c r="D74" s="5"/>
      <c r="E74" s="5"/>
      <c r="F74" s="5"/>
      <c r="G74" s="5"/>
      <c r="H74" s="5"/>
      <c r="I74" s="21"/>
      <c r="J74" s="21"/>
      <c r="K74" s="5"/>
      <c r="L74" s="5"/>
      <c r="M74" s="5"/>
      <c r="N74" s="196"/>
      <c r="O74" s="196"/>
      <c r="P74" s="196"/>
      <c r="Q74" s="196"/>
      <c r="R74" s="5"/>
      <c r="S74" s="21"/>
      <c r="T74" s="21"/>
      <c r="U74" s="21"/>
      <c r="V74" s="54"/>
      <c r="W74" s="54"/>
      <c r="X74" s="54"/>
      <c r="Y74" s="54"/>
      <c r="Z74" s="54"/>
      <c r="AA74" s="62"/>
      <c r="AB74" s="63"/>
      <c r="AC74" s="63"/>
      <c r="AD74" s="57"/>
      <c r="AE74" s="63"/>
      <c r="AF74" s="63"/>
      <c r="AG74" s="63"/>
      <c r="AH74" s="61"/>
      <c r="AI74" s="61"/>
      <c r="AJ74" s="58"/>
      <c r="AK74" s="27"/>
      <c r="AL74" s="27"/>
      <c r="AM74" s="27"/>
      <c r="AN74" s="60"/>
      <c r="AO74" s="5"/>
      <c r="AP74" s="5"/>
      <c r="AQ74" s="8"/>
    </row>
    <row r="75" spans="1:43" ht="15" customHeight="1" x14ac:dyDescent="0.25">
      <c r="A75" s="9"/>
      <c r="B75" s="7"/>
      <c r="C75" s="7"/>
      <c r="D75" s="5"/>
      <c r="E75" s="5"/>
      <c r="F75" s="5"/>
      <c r="G75" s="5"/>
      <c r="H75" s="5"/>
      <c r="I75" s="21"/>
      <c r="J75" s="21"/>
      <c r="K75" s="5"/>
      <c r="L75" s="5"/>
      <c r="M75" s="5"/>
      <c r="N75" s="196"/>
      <c r="O75" s="196"/>
      <c r="P75" s="196"/>
      <c r="Q75" s="196"/>
      <c r="R75" s="5"/>
      <c r="S75" s="21"/>
      <c r="T75" s="21"/>
      <c r="U75" s="21"/>
      <c r="V75" s="54"/>
      <c r="W75" s="54"/>
      <c r="X75" s="54"/>
      <c r="Y75" s="54"/>
      <c r="Z75" s="54"/>
      <c r="AA75" s="62"/>
      <c r="AB75" s="63"/>
      <c r="AC75" s="63"/>
      <c r="AD75" s="57"/>
      <c r="AE75" s="63"/>
      <c r="AF75" s="63"/>
      <c r="AG75" s="63"/>
      <c r="AH75" s="61"/>
      <c r="AI75" s="61"/>
      <c r="AJ75" s="58"/>
      <c r="AK75" s="27"/>
      <c r="AL75" s="27"/>
      <c r="AM75" s="27"/>
      <c r="AN75" s="60"/>
      <c r="AO75" s="5"/>
      <c r="AP75" s="5"/>
      <c r="AQ75" s="8"/>
    </row>
    <row r="76" spans="1:43" ht="15" customHeight="1" x14ac:dyDescent="0.25">
      <c r="A76" s="9"/>
      <c r="B76" s="7"/>
      <c r="C76" s="7"/>
      <c r="D76" s="5"/>
      <c r="E76" s="5"/>
      <c r="F76" s="5"/>
      <c r="G76" s="5"/>
      <c r="H76" s="5"/>
      <c r="I76" s="21"/>
      <c r="J76" s="21"/>
      <c r="K76" s="5"/>
      <c r="L76" s="5"/>
      <c r="M76" s="5"/>
      <c r="N76" s="196"/>
      <c r="O76" s="196"/>
      <c r="P76" s="196"/>
      <c r="Q76" s="196"/>
      <c r="R76" s="5"/>
      <c r="S76" s="21"/>
      <c r="T76" s="21"/>
      <c r="U76" s="21"/>
      <c r="V76" s="54"/>
      <c r="W76" s="54"/>
      <c r="X76" s="54"/>
      <c r="Y76" s="54"/>
      <c r="Z76" s="54"/>
      <c r="AA76" s="62"/>
      <c r="AB76" s="63"/>
      <c r="AC76" s="63"/>
      <c r="AD76" s="57"/>
      <c r="AE76" s="63"/>
      <c r="AF76" s="63"/>
      <c r="AG76" s="63"/>
      <c r="AH76" s="61"/>
      <c r="AI76" s="61"/>
      <c r="AJ76" s="58"/>
      <c r="AK76" s="27"/>
      <c r="AL76" s="27"/>
      <c r="AM76" s="27"/>
      <c r="AN76" s="60"/>
      <c r="AO76" s="5"/>
      <c r="AP76" s="5"/>
      <c r="AQ76" s="8"/>
    </row>
    <row r="77" spans="1:43" ht="15" customHeight="1" x14ac:dyDescent="0.25">
      <c r="A77" s="9"/>
      <c r="B77" s="7"/>
      <c r="C77" s="7"/>
      <c r="D77" s="5"/>
      <c r="E77" s="5"/>
      <c r="F77" s="5"/>
      <c r="G77" s="5"/>
      <c r="H77" s="5"/>
      <c r="I77" s="21"/>
      <c r="J77" s="21"/>
      <c r="K77" s="5"/>
      <c r="L77" s="5"/>
      <c r="M77" s="5"/>
      <c r="N77" s="196"/>
      <c r="O77" s="196"/>
      <c r="P77" s="196"/>
      <c r="Q77" s="196"/>
      <c r="R77" s="5"/>
      <c r="S77" s="21"/>
      <c r="T77" s="21"/>
      <c r="U77" s="21"/>
      <c r="V77" s="54"/>
      <c r="W77" s="54"/>
      <c r="X77" s="54"/>
      <c r="Y77" s="54"/>
      <c r="Z77" s="54"/>
      <c r="AA77" s="62"/>
      <c r="AB77" s="63"/>
      <c r="AC77" s="63"/>
      <c r="AD77" s="57"/>
      <c r="AE77" s="63"/>
      <c r="AF77" s="63"/>
      <c r="AG77" s="63"/>
      <c r="AH77" s="61"/>
      <c r="AI77" s="61"/>
      <c r="AJ77" s="58"/>
      <c r="AK77" s="27"/>
      <c r="AL77" s="27"/>
      <c r="AM77" s="27"/>
      <c r="AN77" s="60"/>
      <c r="AO77" s="5"/>
      <c r="AP77" s="5"/>
      <c r="AQ77" s="8"/>
    </row>
    <row r="78" spans="1:43" ht="15" customHeight="1" x14ac:dyDescent="0.25">
      <c r="A78" s="9"/>
      <c r="B78" s="7"/>
      <c r="C78" s="7"/>
      <c r="D78" s="5"/>
      <c r="E78" s="5"/>
      <c r="F78" s="5"/>
      <c r="G78" s="5"/>
      <c r="H78" s="5"/>
      <c r="I78" s="21"/>
      <c r="J78" s="21"/>
      <c r="K78" s="5"/>
      <c r="L78" s="5"/>
      <c r="M78" s="5"/>
      <c r="N78" s="196"/>
      <c r="O78" s="196"/>
      <c r="P78" s="196"/>
      <c r="Q78" s="196"/>
      <c r="R78" s="5"/>
      <c r="S78" s="21"/>
      <c r="T78" s="21"/>
      <c r="U78" s="21"/>
      <c r="V78" s="54"/>
      <c r="W78" s="54"/>
      <c r="X78" s="54"/>
      <c r="Y78" s="54"/>
      <c r="Z78" s="54"/>
      <c r="AA78" s="62"/>
      <c r="AB78" s="63"/>
      <c r="AC78" s="63"/>
      <c r="AD78" s="57"/>
      <c r="AE78" s="63"/>
      <c r="AF78" s="63"/>
      <c r="AG78" s="63"/>
      <c r="AH78" s="61"/>
      <c r="AI78" s="61"/>
      <c r="AJ78" s="58"/>
      <c r="AK78" s="27"/>
      <c r="AL78" s="27"/>
      <c r="AM78" s="27"/>
      <c r="AN78" s="60"/>
      <c r="AO78" s="5"/>
      <c r="AP78" s="5"/>
      <c r="AQ78" s="8"/>
    </row>
    <row r="79" spans="1:43" ht="15" customHeight="1" x14ac:dyDescent="0.25">
      <c r="A79" s="9"/>
      <c r="B79" s="7"/>
      <c r="C79" s="7"/>
      <c r="D79" s="5"/>
      <c r="E79" s="5"/>
      <c r="F79" s="5"/>
      <c r="G79" s="5"/>
      <c r="H79" s="5"/>
      <c r="I79" s="21"/>
      <c r="J79" s="21"/>
      <c r="K79" s="5"/>
      <c r="L79" s="5"/>
      <c r="M79" s="5"/>
      <c r="N79" s="196"/>
      <c r="O79" s="196"/>
      <c r="P79" s="196"/>
      <c r="Q79" s="196"/>
      <c r="R79" s="5"/>
      <c r="S79" s="21"/>
      <c r="T79" s="21"/>
      <c r="U79" s="21"/>
      <c r="V79" s="54"/>
      <c r="W79" s="54"/>
      <c r="X79" s="54"/>
      <c r="Y79" s="54"/>
      <c r="Z79" s="54"/>
      <c r="AA79" s="62"/>
      <c r="AB79" s="63"/>
      <c r="AC79" s="63"/>
      <c r="AD79" s="57"/>
      <c r="AE79" s="63"/>
      <c r="AF79" s="63"/>
      <c r="AG79" s="63"/>
      <c r="AH79" s="61"/>
      <c r="AI79" s="61"/>
      <c r="AJ79" s="58"/>
      <c r="AK79" s="27"/>
      <c r="AL79" s="27"/>
      <c r="AM79" s="27"/>
      <c r="AN79" s="60"/>
      <c r="AO79" s="5"/>
      <c r="AP79" s="5"/>
      <c r="AQ79" s="8"/>
    </row>
    <row r="80" spans="1:43" ht="15" customHeight="1" x14ac:dyDescent="0.25">
      <c r="A80" s="9"/>
      <c r="B80" s="7"/>
      <c r="C80" s="7"/>
      <c r="D80" s="5"/>
      <c r="E80" s="5"/>
      <c r="F80" s="5"/>
      <c r="G80" s="5"/>
      <c r="H80" s="5"/>
      <c r="I80" s="21"/>
      <c r="J80" s="21"/>
      <c r="K80" s="5"/>
      <c r="L80" s="5"/>
      <c r="M80" s="5"/>
      <c r="N80" s="196"/>
      <c r="O80" s="196"/>
      <c r="P80" s="196"/>
      <c r="Q80" s="196"/>
      <c r="R80" s="5"/>
      <c r="S80" s="21"/>
      <c r="T80" s="21"/>
      <c r="U80" s="21"/>
      <c r="V80" s="54"/>
      <c r="W80" s="54"/>
      <c r="X80" s="54"/>
      <c r="Y80" s="54"/>
      <c r="Z80" s="54"/>
      <c r="AA80" s="62"/>
      <c r="AB80" s="63"/>
      <c r="AC80" s="63"/>
      <c r="AD80" s="57"/>
      <c r="AE80" s="63"/>
      <c r="AF80" s="63"/>
      <c r="AG80" s="63"/>
      <c r="AH80" s="61"/>
      <c r="AI80" s="61"/>
      <c r="AJ80" s="58"/>
      <c r="AK80" s="27"/>
      <c r="AL80" s="27"/>
      <c r="AM80" s="27"/>
      <c r="AN80" s="60"/>
      <c r="AO80" s="5"/>
      <c r="AP80" s="5"/>
      <c r="AQ80" s="8"/>
    </row>
    <row r="81" spans="1:43" ht="15" customHeight="1" x14ac:dyDescent="0.25">
      <c r="A81" s="9"/>
      <c r="B81" s="7"/>
      <c r="C81" s="7"/>
      <c r="D81" s="5"/>
      <c r="E81" s="5"/>
      <c r="F81" s="5"/>
      <c r="G81" s="5"/>
      <c r="H81" s="5"/>
      <c r="I81" s="21"/>
      <c r="J81" s="21"/>
      <c r="K81" s="5"/>
      <c r="L81" s="5"/>
      <c r="M81" s="5"/>
      <c r="N81" s="196"/>
      <c r="O81" s="196"/>
      <c r="P81" s="196"/>
      <c r="Q81" s="196"/>
      <c r="R81" s="5"/>
      <c r="S81" s="21"/>
      <c r="T81" s="21"/>
      <c r="U81" s="21"/>
      <c r="V81" s="54"/>
      <c r="W81" s="54"/>
      <c r="X81" s="54"/>
      <c r="Y81" s="54"/>
      <c r="Z81" s="54"/>
      <c r="AA81" s="62"/>
      <c r="AB81" s="63"/>
      <c r="AC81" s="63"/>
      <c r="AD81" s="57"/>
      <c r="AE81" s="63"/>
      <c r="AF81" s="63"/>
      <c r="AG81" s="63"/>
      <c r="AH81" s="61"/>
      <c r="AI81" s="61"/>
      <c r="AJ81" s="58"/>
      <c r="AK81" s="27"/>
      <c r="AL81" s="27"/>
      <c r="AM81" s="27"/>
      <c r="AN81" s="60"/>
      <c r="AO81" s="5"/>
      <c r="AP81" s="5"/>
      <c r="AQ81" s="8"/>
    </row>
    <row r="82" spans="1:43" ht="15" customHeight="1" x14ac:dyDescent="0.25">
      <c r="A82" s="9"/>
      <c r="B82" s="7"/>
      <c r="C82" s="7"/>
      <c r="D82" s="5"/>
      <c r="E82" s="5"/>
      <c r="F82" s="5"/>
      <c r="G82" s="5"/>
      <c r="H82" s="5"/>
      <c r="I82" s="21"/>
      <c r="J82" s="21"/>
      <c r="K82" s="5"/>
      <c r="L82" s="5"/>
      <c r="M82" s="5"/>
      <c r="N82" s="196"/>
      <c r="O82" s="196"/>
      <c r="P82" s="196"/>
      <c r="Q82" s="196"/>
      <c r="R82" s="5"/>
      <c r="S82" s="21"/>
      <c r="T82" s="21"/>
      <c r="U82" s="21"/>
      <c r="V82" s="54"/>
      <c r="W82" s="54"/>
      <c r="X82" s="54"/>
      <c r="Y82" s="54"/>
      <c r="Z82" s="54"/>
      <c r="AA82" s="62"/>
      <c r="AB82" s="63"/>
      <c r="AC82" s="63"/>
      <c r="AD82" s="57"/>
      <c r="AE82" s="63"/>
      <c r="AF82" s="63"/>
      <c r="AG82" s="63"/>
      <c r="AH82" s="61"/>
      <c r="AI82" s="61"/>
      <c r="AJ82" s="58"/>
      <c r="AK82" s="27"/>
      <c r="AL82" s="27"/>
      <c r="AM82" s="27"/>
      <c r="AN82" s="60"/>
      <c r="AO82" s="5"/>
      <c r="AP82" s="5"/>
      <c r="AQ82" s="8"/>
    </row>
    <row r="83" spans="1:43" ht="15" customHeight="1" x14ac:dyDescent="0.25">
      <c r="A83" s="9"/>
      <c r="B83" s="7"/>
      <c r="C83" s="7"/>
      <c r="D83" s="5"/>
      <c r="E83" s="5"/>
      <c r="F83" s="5"/>
      <c r="G83" s="5"/>
      <c r="H83" s="5"/>
      <c r="I83" s="21"/>
      <c r="J83" s="21"/>
      <c r="K83" s="5"/>
      <c r="L83" s="5"/>
      <c r="M83" s="5"/>
      <c r="N83" s="196"/>
      <c r="O83" s="196"/>
      <c r="P83" s="196"/>
      <c r="Q83" s="196"/>
      <c r="R83" s="5"/>
      <c r="S83" s="21"/>
      <c r="T83" s="21"/>
      <c r="U83" s="21"/>
      <c r="V83" s="54"/>
      <c r="W83" s="54"/>
      <c r="X83" s="54"/>
      <c r="Y83" s="54"/>
      <c r="Z83" s="54"/>
      <c r="AA83" s="62"/>
      <c r="AB83" s="63"/>
      <c r="AC83" s="63"/>
      <c r="AD83" s="57"/>
      <c r="AE83" s="63"/>
      <c r="AF83" s="63"/>
      <c r="AG83" s="63"/>
      <c r="AH83" s="61"/>
      <c r="AI83" s="61"/>
      <c r="AJ83" s="58"/>
      <c r="AK83" s="27"/>
      <c r="AL83" s="27"/>
      <c r="AM83" s="27"/>
      <c r="AN83" s="60"/>
      <c r="AO83" s="5"/>
      <c r="AP83" s="5"/>
      <c r="AQ83" s="8"/>
    </row>
    <row r="84" spans="1:43" ht="15" customHeight="1" x14ac:dyDescent="0.25">
      <c r="A84" s="9"/>
      <c r="B84" s="7"/>
      <c r="C84" s="7"/>
      <c r="D84" s="5"/>
      <c r="E84" s="5"/>
      <c r="F84" s="5"/>
      <c r="G84" s="5"/>
      <c r="H84" s="5"/>
      <c r="I84" s="21"/>
      <c r="J84" s="21"/>
      <c r="K84" s="5"/>
      <c r="L84" s="5"/>
      <c r="M84" s="5"/>
      <c r="N84" s="196"/>
      <c r="O84" s="196"/>
      <c r="P84" s="196"/>
      <c r="Q84" s="196"/>
      <c r="R84" s="5"/>
      <c r="S84" s="21"/>
      <c r="T84" s="21"/>
      <c r="U84" s="21"/>
      <c r="V84" s="54"/>
      <c r="W84" s="54"/>
      <c r="X84" s="54"/>
      <c r="Y84" s="54"/>
      <c r="Z84" s="54"/>
      <c r="AA84" s="62"/>
      <c r="AB84" s="63"/>
      <c r="AC84" s="63"/>
      <c r="AD84" s="57"/>
      <c r="AE84" s="63"/>
      <c r="AF84" s="63"/>
      <c r="AG84" s="63"/>
      <c r="AH84" s="61"/>
      <c r="AI84" s="61"/>
      <c r="AJ84" s="58"/>
      <c r="AK84" s="27"/>
      <c r="AL84" s="27"/>
      <c r="AM84" s="27"/>
      <c r="AN84" s="60"/>
      <c r="AO84" s="5"/>
      <c r="AP84" s="5"/>
      <c r="AQ84" s="8"/>
    </row>
    <row r="85" spans="1:43" ht="15" customHeight="1" x14ac:dyDescent="0.25">
      <c r="A85" s="9"/>
      <c r="B85" s="7"/>
      <c r="C85" s="7"/>
      <c r="D85" s="5"/>
      <c r="E85" s="5"/>
      <c r="F85" s="5"/>
      <c r="G85" s="5"/>
      <c r="H85" s="5"/>
      <c r="I85" s="21"/>
      <c r="J85" s="21"/>
      <c r="K85" s="5"/>
      <c r="L85" s="5"/>
      <c r="M85" s="5"/>
      <c r="N85" s="196"/>
      <c r="O85" s="196"/>
      <c r="P85" s="196"/>
      <c r="Q85" s="196"/>
      <c r="R85" s="5"/>
      <c r="S85" s="21"/>
      <c r="T85" s="21"/>
      <c r="U85" s="21"/>
      <c r="V85" s="54"/>
      <c r="W85" s="54"/>
      <c r="X85" s="54"/>
      <c r="Y85" s="54"/>
      <c r="Z85" s="54"/>
      <c r="AA85" s="62"/>
      <c r="AB85" s="63"/>
      <c r="AC85" s="63"/>
      <c r="AD85" s="57"/>
      <c r="AE85" s="63"/>
      <c r="AF85" s="63"/>
      <c r="AG85" s="63"/>
      <c r="AH85" s="61"/>
      <c r="AI85" s="61"/>
      <c r="AJ85" s="58"/>
      <c r="AK85" s="27"/>
      <c r="AL85" s="27"/>
      <c r="AM85" s="27"/>
      <c r="AN85" s="60"/>
      <c r="AO85" s="5"/>
      <c r="AP85" s="5"/>
      <c r="AQ85" s="8"/>
    </row>
    <row r="86" spans="1:43" ht="15" customHeight="1" x14ac:dyDescent="0.25">
      <c r="A86" s="9"/>
      <c r="B86" s="7"/>
      <c r="C86" s="7"/>
      <c r="D86" s="5"/>
      <c r="E86" s="5"/>
      <c r="F86" s="5"/>
      <c r="G86" s="5"/>
      <c r="H86" s="5"/>
      <c r="I86" s="21"/>
      <c r="J86" s="21"/>
      <c r="K86" s="5"/>
      <c r="L86" s="5"/>
      <c r="M86" s="5"/>
      <c r="N86" s="196"/>
      <c r="O86" s="196"/>
      <c r="P86" s="196"/>
      <c r="Q86" s="196"/>
      <c r="R86" s="5"/>
      <c r="S86" s="21"/>
      <c r="T86" s="21"/>
      <c r="U86" s="21"/>
      <c r="V86" s="54"/>
      <c r="W86" s="54"/>
      <c r="X86" s="54"/>
      <c r="Y86" s="54"/>
      <c r="Z86" s="54"/>
      <c r="AA86" s="62"/>
      <c r="AB86" s="63"/>
      <c r="AC86" s="63"/>
      <c r="AD86" s="57"/>
      <c r="AE86" s="63"/>
      <c r="AF86" s="63"/>
      <c r="AG86" s="63"/>
      <c r="AH86" s="61"/>
      <c r="AI86" s="61"/>
      <c r="AJ86" s="58"/>
      <c r="AK86" s="27"/>
      <c r="AL86" s="27"/>
      <c r="AM86" s="27"/>
      <c r="AN86" s="60"/>
      <c r="AO86" s="5"/>
      <c r="AP86" s="5"/>
      <c r="AQ86" s="8"/>
    </row>
    <row r="87" spans="1:43" ht="15" customHeight="1" x14ac:dyDescent="0.25">
      <c r="A87" s="9"/>
      <c r="B87" s="7"/>
      <c r="C87" s="7"/>
      <c r="D87" s="5"/>
      <c r="E87" s="5"/>
      <c r="F87" s="5"/>
      <c r="G87" s="5"/>
      <c r="H87" s="5"/>
      <c r="I87" s="21"/>
      <c r="J87" s="21"/>
      <c r="K87" s="5"/>
      <c r="L87" s="5"/>
      <c r="M87" s="5"/>
      <c r="N87" s="196"/>
      <c r="O87" s="196"/>
      <c r="P87" s="196"/>
      <c r="Q87" s="196"/>
      <c r="R87" s="5"/>
      <c r="S87" s="21"/>
      <c r="T87" s="21"/>
      <c r="U87" s="21"/>
      <c r="V87" s="54"/>
      <c r="W87" s="54"/>
      <c r="X87" s="54"/>
      <c r="Y87" s="54"/>
      <c r="Z87" s="54"/>
      <c r="AA87" s="62"/>
      <c r="AB87" s="63"/>
      <c r="AC87" s="63"/>
      <c r="AD87" s="57"/>
      <c r="AE87" s="63"/>
      <c r="AF87" s="63"/>
      <c r="AG87" s="63"/>
      <c r="AH87" s="61"/>
      <c r="AI87" s="61"/>
      <c r="AJ87" s="58"/>
      <c r="AK87" s="27"/>
      <c r="AL87" s="27"/>
      <c r="AM87" s="27"/>
      <c r="AN87" s="60"/>
      <c r="AO87" s="5"/>
      <c r="AP87" s="5"/>
      <c r="AQ87" s="8"/>
    </row>
    <row r="88" spans="1:43" ht="15" customHeight="1" x14ac:dyDescent="0.25">
      <c r="A88" s="9"/>
      <c r="B88" s="7"/>
      <c r="C88" s="7"/>
      <c r="D88" s="5"/>
      <c r="E88" s="5"/>
      <c r="F88" s="5"/>
      <c r="G88" s="5"/>
      <c r="H88" s="5"/>
      <c r="I88" s="21"/>
      <c r="J88" s="21"/>
      <c r="K88" s="5"/>
      <c r="L88" s="5"/>
      <c r="M88" s="5"/>
      <c r="N88" s="196"/>
      <c r="O88" s="196"/>
      <c r="P88" s="196"/>
      <c r="Q88" s="196"/>
      <c r="R88" s="5"/>
      <c r="S88" s="21"/>
      <c r="T88" s="21"/>
      <c r="U88" s="21"/>
      <c r="V88" s="54"/>
      <c r="W88" s="54"/>
      <c r="X88" s="54"/>
      <c r="Y88" s="54"/>
      <c r="Z88" s="54"/>
      <c r="AA88" s="62"/>
      <c r="AB88" s="63"/>
      <c r="AC88" s="63"/>
      <c r="AD88" s="57"/>
      <c r="AE88" s="63"/>
      <c r="AF88" s="63"/>
      <c r="AG88" s="63"/>
      <c r="AH88" s="61"/>
      <c r="AI88" s="61"/>
      <c r="AJ88" s="58"/>
      <c r="AK88" s="27"/>
      <c r="AL88" s="27"/>
      <c r="AM88" s="27"/>
      <c r="AN88" s="60"/>
      <c r="AO88" s="5"/>
      <c r="AP88" s="5"/>
      <c r="AQ88" s="8"/>
    </row>
    <row r="89" spans="1:43" ht="15" customHeight="1" x14ac:dyDescent="0.25">
      <c r="A89" s="9"/>
      <c r="B89" s="7"/>
      <c r="C89" s="7"/>
      <c r="D89" s="5"/>
      <c r="E89" s="5"/>
      <c r="F89" s="5"/>
      <c r="G89" s="5"/>
      <c r="H89" s="5"/>
      <c r="I89" s="21"/>
      <c r="J89" s="21"/>
      <c r="K89" s="5"/>
      <c r="L89" s="5"/>
      <c r="M89" s="5"/>
      <c r="N89" s="196"/>
      <c r="O89" s="196"/>
      <c r="P89" s="196"/>
      <c r="Q89" s="196"/>
      <c r="R89" s="5"/>
      <c r="S89" s="21"/>
      <c r="T89" s="21"/>
      <c r="U89" s="21"/>
      <c r="V89" s="54"/>
      <c r="W89" s="54"/>
      <c r="X89" s="54"/>
      <c r="Y89" s="54"/>
      <c r="Z89" s="54"/>
      <c r="AA89" s="62"/>
      <c r="AB89" s="63"/>
      <c r="AC89" s="63"/>
      <c r="AD89" s="57"/>
      <c r="AE89" s="63"/>
      <c r="AF89" s="63"/>
      <c r="AG89" s="63"/>
      <c r="AH89" s="61"/>
      <c r="AI89" s="61"/>
      <c r="AJ89" s="58"/>
      <c r="AK89" s="27"/>
      <c r="AL89" s="27"/>
      <c r="AM89" s="27"/>
      <c r="AN89" s="60"/>
      <c r="AO89" s="5"/>
      <c r="AP89" s="5"/>
      <c r="AQ89" s="8"/>
    </row>
    <row r="90" spans="1:43" ht="15" customHeight="1" x14ac:dyDescent="0.25">
      <c r="A90" s="9"/>
      <c r="B90" s="7"/>
      <c r="C90" s="7"/>
      <c r="D90" s="5"/>
      <c r="E90" s="5"/>
      <c r="F90" s="5"/>
      <c r="G90" s="5"/>
      <c r="H90" s="5"/>
      <c r="I90" s="21"/>
      <c r="J90" s="21"/>
      <c r="K90" s="5"/>
      <c r="L90" s="5"/>
      <c r="M90" s="5"/>
      <c r="N90" s="196"/>
      <c r="O90" s="196"/>
      <c r="P90" s="196"/>
      <c r="Q90" s="196"/>
      <c r="R90" s="5"/>
      <c r="S90" s="21"/>
      <c r="T90" s="21"/>
      <c r="U90" s="21"/>
      <c r="V90" s="54"/>
      <c r="W90" s="54"/>
      <c r="X90" s="54"/>
      <c r="Y90" s="54"/>
      <c r="Z90" s="54"/>
      <c r="AA90" s="62"/>
      <c r="AB90" s="63"/>
      <c r="AC90" s="63"/>
      <c r="AD90" s="57"/>
      <c r="AE90" s="63"/>
      <c r="AF90" s="63"/>
      <c r="AG90" s="63"/>
      <c r="AH90" s="61"/>
      <c r="AI90" s="61"/>
      <c r="AJ90" s="58"/>
      <c r="AK90" s="27"/>
      <c r="AL90" s="27"/>
      <c r="AM90" s="27"/>
      <c r="AN90" s="60"/>
      <c r="AO90" s="5"/>
      <c r="AP90" s="5"/>
      <c r="AQ90" s="8"/>
    </row>
    <row r="91" spans="1:43" ht="15" customHeight="1" x14ac:dyDescent="0.25">
      <c r="A91" s="9"/>
      <c r="B91" s="7"/>
      <c r="C91" s="7"/>
      <c r="D91" s="5"/>
      <c r="E91" s="5"/>
      <c r="F91" s="5"/>
      <c r="G91" s="5"/>
      <c r="H91" s="5"/>
      <c r="I91" s="21"/>
      <c r="J91" s="21"/>
      <c r="K91" s="5"/>
      <c r="L91" s="5"/>
      <c r="M91" s="5"/>
      <c r="N91" s="196"/>
      <c r="O91" s="196"/>
      <c r="P91" s="196"/>
      <c r="Q91" s="196"/>
      <c r="R91" s="5"/>
      <c r="S91" s="21"/>
      <c r="T91" s="21"/>
      <c r="U91" s="21"/>
      <c r="V91" s="54"/>
      <c r="W91" s="54"/>
      <c r="X91" s="54"/>
      <c r="Y91" s="54"/>
      <c r="Z91" s="54"/>
      <c r="AA91" s="62"/>
      <c r="AB91" s="63"/>
      <c r="AC91" s="63"/>
      <c r="AD91" s="57"/>
      <c r="AE91" s="63"/>
      <c r="AF91" s="63"/>
      <c r="AG91" s="63"/>
      <c r="AH91" s="61"/>
      <c r="AI91" s="61"/>
      <c r="AJ91" s="58"/>
      <c r="AK91" s="27"/>
      <c r="AL91" s="27"/>
      <c r="AM91" s="27"/>
      <c r="AN91" s="60"/>
      <c r="AO91" s="5"/>
      <c r="AP91" s="5"/>
      <c r="AQ91" s="8"/>
    </row>
    <row r="92" spans="1:43" ht="15" customHeight="1" x14ac:dyDescent="0.25">
      <c r="A92" s="9"/>
      <c r="B92" s="7"/>
      <c r="C92" s="7"/>
      <c r="D92" s="5"/>
      <c r="E92" s="5"/>
      <c r="F92" s="5"/>
      <c r="G92" s="5"/>
      <c r="H92" s="5"/>
      <c r="I92" s="21"/>
      <c r="J92" s="21"/>
      <c r="K92" s="5"/>
      <c r="L92" s="5"/>
      <c r="M92" s="5"/>
      <c r="N92" s="196"/>
      <c r="O92" s="196"/>
      <c r="P92" s="196"/>
      <c r="Q92" s="196"/>
      <c r="R92" s="5"/>
      <c r="S92" s="21"/>
      <c r="T92" s="21"/>
      <c r="U92" s="21"/>
      <c r="V92" s="54"/>
      <c r="W92" s="54"/>
      <c r="X92" s="54"/>
      <c r="Y92" s="54"/>
      <c r="Z92" s="54"/>
      <c r="AA92" s="62"/>
      <c r="AB92" s="63"/>
      <c r="AC92" s="63"/>
      <c r="AD92" s="57"/>
      <c r="AE92" s="63"/>
      <c r="AF92" s="63"/>
      <c r="AG92" s="63"/>
      <c r="AH92" s="61"/>
      <c r="AI92" s="61"/>
      <c r="AJ92" s="58"/>
      <c r="AK92" s="27"/>
      <c r="AL92" s="27"/>
      <c r="AM92" s="27"/>
      <c r="AN92" s="60"/>
      <c r="AO92" s="5"/>
      <c r="AP92" s="5"/>
      <c r="AQ92" s="8"/>
    </row>
    <row r="93" spans="1:43" ht="15" customHeight="1" x14ac:dyDescent="0.25">
      <c r="A93" s="9"/>
      <c r="B93" s="7"/>
      <c r="C93" s="7"/>
      <c r="D93" s="5"/>
      <c r="E93" s="5"/>
      <c r="F93" s="5"/>
      <c r="G93" s="5"/>
      <c r="H93" s="5"/>
      <c r="I93" s="21"/>
      <c r="J93" s="21"/>
      <c r="K93" s="5"/>
      <c r="L93" s="5"/>
      <c r="M93" s="5"/>
      <c r="N93" s="196"/>
      <c r="O93" s="196"/>
      <c r="P93" s="196"/>
      <c r="Q93" s="196"/>
      <c r="R93" s="5"/>
      <c r="S93" s="21"/>
      <c r="T93" s="21"/>
      <c r="U93" s="21"/>
      <c r="V93" s="54"/>
      <c r="W93" s="54"/>
      <c r="X93" s="54"/>
      <c r="Y93" s="54"/>
      <c r="Z93" s="54"/>
      <c r="AA93" s="62"/>
      <c r="AB93" s="63"/>
      <c r="AC93" s="63"/>
      <c r="AD93" s="57"/>
      <c r="AE93" s="63"/>
      <c r="AF93" s="63"/>
      <c r="AG93" s="63"/>
      <c r="AH93" s="61"/>
      <c r="AI93" s="61"/>
      <c r="AJ93" s="58"/>
      <c r="AK93" s="27"/>
      <c r="AL93" s="27"/>
      <c r="AM93" s="27"/>
      <c r="AN93" s="60"/>
      <c r="AO93" s="5"/>
      <c r="AP93" s="5"/>
      <c r="AQ93" s="8"/>
    </row>
    <row r="94" spans="1:43" ht="15" customHeight="1" x14ac:dyDescent="0.25">
      <c r="A94" s="9"/>
      <c r="B94" s="7"/>
      <c r="C94" s="7"/>
      <c r="D94" s="5"/>
      <c r="E94" s="5"/>
      <c r="F94" s="5"/>
      <c r="G94" s="5"/>
      <c r="H94" s="5"/>
      <c r="I94" s="21"/>
      <c r="J94" s="21"/>
      <c r="K94" s="5"/>
      <c r="L94" s="5"/>
      <c r="M94" s="5"/>
      <c r="N94" s="196"/>
      <c r="O94" s="196"/>
      <c r="P94" s="196"/>
      <c r="Q94" s="196"/>
      <c r="R94" s="5"/>
      <c r="S94" s="21"/>
      <c r="T94" s="21"/>
      <c r="U94" s="21"/>
      <c r="V94" s="54"/>
      <c r="W94" s="54"/>
      <c r="X94" s="54"/>
      <c r="Y94" s="54"/>
      <c r="Z94" s="54"/>
      <c r="AA94" s="62"/>
      <c r="AB94" s="63"/>
      <c r="AC94" s="63"/>
      <c r="AD94" s="57"/>
      <c r="AE94" s="63"/>
      <c r="AF94" s="63"/>
      <c r="AG94" s="63"/>
      <c r="AH94" s="61"/>
      <c r="AI94" s="61"/>
      <c r="AJ94" s="58"/>
      <c r="AK94" s="27"/>
      <c r="AL94" s="27"/>
      <c r="AM94" s="27"/>
      <c r="AN94" s="60"/>
      <c r="AO94" s="5"/>
      <c r="AP94" s="5"/>
      <c r="AQ94" s="8"/>
    </row>
    <row r="95" spans="1:43" ht="15" customHeight="1" x14ac:dyDescent="0.25">
      <c r="A95" s="9"/>
      <c r="B95" s="7"/>
      <c r="C95" s="7"/>
      <c r="D95" s="5"/>
      <c r="E95" s="5"/>
      <c r="F95" s="5"/>
      <c r="G95" s="5"/>
      <c r="H95" s="5"/>
      <c r="I95" s="21"/>
      <c r="J95" s="21"/>
      <c r="K95" s="5"/>
      <c r="L95" s="5"/>
      <c r="M95" s="5"/>
      <c r="N95" s="196"/>
      <c r="O95" s="196"/>
      <c r="P95" s="196"/>
      <c r="Q95" s="196"/>
      <c r="R95" s="5"/>
      <c r="S95" s="21"/>
      <c r="T95" s="21"/>
      <c r="U95" s="21"/>
      <c r="V95" s="54"/>
      <c r="W95" s="54"/>
      <c r="X95" s="54"/>
      <c r="Y95" s="54"/>
      <c r="Z95" s="54"/>
      <c r="AA95" s="62"/>
      <c r="AB95" s="63"/>
      <c r="AC95" s="63"/>
      <c r="AD95" s="57"/>
      <c r="AE95" s="63"/>
      <c r="AF95" s="63"/>
      <c r="AG95" s="63"/>
      <c r="AH95" s="61"/>
      <c r="AI95" s="61"/>
      <c r="AJ95" s="58"/>
      <c r="AK95" s="27"/>
      <c r="AL95" s="27"/>
      <c r="AM95" s="27"/>
      <c r="AN95" s="60"/>
      <c r="AO95" s="5"/>
      <c r="AP95" s="5"/>
      <c r="AQ95" s="8"/>
    </row>
    <row r="96" spans="1:43" ht="15" customHeight="1" x14ac:dyDescent="0.25">
      <c r="A96" s="9"/>
      <c r="B96" s="7"/>
      <c r="C96" s="7"/>
      <c r="D96" s="5"/>
      <c r="E96" s="5"/>
      <c r="F96" s="5"/>
      <c r="G96" s="5"/>
      <c r="H96" s="5"/>
      <c r="I96" s="21"/>
      <c r="J96" s="21"/>
      <c r="K96" s="5"/>
      <c r="L96" s="5"/>
      <c r="M96" s="5"/>
      <c r="N96" s="196"/>
      <c r="O96" s="196"/>
      <c r="P96" s="196"/>
      <c r="Q96" s="196"/>
      <c r="R96" s="5"/>
      <c r="S96" s="21"/>
      <c r="T96" s="21"/>
      <c r="U96" s="21"/>
      <c r="V96" s="54"/>
      <c r="W96" s="54"/>
      <c r="X96" s="54"/>
      <c r="Y96" s="54"/>
      <c r="Z96" s="54"/>
      <c r="AA96" s="62"/>
      <c r="AB96" s="63"/>
      <c r="AC96" s="63"/>
      <c r="AD96" s="57"/>
      <c r="AE96" s="63"/>
      <c r="AF96" s="63"/>
      <c r="AG96" s="63"/>
      <c r="AH96" s="61"/>
      <c r="AI96" s="61"/>
      <c r="AJ96" s="58"/>
      <c r="AK96" s="27"/>
      <c r="AL96" s="27"/>
      <c r="AM96" s="27"/>
      <c r="AN96" s="60"/>
      <c r="AO96" s="5"/>
      <c r="AP96" s="5"/>
      <c r="AQ96" s="8"/>
    </row>
    <row r="97" spans="1:43" ht="15" customHeight="1" x14ac:dyDescent="0.25">
      <c r="A97" s="9"/>
      <c r="B97" s="7"/>
      <c r="C97" s="7"/>
      <c r="D97" s="5"/>
      <c r="E97" s="5"/>
      <c r="F97" s="5"/>
      <c r="G97" s="5"/>
      <c r="H97" s="5"/>
      <c r="I97" s="21"/>
      <c r="J97" s="21"/>
      <c r="K97" s="5"/>
      <c r="L97" s="5"/>
      <c r="M97" s="5"/>
      <c r="N97" s="196"/>
      <c r="O97" s="196"/>
      <c r="P97" s="196"/>
      <c r="Q97" s="196"/>
      <c r="R97" s="5"/>
      <c r="S97" s="21"/>
      <c r="T97" s="21"/>
      <c r="U97" s="21"/>
      <c r="V97" s="54"/>
      <c r="W97" s="54"/>
      <c r="X97" s="54"/>
      <c r="Y97" s="54"/>
      <c r="Z97" s="54"/>
      <c r="AA97" s="62"/>
      <c r="AB97" s="63"/>
      <c r="AC97" s="63"/>
      <c r="AD97" s="57"/>
      <c r="AE97" s="63"/>
      <c r="AF97" s="63"/>
      <c r="AG97" s="63"/>
      <c r="AH97" s="61"/>
      <c r="AI97" s="61"/>
      <c r="AJ97" s="58"/>
      <c r="AK97" s="27"/>
      <c r="AL97" s="27"/>
      <c r="AM97" s="27"/>
      <c r="AN97" s="60"/>
      <c r="AO97" s="5"/>
      <c r="AP97" s="5"/>
      <c r="AQ97" s="8"/>
    </row>
    <row r="98" spans="1:43" ht="15" customHeight="1" x14ac:dyDescent="0.25">
      <c r="A98" s="9"/>
      <c r="B98" s="7"/>
      <c r="C98" s="7"/>
      <c r="D98" s="5"/>
      <c r="E98" s="5"/>
      <c r="F98" s="5"/>
      <c r="G98" s="5"/>
      <c r="H98" s="5"/>
      <c r="I98" s="21"/>
      <c r="J98" s="21"/>
      <c r="K98" s="5"/>
      <c r="L98" s="5"/>
      <c r="M98" s="5"/>
      <c r="N98" s="196"/>
      <c r="O98" s="196"/>
      <c r="P98" s="196"/>
      <c r="Q98" s="196"/>
      <c r="R98" s="5"/>
      <c r="S98" s="21"/>
      <c r="T98" s="21"/>
      <c r="U98" s="21"/>
      <c r="V98" s="54"/>
      <c r="W98" s="54"/>
      <c r="X98" s="54"/>
      <c r="Y98" s="54"/>
      <c r="Z98" s="54"/>
      <c r="AA98" s="62"/>
      <c r="AB98" s="63"/>
      <c r="AC98" s="63"/>
      <c r="AD98" s="57"/>
      <c r="AE98" s="63"/>
      <c r="AF98" s="63"/>
      <c r="AG98" s="63"/>
      <c r="AH98" s="61"/>
      <c r="AI98" s="61"/>
      <c r="AJ98" s="58"/>
      <c r="AK98" s="27"/>
      <c r="AL98" s="27"/>
      <c r="AM98" s="27"/>
      <c r="AN98" s="60"/>
      <c r="AO98" s="5"/>
      <c r="AP98" s="5"/>
      <c r="AQ98" s="8"/>
    </row>
    <row r="99" spans="1:43" ht="15" customHeight="1" x14ac:dyDescent="0.25">
      <c r="A99" s="9"/>
      <c r="B99" s="7"/>
      <c r="C99" s="7"/>
      <c r="D99" s="5"/>
      <c r="E99" s="5"/>
      <c r="F99" s="5"/>
      <c r="G99" s="5"/>
      <c r="H99" s="5"/>
      <c r="I99" s="21"/>
      <c r="J99" s="21"/>
      <c r="K99" s="5"/>
      <c r="L99" s="5"/>
      <c r="M99" s="5"/>
      <c r="N99" s="196"/>
      <c r="O99" s="196"/>
      <c r="P99" s="196"/>
      <c r="Q99" s="196"/>
      <c r="R99" s="5"/>
      <c r="S99" s="21"/>
      <c r="T99" s="21"/>
      <c r="U99" s="21"/>
      <c r="V99" s="54"/>
      <c r="W99" s="54"/>
      <c r="X99" s="54"/>
      <c r="Y99" s="54"/>
      <c r="Z99" s="54"/>
      <c r="AA99" s="62"/>
      <c r="AB99" s="63"/>
      <c r="AC99" s="63"/>
      <c r="AD99" s="57"/>
      <c r="AE99" s="63"/>
      <c r="AF99" s="63"/>
      <c r="AG99" s="63"/>
      <c r="AH99" s="61"/>
      <c r="AI99" s="61"/>
      <c r="AJ99" s="58"/>
      <c r="AK99" s="27"/>
      <c r="AL99" s="27"/>
      <c r="AM99" s="27"/>
      <c r="AN99" s="60"/>
      <c r="AO99" s="5"/>
      <c r="AP99" s="5"/>
      <c r="AQ99" s="8"/>
    </row>
    <row r="100" spans="1:43" ht="15" customHeight="1" x14ac:dyDescent="0.25">
      <c r="A100" s="9"/>
      <c r="B100" s="7"/>
      <c r="C100" s="7"/>
      <c r="D100" s="5"/>
      <c r="E100" s="5"/>
      <c r="F100" s="5"/>
      <c r="G100" s="5"/>
      <c r="H100" s="5"/>
      <c r="I100" s="21"/>
      <c r="J100" s="21"/>
      <c r="K100" s="5"/>
      <c r="L100" s="5"/>
      <c r="M100" s="5"/>
      <c r="N100" s="196"/>
      <c r="O100" s="196"/>
      <c r="P100" s="196"/>
      <c r="Q100" s="196"/>
      <c r="R100" s="5"/>
      <c r="S100" s="21"/>
      <c r="T100" s="21"/>
      <c r="U100" s="21"/>
      <c r="V100" s="54"/>
      <c r="W100" s="54"/>
      <c r="X100" s="54"/>
      <c r="Y100" s="54"/>
      <c r="Z100" s="54"/>
      <c r="AA100" s="62"/>
      <c r="AB100" s="63"/>
      <c r="AC100" s="63"/>
      <c r="AD100" s="57"/>
      <c r="AE100" s="63"/>
      <c r="AF100" s="63"/>
      <c r="AG100" s="63"/>
      <c r="AH100" s="61"/>
      <c r="AI100" s="61"/>
      <c r="AJ100" s="58"/>
      <c r="AK100" s="27"/>
      <c r="AL100" s="27"/>
      <c r="AM100" s="27"/>
      <c r="AN100" s="60"/>
      <c r="AO100" s="5"/>
      <c r="AP100" s="5"/>
      <c r="AQ100" s="8"/>
    </row>
    <row r="101" spans="1:43" ht="15" customHeight="1" x14ac:dyDescent="0.25">
      <c r="A101" s="9"/>
      <c r="B101" s="7"/>
      <c r="C101" s="7"/>
      <c r="D101" s="5"/>
      <c r="E101" s="5"/>
      <c r="F101" s="5"/>
      <c r="G101" s="5"/>
      <c r="H101" s="5"/>
      <c r="I101" s="21"/>
      <c r="J101" s="21"/>
      <c r="K101" s="5"/>
      <c r="L101" s="5"/>
      <c r="M101" s="5"/>
      <c r="N101" s="196"/>
      <c r="O101" s="196"/>
      <c r="P101" s="196"/>
      <c r="Q101" s="196"/>
      <c r="R101" s="5"/>
      <c r="S101" s="21"/>
      <c r="T101" s="21"/>
      <c r="U101" s="21"/>
      <c r="V101" s="54"/>
      <c r="W101" s="54"/>
      <c r="X101" s="54"/>
      <c r="Y101" s="54"/>
      <c r="Z101" s="54"/>
      <c r="AA101" s="62"/>
      <c r="AB101" s="63"/>
      <c r="AC101" s="63"/>
      <c r="AD101" s="57"/>
      <c r="AE101" s="63"/>
      <c r="AF101" s="63"/>
      <c r="AG101" s="63"/>
      <c r="AH101" s="61"/>
      <c r="AI101" s="61"/>
      <c r="AJ101" s="58"/>
      <c r="AK101" s="27"/>
      <c r="AL101" s="27"/>
      <c r="AM101" s="27"/>
      <c r="AN101" s="60"/>
      <c r="AO101" s="5"/>
      <c r="AP101" s="5"/>
      <c r="AQ101" s="8"/>
    </row>
    <row r="102" spans="1:43" ht="15" customHeight="1" x14ac:dyDescent="0.25">
      <c r="A102" s="9"/>
      <c r="B102" s="7"/>
      <c r="C102" s="7"/>
      <c r="D102" s="5"/>
      <c r="E102" s="5"/>
      <c r="F102" s="5"/>
      <c r="G102" s="5"/>
      <c r="H102" s="5"/>
      <c r="I102" s="21"/>
      <c r="J102" s="21"/>
      <c r="K102" s="5"/>
      <c r="L102" s="5"/>
      <c r="M102" s="5"/>
      <c r="N102" s="196"/>
      <c r="O102" s="196"/>
      <c r="P102" s="196"/>
      <c r="Q102" s="196"/>
      <c r="R102" s="5"/>
      <c r="S102" s="21"/>
      <c r="T102" s="21"/>
      <c r="U102" s="21"/>
      <c r="V102" s="54"/>
      <c r="W102" s="54"/>
      <c r="X102" s="54"/>
      <c r="Y102" s="54"/>
      <c r="Z102" s="54"/>
      <c r="AA102" s="62"/>
      <c r="AB102" s="63"/>
      <c r="AC102" s="63"/>
      <c r="AD102" s="57"/>
      <c r="AE102" s="63"/>
      <c r="AF102" s="63"/>
      <c r="AG102" s="63"/>
      <c r="AH102" s="61"/>
      <c r="AI102" s="61"/>
      <c r="AJ102" s="58"/>
      <c r="AK102" s="27"/>
      <c r="AL102" s="27"/>
      <c r="AM102" s="27"/>
      <c r="AN102" s="60"/>
      <c r="AO102" s="5"/>
      <c r="AP102" s="5"/>
      <c r="AQ102" s="8"/>
    </row>
    <row r="103" spans="1:43" ht="15" customHeight="1" x14ac:dyDescent="0.25">
      <c r="A103" s="9"/>
      <c r="B103" s="7"/>
      <c r="C103" s="7"/>
      <c r="D103" s="5"/>
      <c r="E103" s="5"/>
      <c r="F103" s="5"/>
      <c r="G103" s="5"/>
      <c r="H103" s="5"/>
      <c r="I103" s="21"/>
      <c r="J103" s="21"/>
      <c r="K103" s="5"/>
      <c r="L103" s="5"/>
      <c r="M103" s="5"/>
      <c r="N103" s="196"/>
      <c r="O103" s="196"/>
      <c r="P103" s="196"/>
      <c r="Q103" s="196"/>
      <c r="R103" s="5"/>
      <c r="S103" s="21"/>
      <c r="T103" s="21"/>
      <c r="U103" s="21"/>
      <c r="V103" s="54"/>
      <c r="W103" s="54"/>
      <c r="X103" s="54"/>
      <c r="Y103" s="54"/>
      <c r="Z103" s="54"/>
      <c r="AA103" s="62"/>
      <c r="AB103" s="63"/>
      <c r="AC103" s="63"/>
      <c r="AD103" s="57"/>
      <c r="AE103" s="63"/>
      <c r="AF103" s="63"/>
      <c r="AG103" s="63"/>
      <c r="AH103" s="61"/>
      <c r="AI103" s="61"/>
      <c r="AJ103" s="58"/>
      <c r="AK103" s="27"/>
      <c r="AL103" s="27"/>
      <c r="AM103" s="27"/>
      <c r="AN103" s="60"/>
      <c r="AO103" s="5"/>
      <c r="AP103" s="5"/>
      <c r="AQ103" s="8"/>
    </row>
    <row r="104" spans="1:43" ht="15" customHeight="1" x14ac:dyDescent="0.25">
      <c r="A104" s="9"/>
      <c r="B104" s="7"/>
      <c r="C104" s="7"/>
      <c r="D104" s="5"/>
      <c r="E104" s="5"/>
      <c r="F104" s="5"/>
      <c r="G104" s="5"/>
      <c r="H104" s="5"/>
      <c r="I104" s="21"/>
      <c r="J104" s="21"/>
      <c r="K104" s="5"/>
      <c r="L104" s="5"/>
      <c r="M104" s="5"/>
      <c r="N104" s="196"/>
      <c r="O104" s="196"/>
      <c r="P104" s="196"/>
      <c r="Q104" s="196"/>
      <c r="R104" s="5"/>
      <c r="S104" s="21"/>
      <c r="T104" s="21"/>
      <c r="U104" s="21"/>
      <c r="V104" s="54"/>
      <c r="W104" s="54"/>
      <c r="X104" s="54"/>
      <c r="Y104" s="54"/>
      <c r="Z104" s="54"/>
      <c r="AA104" s="62"/>
      <c r="AB104" s="63"/>
      <c r="AC104" s="63"/>
      <c r="AD104" s="57"/>
      <c r="AE104" s="63"/>
      <c r="AF104" s="63"/>
      <c r="AG104" s="63"/>
      <c r="AH104" s="61"/>
      <c r="AI104" s="61"/>
      <c r="AJ104" s="58"/>
      <c r="AK104" s="27"/>
      <c r="AL104" s="27"/>
      <c r="AM104" s="27"/>
      <c r="AN104" s="60"/>
      <c r="AO104" s="5"/>
      <c r="AP104" s="5"/>
      <c r="AQ104" s="8"/>
    </row>
    <row r="105" spans="1:43" ht="15" customHeight="1" x14ac:dyDescent="0.25">
      <c r="A105" s="9"/>
      <c r="B105" s="7"/>
      <c r="C105" s="7"/>
      <c r="D105" s="5"/>
      <c r="E105" s="5"/>
      <c r="F105" s="5"/>
      <c r="G105" s="5"/>
      <c r="H105" s="5"/>
      <c r="I105" s="21"/>
      <c r="J105" s="21"/>
      <c r="K105" s="5"/>
      <c r="L105" s="5"/>
      <c r="M105" s="5"/>
      <c r="N105" s="196"/>
      <c r="O105" s="196"/>
      <c r="P105" s="196"/>
      <c r="Q105" s="196"/>
      <c r="R105" s="5"/>
      <c r="S105" s="21"/>
      <c r="T105" s="21"/>
      <c r="U105" s="21"/>
      <c r="V105" s="54"/>
      <c r="W105" s="54"/>
      <c r="X105" s="54"/>
      <c r="Y105" s="54"/>
      <c r="Z105" s="54"/>
      <c r="AA105" s="62"/>
      <c r="AB105" s="63"/>
      <c r="AC105" s="63"/>
      <c r="AD105" s="57"/>
      <c r="AE105" s="63"/>
      <c r="AF105" s="63"/>
      <c r="AG105" s="63"/>
      <c r="AH105" s="61"/>
      <c r="AI105" s="61"/>
      <c r="AJ105" s="58"/>
      <c r="AK105" s="27"/>
      <c r="AL105" s="27"/>
      <c r="AM105" s="27"/>
      <c r="AN105" s="60"/>
      <c r="AO105" s="5"/>
      <c r="AP105" s="5"/>
      <c r="AQ105" s="8"/>
    </row>
    <row r="106" spans="1:43" ht="15" customHeight="1" x14ac:dyDescent="0.25">
      <c r="A106" s="9"/>
      <c r="B106" s="7"/>
      <c r="C106" s="7"/>
      <c r="D106" s="5"/>
      <c r="E106" s="5"/>
      <c r="F106" s="5"/>
      <c r="G106" s="5"/>
      <c r="H106" s="5"/>
      <c r="I106" s="21"/>
      <c r="J106" s="21"/>
      <c r="K106" s="5"/>
      <c r="L106" s="5"/>
      <c r="M106" s="5"/>
      <c r="N106" s="196"/>
      <c r="O106" s="196"/>
      <c r="P106" s="196"/>
      <c r="Q106" s="196"/>
      <c r="R106" s="5"/>
      <c r="S106" s="21"/>
      <c r="T106" s="21"/>
      <c r="U106" s="21"/>
      <c r="V106" s="54"/>
      <c r="W106" s="54"/>
      <c r="X106" s="54"/>
      <c r="Y106" s="54"/>
      <c r="Z106" s="54"/>
      <c r="AA106" s="62"/>
      <c r="AB106" s="63"/>
      <c r="AC106" s="63"/>
      <c r="AD106" s="57"/>
      <c r="AE106" s="63"/>
      <c r="AF106" s="63"/>
      <c r="AG106" s="63"/>
      <c r="AH106" s="61"/>
      <c r="AI106" s="61"/>
      <c r="AJ106" s="58"/>
      <c r="AK106" s="27"/>
      <c r="AL106" s="27"/>
      <c r="AM106" s="27"/>
      <c r="AN106" s="60"/>
      <c r="AO106" s="5"/>
      <c r="AP106" s="5"/>
      <c r="AQ106" s="8"/>
    </row>
    <row r="107" spans="1:43" ht="15" customHeight="1" x14ac:dyDescent="0.25">
      <c r="A107" s="9"/>
      <c r="B107" s="7"/>
      <c r="C107" s="7"/>
      <c r="D107" s="5"/>
      <c r="E107" s="5"/>
      <c r="F107" s="5"/>
      <c r="G107" s="5"/>
      <c r="H107" s="5"/>
      <c r="I107" s="21"/>
      <c r="J107" s="21"/>
      <c r="K107" s="5"/>
      <c r="L107" s="5"/>
      <c r="M107" s="5"/>
      <c r="N107" s="196"/>
      <c r="O107" s="196"/>
      <c r="P107" s="196"/>
      <c r="Q107" s="196"/>
      <c r="R107" s="5"/>
      <c r="S107" s="21"/>
      <c r="T107" s="21"/>
      <c r="U107" s="21"/>
      <c r="V107" s="54"/>
      <c r="W107" s="54"/>
      <c r="X107" s="54"/>
      <c r="Y107" s="54"/>
      <c r="Z107" s="54"/>
      <c r="AA107" s="62"/>
      <c r="AB107" s="63"/>
      <c r="AC107" s="63"/>
      <c r="AD107" s="57"/>
      <c r="AE107" s="63"/>
      <c r="AF107" s="63"/>
      <c r="AG107" s="63"/>
      <c r="AH107" s="61"/>
      <c r="AI107" s="61"/>
      <c r="AJ107" s="58"/>
      <c r="AK107" s="27"/>
      <c r="AL107" s="27"/>
      <c r="AM107" s="27"/>
      <c r="AN107" s="60"/>
      <c r="AO107" s="5"/>
      <c r="AP107" s="5"/>
      <c r="AQ107" s="8"/>
    </row>
    <row r="108" spans="1:43" ht="15" customHeight="1" x14ac:dyDescent="0.25">
      <c r="A108" s="9"/>
      <c r="B108" s="7"/>
      <c r="C108" s="7"/>
      <c r="D108" s="5"/>
      <c r="E108" s="5"/>
      <c r="F108" s="5"/>
      <c r="G108" s="5"/>
      <c r="H108" s="5"/>
      <c r="I108" s="21"/>
      <c r="J108" s="21"/>
      <c r="K108" s="5"/>
      <c r="L108" s="5"/>
      <c r="M108" s="5"/>
      <c r="N108" s="196"/>
      <c r="O108" s="196"/>
      <c r="P108" s="196"/>
      <c r="Q108" s="196"/>
      <c r="R108" s="5"/>
      <c r="S108" s="21"/>
      <c r="T108" s="21"/>
      <c r="U108" s="21"/>
      <c r="V108" s="54"/>
      <c r="W108" s="54"/>
      <c r="X108" s="54"/>
      <c r="Y108" s="54"/>
      <c r="Z108" s="54"/>
      <c r="AA108" s="62"/>
      <c r="AB108" s="63"/>
      <c r="AC108" s="63"/>
      <c r="AD108" s="57"/>
      <c r="AE108" s="63"/>
      <c r="AF108" s="63"/>
      <c r="AG108" s="63"/>
      <c r="AH108" s="61"/>
      <c r="AI108" s="61"/>
      <c r="AJ108" s="58"/>
      <c r="AK108" s="27"/>
      <c r="AL108" s="27"/>
      <c r="AM108" s="27"/>
      <c r="AN108" s="60"/>
      <c r="AO108" s="5"/>
      <c r="AP108" s="5"/>
      <c r="AQ108" s="8"/>
    </row>
    <row r="109" spans="1:43" ht="15" customHeight="1" x14ac:dyDescent="0.25">
      <c r="A109" s="9"/>
      <c r="B109" s="7"/>
      <c r="C109" s="7"/>
      <c r="D109" s="5"/>
      <c r="E109" s="5"/>
      <c r="F109" s="5"/>
      <c r="G109" s="5"/>
      <c r="H109" s="5"/>
      <c r="I109" s="21"/>
      <c r="J109" s="21"/>
      <c r="K109" s="5"/>
      <c r="L109" s="5"/>
      <c r="M109" s="5"/>
      <c r="N109" s="196"/>
      <c r="O109" s="196"/>
      <c r="P109" s="196"/>
      <c r="Q109" s="196"/>
      <c r="R109" s="5"/>
      <c r="S109" s="21"/>
      <c r="T109" s="21"/>
      <c r="U109" s="21"/>
      <c r="V109" s="54"/>
      <c r="W109" s="54"/>
      <c r="X109" s="54"/>
      <c r="Y109" s="54"/>
      <c r="Z109" s="54"/>
      <c r="AA109" s="62"/>
      <c r="AB109" s="63"/>
      <c r="AC109" s="63"/>
      <c r="AD109" s="57"/>
      <c r="AE109" s="63"/>
      <c r="AF109" s="63"/>
      <c r="AG109" s="63"/>
      <c r="AH109" s="61"/>
      <c r="AI109" s="61"/>
      <c r="AJ109" s="58"/>
      <c r="AK109" s="27"/>
      <c r="AL109" s="27"/>
      <c r="AM109" s="27"/>
      <c r="AN109" s="60"/>
      <c r="AO109" s="5"/>
      <c r="AP109" s="5"/>
      <c r="AQ109" s="8"/>
    </row>
    <row r="110" spans="1:43" ht="15" customHeight="1" x14ac:dyDescent="0.25">
      <c r="A110" s="9"/>
      <c r="B110" s="7"/>
      <c r="C110" s="7"/>
      <c r="D110" s="5"/>
      <c r="E110" s="5"/>
      <c r="F110" s="5"/>
      <c r="G110" s="5"/>
      <c r="H110" s="5"/>
      <c r="I110" s="21"/>
      <c r="J110" s="21"/>
      <c r="K110" s="5"/>
      <c r="L110" s="5"/>
      <c r="M110" s="5"/>
      <c r="N110" s="196"/>
      <c r="O110" s="196"/>
      <c r="P110" s="196"/>
      <c r="Q110" s="196"/>
      <c r="R110" s="5"/>
      <c r="S110" s="21"/>
      <c r="T110" s="21"/>
      <c r="U110" s="21"/>
      <c r="V110" s="54"/>
      <c r="W110" s="54"/>
      <c r="X110" s="54"/>
      <c r="Y110" s="54"/>
      <c r="Z110" s="54"/>
      <c r="AA110" s="62"/>
      <c r="AB110" s="63"/>
      <c r="AC110" s="63"/>
      <c r="AD110" s="57"/>
      <c r="AE110" s="63"/>
      <c r="AF110" s="63"/>
      <c r="AG110" s="63"/>
      <c r="AH110" s="61"/>
      <c r="AI110" s="61"/>
      <c r="AJ110" s="58"/>
      <c r="AK110" s="27"/>
      <c r="AL110" s="27"/>
      <c r="AM110" s="27"/>
      <c r="AN110" s="60"/>
      <c r="AO110" s="5"/>
      <c r="AP110" s="5"/>
      <c r="AQ110" s="8"/>
    </row>
    <row r="111" spans="1:43" ht="15" customHeight="1" x14ac:dyDescent="0.25">
      <c r="A111" s="9"/>
      <c r="B111" s="7"/>
      <c r="C111" s="7"/>
      <c r="D111" s="5"/>
      <c r="E111" s="5"/>
      <c r="F111" s="5"/>
      <c r="G111" s="5"/>
      <c r="H111" s="5"/>
      <c r="I111" s="21"/>
      <c r="J111" s="21"/>
      <c r="K111" s="5"/>
      <c r="L111" s="5"/>
      <c r="M111" s="5"/>
      <c r="N111" s="196"/>
      <c r="O111" s="196"/>
      <c r="P111" s="196"/>
      <c r="Q111" s="196"/>
      <c r="R111" s="5"/>
      <c r="S111" s="21"/>
      <c r="T111" s="21"/>
      <c r="U111" s="21"/>
      <c r="V111" s="54"/>
      <c r="W111" s="54"/>
      <c r="X111" s="54"/>
      <c r="Y111" s="54"/>
      <c r="Z111" s="54"/>
      <c r="AA111" s="62"/>
      <c r="AB111" s="63"/>
      <c r="AC111" s="63"/>
      <c r="AD111" s="57"/>
      <c r="AE111" s="63"/>
      <c r="AF111" s="63"/>
      <c r="AG111" s="63"/>
      <c r="AH111" s="61"/>
      <c r="AI111" s="61"/>
      <c r="AJ111" s="58"/>
      <c r="AK111" s="27"/>
      <c r="AL111" s="27"/>
      <c r="AM111" s="27"/>
      <c r="AN111" s="60"/>
      <c r="AO111" s="5"/>
      <c r="AP111" s="5"/>
      <c r="AQ111" s="8"/>
    </row>
    <row r="112" spans="1:43" ht="15" customHeight="1" x14ac:dyDescent="0.25">
      <c r="A112" s="9"/>
      <c r="B112" s="7"/>
      <c r="C112" s="7"/>
      <c r="D112" s="5"/>
      <c r="E112" s="5"/>
      <c r="F112" s="5"/>
      <c r="G112" s="5"/>
      <c r="H112" s="5"/>
      <c r="I112" s="21"/>
      <c r="J112" s="21"/>
      <c r="K112" s="5"/>
      <c r="L112" s="5"/>
      <c r="M112" s="5"/>
      <c r="N112" s="196"/>
      <c r="O112" s="196"/>
      <c r="P112" s="196"/>
      <c r="Q112" s="196"/>
      <c r="R112" s="5"/>
      <c r="S112" s="21"/>
      <c r="T112" s="21"/>
      <c r="U112" s="21"/>
      <c r="V112" s="54"/>
      <c r="W112" s="54"/>
      <c r="X112" s="54"/>
      <c r="Y112" s="54"/>
      <c r="Z112" s="54"/>
      <c r="AA112" s="62"/>
      <c r="AB112" s="63"/>
      <c r="AC112" s="63"/>
      <c r="AD112" s="57"/>
      <c r="AE112" s="63"/>
      <c r="AF112" s="63"/>
      <c r="AG112" s="63"/>
      <c r="AH112" s="61"/>
      <c r="AI112" s="61"/>
      <c r="AJ112" s="58"/>
      <c r="AK112" s="27"/>
      <c r="AL112" s="27"/>
      <c r="AM112" s="27"/>
      <c r="AN112" s="60"/>
      <c r="AO112" s="5"/>
      <c r="AP112" s="5"/>
      <c r="AQ112" s="8"/>
    </row>
    <row r="113" spans="1:43" ht="15" customHeight="1" x14ac:dyDescent="0.25">
      <c r="A113" s="9"/>
      <c r="B113" s="7"/>
      <c r="C113" s="7"/>
      <c r="D113" s="5"/>
      <c r="E113" s="5"/>
      <c r="F113" s="5"/>
      <c r="G113" s="5"/>
      <c r="H113" s="5"/>
      <c r="I113" s="21"/>
      <c r="J113" s="21"/>
      <c r="K113" s="5"/>
      <c r="L113" s="5"/>
      <c r="M113" s="5"/>
      <c r="N113" s="196"/>
      <c r="O113" s="196"/>
      <c r="P113" s="196"/>
      <c r="Q113" s="196"/>
      <c r="R113" s="5"/>
      <c r="S113" s="21"/>
      <c r="T113" s="21"/>
      <c r="U113" s="21"/>
      <c r="V113" s="54"/>
      <c r="W113" s="54"/>
      <c r="X113" s="54"/>
      <c r="Y113" s="54"/>
      <c r="Z113" s="54"/>
      <c r="AA113" s="62"/>
      <c r="AB113" s="63"/>
      <c r="AC113" s="63"/>
      <c r="AD113" s="57"/>
      <c r="AE113" s="63"/>
      <c r="AF113" s="63"/>
      <c r="AG113" s="63"/>
      <c r="AH113" s="61"/>
      <c r="AI113" s="61"/>
      <c r="AJ113" s="58"/>
      <c r="AK113" s="27"/>
      <c r="AL113" s="27"/>
      <c r="AM113" s="27"/>
      <c r="AN113" s="60"/>
      <c r="AO113" s="5"/>
      <c r="AP113" s="5"/>
      <c r="AQ113" s="8"/>
    </row>
    <row r="114" spans="1:43" ht="15" customHeight="1" x14ac:dyDescent="0.25">
      <c r="A114" s="9"/>
      <c r="B114" s="7"/>
      <c r="C114" s="7"/>
      <c r="D114" s="5"/>
      <c r="E114" s="5"/>
      <c r="F114" s="5"/>
      <c r="G114" s="5"/>
      <c r="H114" s="5"/>
      <c r="I114" s="21"/>
      <c r="J114" s="21"/>
      <c r="K114" s="5"/>
      <c r="L114" s="5"/>
      <c r="M114" s="5"/>
      <c r="N114" s="196"/>
      <c r="O114" s="196"/>
      <c r="P114" s="196"/>
      <c r="Q114" s="196"/>
      <c r="R114" s="5"/>
      <c r="S114" s="21"/>
      <c r="T114" s="21"/>
      <c r="U114" s="21"/>
      <c r="V114" s="54"/>
      <c r="W114" s="54"/>
      <c r="X114" s="54"/>
      <c r="Y114" s="54"/>
      <c r="Z114" s="54"/>
      <c r="AA114" s="62"/>
      <c r="AB114" s="63"/>
      <c r="AC114" s="63"/>
      <c r="AD114" s="57"/>
      <c r="AE114" s="63"/>
      <c r="AF114" s="63"/>
      <c r="AG114" s="63"/>
      <c r="AH114" s="61"/>
      <c r="AI114" s="61"/>
      <c r="AJ114" s="58"/>
      <c r="AK114" s="27"/>
      <c r="AL114" s="27"/>
      <c r="AM114" s="27"/>
      <c r="AN114" s="60"/>
      <c r="AO114" s="5"/>
      <c r="AP114" s="5"/>
      <c r="AQ114" s="8"/>
    </row>
    <row r="115" spans="1:43" ht="15" customHeight="1" x14ac:dyDescent="0.25">
      <c r="A115" s="9"/>
      <c r="B115" s="7"/>
      <c r="C115" s="7"/>
      <c r="D115" s="5"/>
      <c r="E115" s="5"/>
      <c r="F115" s="5"/>
      <c r="G115" s="5"/>
      <c r="H115" s="5"/>
      <c r="I115" s="21"/>
      <c r="J115" s="21"/>
      <c r="K115" s="5"/>
      <c r="L115" s="5"/>
      <c r="M115" s="5"/>
      <c r="N115" s="196"/>
      <c r="O115" s="196"/>
      <c r="P115" s="196"/>
      <c r="Q115" s="196"/>
      <c r="R115" s="5"/>
      <c r="S115" s="21"/>
      <c r="T115" s="21"/>
      <c r="U115" s="21"/>
      <c r="V115" s="54"/>
      <c r="W115" s="54"/>
      <c r="X115" s="54"/>
      <c r="Y115" s="54"/>
      <c r="Z115" s="54"/>
      <c r="AA115" s="62"/>
      <c r="AB115" s="63"/>
      <c r="AC115" s="63"/>
      <c r="AD115" s="57"/>
      <c r="AE115" s="63"/>
      <c r="AF115" s="63"/>
      <c r="AG115" s="63"/>
      <c r="AH115" s="61"/>
      <c r="AI115" s="61"/>
      <c r="AJ115" s="58"/>
      <c r="AK115" s="27"/>
      <c r="AL115" s="27"/>
      <c r="AM115" s="27"/>
      <c r="AN115" s="60"/>
      <c r="AO115" s="5"/>
      <c r="AP115" s="5"/>
      <c r="AQ115" s="8"/>
    </row>
    <row r="116" spans="1:43" ht="15" customHeight="1" x14ac:dyDescent="0.25">
      <c r="A116" s="9"/>
      <c r="B116" s="7"/>
      <c r="C116" s="7"/>
      <c r="D116" s="5"/>
      <c r="E116" s="5"/>
      <c r="F116" s="5"/>
      <c r="G116" s="5"/>
      <c r="H116" s="5"/>
      <c r="I116" s="21"/>
      <c r="J116" s="21"/>
      <c r="K116" s="5"/>
      <c r="L116" s="5"/>
      <c r="M116" s="5"/>
      <c r="N116" s="196"/>
      <c r="O116" s="196"/>
      <c r="P116" s="196"/>
      <c r="Q116" s="196"/>
      <c r="R116" s="5"/>
      <c r="S116" s="21"/>
      <c r="T116" s="21"/>
      <c r="U116" s="21"/>
      <c r="V116" s="54"/>
      <c r="W116" s="54"/>
      <c r="X116" s="54"/>
      <c r="Y116" s="54"/>
      <c r="Z116" s="54"/>
      <c r="AA116" s="62"/>
      <c r="AB116" s="63"/>
      <c r="AC116" s="63"/>
      <c r="AD116" s="57"/>
      <c r="AE116" s="63"/>
      <c r="AF116" s="63"/>
      <c r="AG116" s="63"/>
      <c r="AH116" s="61"/>
      <c r="AI116" s="61"/>
      <c r="AJ116" s="58"/>
      <c r="AK116" s="27"/>
      <c r="AL116" s="27"/>
      <c r="AM116" s="27"/>
      <c r="AN116" s="60"/>
      <c r="AO116" s="5"/>
      <c r="AP116" s="5"/>
      <c r="AQ116" s="8"/>
    </row>
    <row r="117" spans="1:43" ht="15" customHeight="1" x14ac:dyDescent="0.25">
      <c r="A117" s="9"/>
      <c r="B117" s="7"/>
      <c r="C117" s="7"/>
      <c r="D117" s="5"/>
      <c r="E117" s="5"/>
      <c r="F117" s="5"/>
      <c r="G117" s="5"/>
      <c r="H117" s="5"/>
      <c r="I117" s="21"/>
      <c r="J117" s="21"/>
      <c r="K117" s="5"/>
      <c r="L117" s="5"/>
      <c r="M117" s="5"/>
      <c r="N117" s="196"/>
      <c r="O117" s="196"/>
      <c r="P117" s="196"/>
      <c r="Q117" s="196"/>
      <c r="R117" s="5"/>
      <c r="S117" s="21"/>
      <c r="T117" s="21"/>
      <c r="U117" s="21"/>
      <c r="V117" s="54"/>
      <c r="W117" s="54"/>
      <c r="X117" s="54"/>
      <c r="Y117" s="54"/>
      <c r="Z117" s="54"/>
      <c r="AA117" s="62"/>
      <c r="AB117" s="63"/>
      <c r="AC117" s="63"/>
      <c r="AD117" s="57"/>
      <c r="AE117" s="63"/>
      <c r="AF117" s="63"/>
      <c r="AG117" s="63"/>
      <c r="AH117" s="61"/>
      <c r="AI117" s="61"/>
      <c r="AJ117" s="58"/>
      <c r="AK117" s="27"/>
      <c r="AL117" s="27"/>
      <c r="AM117" s="27"/>
      <c r="AN117" s="60"/>
      <c r="AO117" s="5"/>
      <c r="AP117" s="5"/>
      <c r="AQ117" s="8"/>
    </row>
    <row r="118" spans="1:43" ht="15" customHeight="1" x14ac:dyDescent="0.25">
      <c r="A118" s="9"/>
      <c r="B118" s="7"/>
      <c r="C118" s="7"/>
      <c r="D118" s="5"/>
      <c r="E118" s="5"/>
      <c r="F118" s="5"/>
      <c r="G118" s="5"/>
      <c r="H118" s="5"/>
      <c r="I118" s="21"/>
      <c r="J118" s="21"/>
      <c r="K118" s="5"/>
      <c r="L118" s="5"/>
      <c r="M118" s="5"/>
      <c r="N118" s="196"/>
      <c r="O118" s="196"/>
      <c r="P118" s="196"/>
      <c r="Q118" s="196"/>
      <c r="R118" s="5"/>
      <c r="S118" s="21"/>
      <c r="T118" s="21"/>
      <c r="U118" s="21"/>
      <c r="V118" s="54"/>
      <c r="W118" s="54"/>
      <c r="X118" s="54"/>
      <c r="Y118" s="54"/>
      <c r="Z118" s="54"/>
      <c r="AA118" s="62"/>
      <c r="AB118" s="63"/>
      <c r="AC118" s="63"/>
      <c r="AD118" s="57"/>
      <c r="AE118" s="63"/>
      <c r="AF118" s="63"/>
      <c r="AG118" s="63"/>
      <c r="AH118" s="61"/>
      <c r="AI118" s="61"/>
      <c r="AJ118" s="58"/>
      <c r="AK118" s="27"/>
      <c r="AL118" s="27"/>
      <c r="AM118" s="27"/>
      <c r="AN118" s="60"/>
      <c r="AO118" s="5"/>
      <c r="AP118" s="5"/>
      <c r="AQ118" s="8"/>
    </row>
    <row r="119" spans="1:43" ht="15" customHeight="1" x14ac:dyDescent="0.25">
      <c r="A119" s="9"/>
      <c r="B119" s="7"/>
      <c r="C119" s="7"/>
      <c r="D119" s="5"/>
      <c r="E119" s="5"/>
      <c r="F119" s="5"/>
      <c r="G119" s="5"/>
      <c r="H119" s="5"/>
      <c r="I119" s="21"/>
      <c r="J119" s="21"/>
      <c r="K119" s="5"/>
      <c r="L119" s="5"/>
      <c r="M119" s="5"/>
      <c r="N119" s="196"/>
      <c r="O119" s="196"/>
      <c r="P119" s="196"/>
      <c r="Q119" s="196"/>
      <c r="R119" s="5"/>
      <c r="S119" s="21"/>
      <c r="T119" s="21"/>
      <c r="U119" s="21"/>
      <c r="V119" s="54"/>
      <c r="W119" s="54"/>
      <c r="X119" s="54"/>
      <c r="Y119" s="54"/>
      <c r="Z119" s="54"/>
      <c r="AA119" s="62"/>
      <c r="AB119" s="63"/>
      <c r="AC119" s="63"/>
      <c r="AD119" s="57"/>
      <c r="AE119" s="63"/>
      <c r="AF119" s="63"/>
      <c r="AG119" s="63"/>
      <c r="AH119" s="61"/>
      <c r="AI119" s="61"/>
      <c r="AJ119" s="58"/>
      <c r="AK119" s="27"/>
      <c r="AL119" s="27"/>
      <c r="AM119" s="27"/>
      <c r="AN119" s="60"/>
      <c r="AO119" s="5"/>
      <c r="AP119" s="5"/>
      <c r="AQ119" s="8"/>
    </row>
    <row r="120" spans="1:43" ht="15" customHeight="1" x14ac:dyDescent="0.25">
      <c r="A120" s="9"/>
      <c r="B120" s="7"/>
      <c r="C120" s="7"/>
      <c r="D120" s="5"/>
      <c r="E120" s="5"/>
      <c r="F120" s="5"/>
      <c r="G120" s="5"/>
      <c r="H120" s="5"/>
      <c r="I120" s="21"/>
      <c r="J120" s="21"/>
      <c r="K120" s="5"/>
      <c r="L120" s="5"/>
      <c r="M120" s="5"/>
      <c r="N120" s="196"/>
      <c r="O120" s="196"/>
      <c r="P120" s="196"/>
      <c r="Q120" s="196"/>
      <c r="R120" s="5"/>
      <c r="S120" s="21"/>
      <c r="T120" s="21"/>
      <c r="U120" s="21"/>
      <c r="V120" s="54"/>
      <c r="W120" s="54"/>
      <c r="X120" s="54"/>
      <c r="Y120" s="54"/>
      <c r="Z120" s="54"/>
      <c r="AA120" s="62"/>
      <c r="AB120" s="63"/>
      <c r="AC120" s="63"/>
      <c r="AD120" s="57"/>
      <c r="AE120" s="63"/>
      <c r="AF120" s="63"/>
      <c r="AG120" s="63"/>
      <c r="AH120" s="61"/>
      <c r="AI120" s="61"/>
      <c r="AJ120" s="58"/>
      <c r="AK120" s="27"/>
      <c r="AL120" s="27"/>
      <c r="AM120" s="27"/>
      <c r="AN120" s="60"/>
      <c r="AO120" s="5"/>
      <c r="AP120" s="5"/>
      <c r="AQ120" s="8"/>
    </row>
    <row r="121" spans="1:43" ht="15" customHeight="1" x14ac:dyDescent="0.25">
      <c r="A121" s="9"/>
      <c r="B121" s="7"/>
      <c r="C121" s="7"/>
      <c r="D121" s="5"/>
      <c r="E121" s="5"/>
      <c r="F121" s="5"/>
      <c r="G121" s="5"/>
      <c r="H121" s="5"/>
      <c r="I121" s="21"/>
      <c r="J121" s="21"/>
      <c r="K121" s="5"/>
      <c r="L121" s="5"/>
      <c r="M121" s="5"/>
      <c r="N121" s="196"/>
      <c r="O121" s="196"/>
      <c r="P121" s="196"/>
      <c r="Q121" s="196"/>
      <c r="R121" s="5"/>
      <c r="S121" s="21"/>
      <c r="T121" s="21"/>
      <c r="U121" s="21"/>
      <c r="V121" s="54"/>
      <c r="W121" s="54"/>
      <c r="X121" s="54"/>
      <c r="Y121" s="54"/>
      <c r="Z121" s="54"/>
      <c r="AA121" s="62"/>
      <c r="AB121" s="63"/>
      <c r="AC121" s="63"/>
      <c r="AD121" s="57"/>
      <c r="AE121" s="63"/>
      <c r="AF121" s="63"/>
      <c r="AG121" s="63"/>
      <c r="AH121" s="61"/>
      <c r="AI121" s="61"/>
      <c r="AJ121" s="58"/>
      <c r="AK121" s="27"/>
      <c r="AL121" s="27"/>
      <c r="AM121" s="27"/>
      <c r="AN121" s="60"/>
      <c r="AO121" s="5"/>
      <c r="AP121" s="5"/>
      <c r="AQ121" s="8"/>
    </row>
    <row r="122" spans="1:43" ht="15" customHeight="1" x14ac:dyDescent="0.25">
      <c r="A122" s="9"/>
      <c r="B122" s="7"/>
      <c r="C122" s="7"/>
      <c r="D122" s="5"/>
      <c r="E122" s="5"/>
      <c r="F122" s="5"/>
      <c r="G122" s="5"/>
      <c r="H122" s="5"/>
      <c r="I122" s="21"/>
      <c r="J122" s="21"/>
      <c r="K122" s="5"/>
      <c r="L122" s="5"/>
      <c r="M122" s="5"/>
      <c r="N122" s="196"/>
      <c r="O122" s="196"/>
      <c r="P122" s="196"/>
      <c r="Q122" s="196"/>
      <c r="R122" s="5"/>
      <c r="S122" s="21"/>
      <c r="T122" s="21"/>
      <c r="U122" s="21"/>
      <c r="V122" s="54"/>
      <c r="W122" s="54"/>
      <c r="X122" s="54"/>
      <c r="Y122" s="54"/>
      <c r="Z122" s="54"/>
      <c r="AA122" s="62"/>
      <c r="AB122" s="63"/>
      <c r="AC122" s="63"/>
      <c r="AD122" s="57"/>
      <c r="AE122" s="63"/>
      <c r="AF122" s="63"/>
      <c r="AG122" s="63"/>
      <c r="AH122" s="61"/>
      <c r="AI122" s="61"/>
      <c r="AJ122" s="58"/>
      <c r="AK122" s="27"/>
      <c r="AL122" s="27"/>
      <c r="AM122" s="27"/>
      <c r="AN122" s="60"/>
      <c r="AO122" s="5"/>
      <c r="AP122" s="5"/>
      <c r="AQ122" s="8"/>
    </row>
    <row r="123" spans="1:43" ht="15" customHeight="1" x14ac:dyDescent="0.25">
      <c r="A123" s="9"/>
      <c r="B123" s="7"/>
      <c r="C123" s="7"/>
      <c r="D123" s="5"/>
      <c r="E123" s="5"/>
      <c r="F123" s="5"/>
      <c r="G123" s="5"/>
      <c r="H123" s="5"/>
      <c r="I123" s="21"/>
      <c r="J123" s="21"/>
      <c r="K123" s="5"/>
      <c r="L123" s="5"/>
      <c r="M123" s="5"/>
      <c r="N123" s="196"/>
      <c r="O123" s="196"/>
      <c r="P123" s="196"/>
      <c r="Q123" s="196"/>
      <c r="R123" s="5"/>
      <c r="S123" s="21"/>
      <c r="T123" s="21"/>
      <c r="U123" s="21"/>
      <c r="V123" s="54"/>
      <c r="W123" s="54"/>
      <c r="X123" s="54"/>
      <c r="Y123" s="54"/>
      <c r="Z123" s="54"/>
      <c r="AA123" s="62"/>
      <c r="AB123" s="63"/>
      <c r="AC123" s="63"/>
      <c r="AD123" s="57"/>
      <c r="AE123" s="63"/>
      <c r="AF123" s="63"/>
      <c r="AG123" s="63"/>
      <c r="AH123" s="61"/>
      <c r="AI123" s="61"/>
      <c r="AJ123" s="58"/>
      <c r="AK123" s="27"/>
      <c r="AL123" s="27"/>
      <c r="AM123" s="27"/>
      <c r="AN123" s="60"/>
      <c r="AO123" s="5"/>
      <c r="AP123" s="5"/>
      <c r="AQ123" s="8"/>
    </row>
    <row r="124" spans="1:43" ht="15" customHeight="1" x14ac:dyDescent="0.25">
      <c r="A124" s="9"/>
      <c r="B124" s="7"/>
      <c r="C124" s="7"/>
      <c r="D124" s="5"/>
      <c r="E124" s="5"/>
      <c r="F124" s="5"/>
      <c r="G124" s="5"/>
      <c r="H124" s="5"/>
      <c r="I124" s="21"/>
      <c r="J124" s="21"/>
      <c r="K124" s="5"/>
      <c r="L124" s="5"/>
      <c r="M124" s="5"/>
      <c r="N124" s="196"/>
      <c r="O124" s="196"/>
      <c r="P124" s="196"/>
      <c r="Q124" s="196"/>
      <c r="R124" s="5"/>
      <c r="S124" s="21"/>
      <c r="T124" s="21"/>
      <c r="U124" s="21"/>
      <c r="V124" s="54"/>
      <c r="W124" s="54"/>
      <c r="X124" s="54"/>
      <c r="Y124" s="54"/>
      <c r="Z124" s="54"/>
      <c r="AA124" s="62"/>
      <c r="AB124" s="63"/>
      <c r="AC124" s="63"/>
      <c r="AD124" s="57"/>
      <c r="AE124" s="63"/>
      <c r="AF124" s="63"/>
      <c r="AG124" s="63"/>
      <c r="AH124" s="61"/>
      <c r="AI124" s="61"/>
      <c r="AJ124" s="58"/>
      <c r="AK124" s="27"/>
      <c r="AL124" s="27"/>
      <c r="AM124" s="27"/>
      <c r="AN124" s="60"/>
      <c r="AO124" s="5"/>
      <c r="AP124" s="5"/>
      <c r="AQ124" s="8"/>
    </row>
    <row r="125" spans="1:43" ht="15" customHeight="1" x14ac:dyDescent="0.25">
      <c r="A125" s="9"/>
      <c r="B125" s="7"/>
      <c r="C125" s="7"/>
      <c r="D125" s="5"/>
      <c r="E125" s="5"/>
      <c r="F125" s="5"/>
      <c r="G125" s="5"/>
      <c r="H125" s="5"/>
      <c r="I125" s="21"/>
      <c r="J125" s="21"/>
      <c r="K125" s="5"/>
      <c r="L125" s="5"/>
      <c r="M125" s="5"/>
      <c r="N125" s="196"/>
      <c r="O125" s="196"/>
      <c r="P125" s="196"/>
      <c r="Q125" s="196"/>
      <c r="R125" s="5"/>
      <c r="S125" s="21"/>
      <c r="T125" s="21"/>
      <c r="U125" s="21"/>
      <c r="V125" s="54"/>
      <c r="W125" s="54"/>
      <c r="X125" s="54"/>
      <c r="Y125" s="54"/>
      <c r="Z125" s="54"/>
      <c r="AA125" s="62"/>
      <c r="AB125" s="63"/>
      <c r="AC125" s="63"/>
      <c r="AD125" s="57"/>
      <c r="AE125" s="63"/>
      <c r="AF125" s="63"/>
      <c r="AG125" s="63"/>
      <c r="AH125" s="61"/>
      <c r="AI125" s="61"/>
      <c r="AJ125" s="58"/>
      <c r="AK125" s="27"/>
      <c r="AL125" s="27"/>
      <c r="AM125" s="27"/>
      <c r="AN125" s="60"/>
      <c r="AO125" s="5"/>
      <c r="AP125" s="5"/>
      <c r="AQ125" s="8"/>
    </row>
    <row r="126" spans="1:43" ht="15" customHeight="1" x14ac:dyDescent="0.25">
      <c r="A126" s="9"/>
      <c r="B126" s="7"/>
      <c r="C126" s="7"/>
      <c r="D126" s="5"/>
      <c r="E126" s="5"/>
      <c r="F126" s="5"/>
      <c r="G126" s="5"/>
      <c r="H126" s="5"/>
      <c r="I126" s="21"/>
      <c r="J126" s="21"/>
      <c r="K126" s="5"/>
      <c r="L126" s="5"/>
      <c r="M126" s="5"/>
      <c r="N126" s="196"/>
      <c r="O126" s="196"/>
      <c r="P126" s="196"/>
      <c r="Q126" s="196"/>
      <c r="R126" s="5"/>
      <c r="S126" s="21"/>
      <c r="T126" s="21"/>
      <c r="U126" s="21"/>
      <c r="V126" s="54"/>
      <c r="W126" s="54"/>
      <c r="X126" s="54"/>
      <c r="Y126" s="54"/>
      <c r="Z126" s="54"/>
      <c r="AA126" s="62"/>
      <c r="AB126" s="63"/>
      <c r="AC126" s="63"/>
      <c r="AD126" s="57"/>
      <c r="AE126" s="63"/>
      <c r="AF126" s="63"/>
      <c r="AG126" s="63"/>
      <c r="AH126" s="61"/>
      <c r="AI126" s="61"/>
      <c r="AJ126" s="58"/>
      <c r="AK126" s="27"/>
      <c r="AL126" s="27"/>
      <c r="AM126" s="27"/>
      <c r="AN126" s="60"/>
      <c r="AO126" s="5"/>
      <c r="AP126" s="5"/>
      <c r="AQ126" s="8"/>
    </row>
    <row r="127" spans="1:43" ht="15" customHeight="1" x14ac:dyDescent="0.25">
      <c r="A127" s="9"/>
      <c r="B127" s="7"/>
      <c r="C127" s="7"/>
      <c r="D127" s="5"/>
      <c r="E127" s="5"/>
      <c r="F127" s="5"/>
      <c r="G127" s="5"/>
      <c r="H127" s="5"/>
      <c r="I127" s="21"/>
      <c r="J127" s="21"/>
      <c r="K127" s="5"/>
      <c r="L127" s="5"/>
      <c r="M127" s="5"/>
      <c r="N127" s="196"/>
      <c r="O127" s="196"/>
      <c r="P127" s="196"/>
      <c r="Q127" s="196"/>
      <c r="R127" s="5"/>
      <c r="S127" s="21"/>
      <c r="T127" s="21"/>
      <c r="U127" s="21"/>
      <c r="V127" s="54"/>
      <c r="W127" s="54"/>
      <c r="X127" s="54"/>
      <c r="Y127" s="54"/>
      <c r="Z127" s="54"/>
      <c r="AA127" s="62"/>
      <c r="AB127" s="63"/>
      <c r="AC127" s="63"/>
      <c r="AD127" s="57"/>
      <c r="AE127" s="63"/>
      <c r="AF127" s="63"/>
      <c r="AG127" s="63"/>
      <c r="AH127" s="61"/>
      <c r="AI127" s="61"/>
      <c r="AJ127" s="58"/>
      <c r="AK127" s="27"/>
      <c r="AL127" s="27"/>
      <c r="AM127" s="27"/>
      <c r="AN127" s="60"/>
      <c r="AO127" s="5"/>
      <c r="AP127" s="5"/>
      <c r="AQ127" s="8"/>
    </row>
    <row r="128" spans="1:43" ht="15" customHeight="1" x14ac:dyDescent="0.25">
      <c r="A128" s="9"/>
      <c r="B128" s="7"/>
      <c r="C128" s="7"/>
      <c r="D128" s="5"/>
      <c r="E128" s="5"/>
      <c r="F128" s="5"/>
      <c r="G128" s="5"/>
      <c r="H128" s="5"/>
      <c r="I128" s="21"/>
      <c r="J128" s="21"/>
      <c r="K128" s="5"/>
      <c r="L128" s="5"/>
      <c r="M128" s="5"/>
      <c r="N128" s="196"/>
      <c r="O128" s="196"/>
      <c r="P128" s="196"/>
      <c r="Q128" s="196"/>
      <c r="R128" s="5"/>
      <c r="S128" s="21"/>
      <c r="T128" s="21"/>
      <c r="U128" s="21"/>
      <c r="V128" s="54"/>
      <c r="W128" s="54"/>
      <c r="X128" s="54"/>
      <c r="Y128" s="54"/>
      <c r="Z128" s="54"/>
      <c r="AA128" s="62"/>
      <c r="AB128" s="63"/>
      <c r="AC128" s="63"/>
      <c r="AD128" s="57"/>
      <c r="AE128" s="63"/>
      <c r="AF128" s="63"/>
      <c r="AG128" s="63"/>
      <c r="AH128" s="61"/>
      <c r="AI128" s="61"/>
      <c r="AJ128" s="58"/>
      <c r="AK128" s="27"/>
      <c r="AL128" s="27"/>
      <c r="AM128" s="27"/>
      <c r="AN128" s="60"/>
      <c r="AO128" s="5"/>
      <c r="AP128" s="5"/>
      <c r="AQ128" s="8"/>
    </row>
    <row r="129" spans="1:43" ht="15" customHeight="1" x14ac:dyDescent="0.25">
      <c r="A129" s="9"/>
      <c r="B129" s="7"/>
      <c r="C129" s="7"/>
      <c r="D129" s="5"/>
      <c r="E129" s="5"/>
      <c r="F129" s="5"/>
      <c r="G129" s="5"/>
      <c r="H129" s="5"/>
      <c r="I129" s="21"/>
      <c r="J129" s="21"/>
      <c r="K129" s="5"/>
      <c r="L129" s="5"/>
      <c r="M129" s="5"/>
      <c r="N129" s="196"/>
      <c r="O129" s="196"/>
      <c r="P129" s="196"/>
      <c r="Q129" s="196"/>
      <c r="R129" s="5"/>
      <c r="S129" s="21"/>
      <c r="T129" s="21"/>
      <c r="U129" s="21"/>
      <c r="V129" s="54"/>
      <c r="W129" s="54"/>
      <c r="X129" s="54"/>
      <c r="Y129" s="54"/>
      <c r="Z129" s="54"/>
      <c r="AA129" s="62"/>
      <c r="AB129" s="63"/>
      <c r="AC129" s="63"/>
      <c r="AD129" s="57"/>
      <c r="AE129" s="63"/>
      <c r="AF129" s="63"/>
      <c r="AG129" s="63"/>
      <c r="AH129" s="61"/>
      <c r="AI129" s="61"/>
      <c r="AJ129" s="58"/>
      <c r="AK129" s="27"/>
      <c r="AL129" s="27"/>
      <c r="AM129" s="27"/>
      <c r="AN129" s="60"/>
      <c r="AO129" s="5"/>
      <c r="AP129" s="5"/>
      <c r="AQ129" s="8"/>
    </row>
    <row r="130" spans="1:43" ht="15" customHeight="1" x14ac:dyDescent="0.25">
      <c r="A130" s="9"/>
      <c r="B130" s="7"/>
      <c r="C130" s="7"/>
      <c r="D130" s="5"/>
      <c r="E130" s="5"/>
      <c r="F130" s="5"/>
      <c r="G130" s="5"/>
      <c r="H130" s="5"/>
      <c r="I130" s="21"/>
      <c r="J130" s="21"/>
      <c r="K130" s="5"/>
      <c r="L130" s="5"/>
      <c r="M130" s="5"/>
      <c r="N130" s="196"/>
      <c r="O130" s="196"/>
      <c r="P130" s="196"/>
      <c r="Q130" s="196"/>
      <c r="R130" s="5"/>
      <c r="S130" s="21"/>
      <c r="T130" s="21"/>
      <c r="U130" s="21"/>
      <c r="V130" s="54"/>
      <c r="W130" s="54"/>
      <c r="X130" s="54"/>
      <c r="Y130" s="54"/>
      <c r="Z130" s="54"/>
      <c r="AA130" s="62"/>
      <c r="AB130" s="63"/>
      <c r="AC130" s="63"/>
      <c r="AD130" s="57"/>
      <c r="AE130" s="63"/>
      <c r="AF130" s="63"/>
      <c r="AG130" s="63"/>
      <c r="AH130" s="61"/>
      <c r="AI130" s="61"/>
      <c r="AJ130" s="58"/>
      <c r="AK130" s="27"/>
      <c r="AL130" s="27"/>
      <c r="AM130" s="27"/>
      <c r="AN130" s="60"/>
      <c r="AO130" s="5"/>
      <c r="AP130" s="5"/>
      <c r="AQ130" s="8"/>
    </row>
    <row r="131" spans="1:43" ht="15" customHeight="1" x14ac:dyDescent="0.25">
      <c r="A131" s="9"/>
      <c r="B131" s="7"/>
      <c r="C131" s="7"/>
      <c r="D131" s="5"/>
      <c r="E131" s="5"/>
      <c r="F131" s="5"/>
      <c r="G131" s="5"/>
      <c r="H131" s="5"/>
      <c r="I131" s="21"/>
      <c r="J131" s="21"/>
      <c r="K131" s="5"/>
      <c r="L131" s="5"/>
      <c r="M131" s="5"/>
      <c r="N131" s="196"/>
      <c r="O131" s="196"/>
      <c r="P131" s="196"/>
      <c r="Q131" s="196"/>
      <c r="R131" s="5"/>
      <c r="S131" s="21"/>
      <c r="T131" s="21"/>
      <c r="U131" s="21"/>
      <c r="V131" s="54"/>
      <c r="W131" s="54"/>
      <c r="X131" s="54"/>
      <c r="Y131" s="54"/>
      <c r="Z131" s="54"/>
      <c r="AA131" s="62"/>
      <c r="AB131" s="63"/>
      <c r="AC131" s="63"/>
      <c r="AD131" s="57"/>
      <c r="AE131" s="63"/>
      <c r="AF131" s="63"/>
      <c r="AG131" s="63"/>
      <c r="AH131" s="61"/>
      <c r="AI131" s="61"/>
      <c r="AJ131" s="58"/>
      <c r="AK131" s="27"/>
      <c r="AL131" s="27"/>
      <c r="AM131" s="27"/>
      <c r="AN131" s="60"/>
      <c r="AO131" s="5"/>
      <c r="AP131" s="5"/>
      <c r="AQ131" s="8"/>
    </row>
    <row r="132" spans="1:43" ht="15" customHeight="1" x14ac:dyDescent="0.25">
      <c r="A132" s="9"/>
      <c r="B132" s="7"/>
      <c r="C132" s="7"/>
      <c r="D132" s="5"/>
      <c r="E132" s="5"/>
      <c r="F132" s="5"/>
      <c r="G132" s="5"/>
      <c r="H132" s="5"/>
      <c r="I132" s="21"/>
      <c r="J132" s="21"/>
      <c r="K132" s="5"/>
      <c r="L132" s="5"/>
      <c r="M132" s="5"/>
      <c r="N132" s="196"/>
      <c r="O132" s="196"/>
      <c r="P132" s="196"/>
      <c r="Q132" s="196"/>
      <c r="R132" s="5"/>
      <c r="S132" s="21"/>
      <c r="T132" s="21"/>
      <c r="U132" s="21"/>
      <c r="V132" s="54"/>
      <c r="W132" s="54"/>
      <c r="X132" s="54"/>
      <c r="Y132" s="54"/>
      <c r="Z132" s="54"/>
      <c r="AA132" s="62"/>
      <c r="AB132" s="63"/>
      <c r="AC132" s="63"/>
      <c r="AD132" s="57"/>
      <c r="AE132" s="63"/>
      <c r="AF132" s="63"/>
      <c r="AG132" s="63"/>
      <c r="AH132" s="61"/>
      <c r="AI132" s="61"/>
      <c r="AJ132" s="58"/>
      <c r="AK132" s="27"/>
      <c r="AL132" s="27"/>
      <c r="AM132" s="27"/>
      <c r="AN132" s="60"/>
      <c r="AO132" s="5"/>
      <c r="AP132" s="5"/>
      <c r="AQ132" s="8"/>
    </row>
    <row r="133" spans="1:43" ht="15" customHeight="1" x14ac:dyDescent="0.25">
      <c r="A133" s="9"/>
      <c r="B133" s="7"/>
      <c r="C133" s="7"/>
      <c r="D133" s="5"/>
      <c r="E133" s="5"/>
      <c r="F133" s="5"/>
      <c r="G133" s="5"/>
      <c r="H133" s="5"/>
      <c r="I133" s="21"/>
      <c r="J133" s="21"/>
      <c r="K133" s="5"/>
      <c r="L133" s="5"/>
      <c r="M133" s="5"/>
      <c r="N133" s="196"/>
      <c r="O133" s="196"/>
      <c r="P133" s="196"/>
      <c r="Q133" s="196"/>
      <c r="R133" s="5"/>
      <c r="S133" s="21"/>
      <c r="T133" s="21"/>
      <c r="U133" s="21"/>
      <c r="V133" s="54"/>
      <c r="W133" s="54"/>
      <c r="X133" s="54"/>
      <c r="Y133" s="54"/>
      <c r="Z133" s="54"/>
      <c r="AA133" s="62"/>
      <c r="AB133" s="63"/>
      <c r="AC133" s="63"/>
      <c r="AD133" s="57"/>
      <c r="AE133" s="63"/>
      <c r="AF133" s="63"/>
      <c r="AG133" s="63"/>
      <c r="AH133" s="61"/>
      <c r="AI133" s="61"/>
      <c r="AJ133" s="58"/>
      <c r="AK133" s="27"/>
      <c r="AL133" s="27"/>
      <c r="AM133" s="27"/>
      <c r="AN133" s="60"/>
      <c r="AO133" s="5"/>
      <c r="AP133" s="5"/>
      <c r="AQ133" s="8"/>
    </row>
    <row r="134" spans="1:43" ht="15" customHeight="1" x14ac:dyDescent="0.25">
      <c r="A134" s="9"/>
      <c r="B134" s="7"/>
      <c r="C134" s="7"/>
      <c r="D134" s="5"/>
      <c r="E134" s="5"/>
      <c r="F134" s="5"/>
      <c r="G134" s="5"/>
      <c r="H134" s="5"/>
      <c r="I134" s="21"/>
      <c r="J134" s="21"/>
      <c r="K134" s="5"/>
      <c r="L134" s="5"/>
      <c r="M134" s="5"/>
      <c r="N134" s="196"/>
      <c r="O134" s="196"/>
      <c r="P134" s="196"/>
      <c r="Q134" s="196"/>
      <c r="R134" s="5"/>
      <c r="S134" s="21"/>
      <c r="T134" s="21"/>
      <c r="U134" s="21"/>
      <c r="V134" s="54"/>
      <c r="W134" s="54"/>
      <c r="X134" s="54"/>
      <c r="Y134" s="54"/>
      <c r="Z134" s="54"/>
      <c r="AA134" s="62"/>
      <c r="AB134" s="63"/>
      <c r="AC134" s="63"/>
      <c r="AD134" s="57"/>
      <c r="AE134" s="63"/>
      <c r="AF134" s="63"/>
      <c r="AG134" s="63"/>
      <c r="AH134" s="61"/>
      <c r="AI134" s="61"/>
      <c r="AJ134" s="58"/>
      <c r="AK134" s="27"/>
      <c r="AL134" s="27"/>
      <c r="AM134" s="27"/>
      <c r="AN134" s="60"/>
      <c r="AO134" s="5"/>
      <c r="AP134" s="5"/>
      <c r="AQ134" s="8"/>
    </row>
    <row r="135" spans="1:43" ht="15" customHeight="1" x14ac:dyDescent="0.25">
      <c r="A135" s="9"/>
      <c r="B135" s="7"/>
      <c r="C135" s="7"/>
      <c r="D135" s="5"/>
      <c r="E135" s="5"/>
      <c r="F135" s="5"/>
      <c r="G135" s="5"/>
      <c r="H135" s="5"/>
      <c r="I135" s="21"/>
      <c r="J135" s="21"/>
      <c r="K135" s="5"/>
      <c r="L135" s="5"/>
      <c r="M135" s="5"/>
      <c r="N135" s="196"/>
      <c r="O135" s="196"/>
      <c r="P135" s="196"/>
      <c r="Q135" s="196"/>
      <c r="R135" s="5"/>
      <c r="S135" s="21"/>
      <c r="T135" s="21"/>
      <c r="U135" s="21"/>
      <c r="V135" s="54"/>
      <c r="W135" s="54"/>
      <c r="X135" s="54"/>
      <c r="Y135" s="54"/>
      <c r="Z135" s="54"/>
      <c r="AA135" s="62"/>
      <c r="AB135" s="63"/>
      <c r="AC135" s="63"/>
      <c r="AD135" s="57"/>
      <c r="AE135" s="63"/>
      <c r="AF135" s="63"/>
      <c r="AG135" s="63"/>
      <c r="AH135" s="61"/>
      <c r="AI135" s="61"/>
      <c r="AJ135" s="58"/>
      <c r="AK135" s="27"/>
      <c r="AL135" s="27"/>
      <c r="AM135" s="27"/>
      <c r="AN135" s="60"/>
      <c r="AO135" s="5"/>
      <c r="AP135" s="5"/>
      <c r="AQ135" s="8"/>
    </row>
    <row r="136" spans="1:43" ht="15" customHeight="1" x14ac:dyDescent="0.25">
      <c r="A136" s="9"/>
      <c r="B136" s="7"/>
      <c r="C136" s="7"/>
      <c r="D136" s="5"/>
      <c r="E136" s="5"/>
      <c r="F136" s="5"/>
      <c r="G136" s="5"/>
      <c r="H136" s="5"/>
      <c r="I136" s="21"/>
      <c r="J136" s="21"/>
      <c r="K136" s="5"/>
      <c r="L136" s="5"/>
      <c r="M136" s="5"/>
      <c r="N136" s="196"/>
      <c r="O136" s="196"/>
      <c r="P136" s="196"/>
      <c r="Q136" s="196"/>
      <c r="R136" s="5"/>
      <c r="S136" s="21"/>
      <c r="T136" s="21"/>
      <c r="U136" s="21"/>
      <c r="V136" s="54"/>
      <c r="W136" s="54"/>
      <c r="X136" s="54"/>
      <c r="Y136" s="54"/>
      <c r="Z136" s="54"/>
      <c r="AA136" s="62"/>
      <c r="AB136" s="63"/>
      <c r="AC136" s="63"/>
      <c r="AD136" s="57"/>
      <c r="AE136" s="63"/>
      <c r="AF136" s="63"/>
      <c r="AG136" s="63"/>
      <c r="AH136" s="61"/>
      <c r="AI136" s="61"/>
      <c r="AJ136" s="58"/>
      <c r="AK136" s="27"/>
      <c r="AL136" s="27"/>
      <c r="AM136" s="27"/>
      <c r="AN136" s="60"/>
      <c r="AO136" s="5"/>
      <c r="AP136" s="5"/>
      <c r="AQ136" s="8"/>
    </row>
    <row r="137" spans="1:43" ht="15" customHeight="1" x14ac:dyDescent="0.25">
      <c r="A137" s="9"/>
      <c r="B137" s="7"/>
      <c r="C137" s="7"/>
      <c r="D137" s="5"/>
      <c r="E137" s="5"/>
      <c r="F137" s="5"/>
      <c r="G137" s="5"/>
      <c r="H137" s="5"/>
      <c r="I137" s="21"/>
      <c r="J137" s="21"/>
      <c r="K137" s="5"/>
      <c r="L137" s="5"/>
      <c r="M137" s="5"/>
      <c r="N137" s="196"/>
      <c r="O137" s="196"/>
      <c r="P137" s="196"/>
      <c r="Q137" s="196"/>
      <c r="R137" s="5"/>
      <c r="S137" s="21"/>
      <c r="T137" s="21"/>
      <c r="U137" s="21"/>
      <c r="V137" s="54"/>
      <c r="W137" s="54"/>
      <c r="X137" s="54"/>
      <c r="Y137" s="54"/>
      <c r="Z137" s="54"/>
      <c r="AA137" s="62"/>
      <c r="AB137" s="63"/>
      <c r="AC137" s="63"/>
      <c r="AD137" s="57"/>
      <c r="AE137" s="63"/>
      <c r="AF137" s="63"/>
      <c r="AG137" s="63"/>
      <c r="AH137" s="61"/>
      <c r="AI137" s="61"/>
      <c r="AJ137" s="58"/>
      <c r="AK137" s="27"/>
      <c r="AL137" s="27"/>
      <c r="AM137" s="27"/>
      <c r="AN137" s="60"/>
      <c r="AO137" s="5"/>
      <c r="AP137" s="5"/>
      <c r="AQ137" s="8"/>
    </row>
    <row r="138" spans="1:43" ht="15" customHeight="1" x14ac:dyDescent="0.25">
      <c r="A138" s="9"/>
      <c r="B138" s="7"/>
      <c r="C138" s="7"/>
      <c r="D138" s="5"/>
      <c r="E138" s="5"/>
      <c r="F138" s="5"/>
      <c r="G138" s="5"/>
      <c r="H138" s="5"/>
      <c r="I138" s="21"/>
      <c r="J138" s="21"/>
      <c r="K138" s="5"/>
      <c r="L138" s="5"/>
      <c r="M138" s="5"/>
      <c r="N138" s="196"/>
      <c r="O138" s="196"/>
      <c r="P138" s="196"/>
      <c r="Q138" s="196"/>
      <c r="R138" s="5"/>
      <c r="S138" s="21"/>
      <c r="T138" s="21"/>
      <c r="U138" s="21"/>
      <c r="V138" s="54"/>
      <c r="W138" s="54"/>
      <c r="X138" s="54"/>
      <c r="Y138" s="54"/>
      <c r="Z138" s="54"/>
      <c r="AA138" s="62"/>
      <c r="AB138" s="63"/>
      <c r="AC138" s="63"/>
      <c r="AD138" s="57"/>
      <c r="AE138" s="63"/>
      <c r="AF138" s="63"/>
      <c r="AG138" s="63"/>
      <c r="AH138" s="61"/>
      <c r="AI138" s="61"/>
      <c r="AJ138" s="58"/>
      <c r="AK138" s="27"/>
      <c r="AL138" s="27"/>
      <c r="AM138" s="27"/>
      <c r="AN138" s="60"/>
      <c r="AO138" s="5"/>
      <c r="AP138" s="5"/>
      <c r="AQ138" s="8"/>
    </row>
    <row r="139" spans="1:43" ht="15" customHeight="1" x14ac:dyDescent="0.25">
      <c r="A139" s="9"/>
      <c r="B139" s="7"/>
      <c r="C139" s="7"/>
      <c r="D139" s="5"/>
      <c r="E139" s="5"/>
      <c r="F139" s="5"/>
      <c r="G139" s="5"/>
      <c r="H139" s="5"/>
      <c r="I139" s="21"/>
      <c r="J139" s="21"/>
      <c r="K139" s="5"/>
      <c r="L139" s="5"/>
      <c r="M139" s="5"/>
      <c r="N139" s="196"/>
      <c r="O139" s="196"/>
      <c r="P139" s="196"/>
      <c r="Q139" s="196"/>
      <c r="R139" s="5"/>
      <c r="S139" s="21"/>
      <c r="T139" s="21"/>
      <c r="U139" s="21"/>
      <c r="V139" s="54"/>
      <c r="W139" s="54"/>
      <c r="X139" s="54"/>
      <c r="Y139" s="54"/>
      <c r="Z139" s="54"/>
      <c r="AA139" s="62"/>
      <c r="AB139" s="63"/>
      <c r="AC139" s="63"/>
      <c r="AD139" s="57"/>
      <c r="AE139" s="63"/>
      <c r="AF139" s="63"/>
      <c r="AG139" s="63"/>
      <c r="AH139" s="61"/>
      <c r="AI139" s="61"/>
      <c r="AJ139" s="58"/>
      <c r="AK139" s="27"/>
      <c r="AL139" s="27"/>
      <c r="AM139" s="27"/>
      <c r="AN139" s="60"/>
      <c r="AO139" s="5"/>
      <c r="AP139" s="5"/>
      <c r="AQ139" s="8"/>
    </row>
    <row r="140" spans="1:43" ht="15" customHeight="1" x14ac:dyDescent="0.25">
      <c r="A140" s="9"/>
      <c r="B140" s="7"/>
      <c r="C140" s="7"/>
      <c r="D140" s="5"/>
      <c r="E140" s="5"/>
      <c r="F140" s="5"/>
      <c r="G140" s="5"/>
      <c r="H140" s="5"/>
      <c r="I140" s="21"/>
      <c r="J140" s="21"/>
      <c r="K140" s="5"/>
      <c r="L140" s="5"/>
      <c r="M140" s="5"/>
      <c r="N140" s="196"/>
      <c r="O140" s="196"/>
      <c r="P140" s="196"/>
      <c r="Q140" s="196"/>
      <c r="R140" s="5"/>
      <c r="S140" s="21"/>
      <c r="T140" s="21"/>
      <c r="U140" s="21"/>
      <c r="V140" s="54"/>
      <c r="W140" s="54"/>
      <c r="X140" s="54"/>
      <c r="Y140" s="54"/>
      <c r="Z140" s="54"/>
      <c r="AA140" s="62"/>
      <c r="AB140" s="63"/>
      <c r="AC140" s="63"/>
      <c r="AD140" s="57"/>
      <c r="AE140" s="63"/>
      <c r="AF140" s="63"/>
      <c r="AG140" s="63"/>
      <c r="AH140" s="61"/>
      <c r="AI140" s="61"/>
      <c r="AJ140" s="58"/>
      <c r="AK140" s="27"/>
      <c r="AL140" s="27"/>
      <c r="AM140" s="27"/>
      <c r="AN140" s="60"/>
      <c r="AO140" s="5"/>
      <c r="AP140" s="5"/>
      <c r="AQ140" s="8"/>
    </row>
    <row r="141" spans="1:43" ht="15" customHeight="1" x14ac:dyDescent="0.25">
      <c r="A141" s="9"/>
      <c r="B141" s="7"/>
      <c r="C141" s="7"/>
      <c r="D141" s="5"/>
      <c r="E141" s="5"/>
      <c r="F141" s="5"/>
      <c r="G141" s="5"/>
      <c r="H141" s="5"/>
      <c r="I141" s="21"/>
      <c r="J141" s="21"/>
      <c r="K141" s="5"/>
      <c r="L141" s="5"/>
      <c r="M141" s="5"/>
      <c r="N141" s="196"/>
      <c r="O141" s="196"/>
      <c r="P141" s="196"/>
      <c r="Q141" s="196"/>
      <c r="R141" s="5"/>
      <c r="S141" s="21"/>
      <c r="T141" s="21"/>
      <c r="U141" s="21"/>
      <c r="V141" s="54"/>
      <c r="W141" s="54"/>
      <c r="X141" s="54"/>
      <c r="Y141" s="54"/>
      <c r="Z141" s="54"/>
      <c r="AA141" s="62"/>
      <c r="AB141" s="63"/>
      <c r="AC141" s="63"/>
      <c r="AD141" s="57"/>
      <c r="AE141" s="63"/>
      <c r="AF141" s="63"/>
      <c r="AG141" s="63"/>
      <c r="AH141" s="61"/>
      <c r="AI141" s="61"/>
      <c r="AJ141" s="58"/>
      <c r="AK141" s="27"/>
      <c r="AL141" s="27"/>
      <c r="AM141" s="27"/>
      <c r="AN141" s="60"/>
      <c r="AO141" s="5"/>
      <c r="AP141" s="5"/>
      <c r="AQ141" s="8"/>
    </row>
    <row r="142" spans="1:43" ht="15" customHeight="1" x14ac:dyDescent="0.25">
      <c r="A142" s="9"/>
      <c r="B142" s="7"/>
      <c r="C142" s="7"/>
      <c r="D142" s="5"/>
      <c r="E142" s="5"/>
      <c r="F142" s="5"/>
      <c r="G142" s="5"/>
      <c r="H142" s="5"/>
      <c r="I142" s="21"/>
      <c r="J142" s="21"/>
      <c r="K142" s="5"/>
      <c r="L142" s="5"/>
      <c r="M142" s="5"/>
      <c r="N142" s="196"/>
      <c r="O142" s="196"/>
      <c r="P142" s="196"/>
      <c r="Q142" s="196"/>
      <c r="R142" s="5"/>
      <c r="S142" s="21"/>
      <c r="T142" s="21"/>
      <c r="U142" s="21"/>
      <c r="V142" s="54"/>
      <c r="W142" s="54"/>
      <c r="X142" s="54"/>
      <c r="Y142" s="54"/>
      <c r="Z142" s="54"/>
      <c r="AA142" s="62"/>
      <c r="AB142" s="63"/>
      <c r="AC142" s="63"/>
      <c r="AD142" s="57"/>
      <c r="AE142" s="63"/>
      <c r="AF142" s="63"/>
      <c r="AG142" s="63"/>
      <c r="AH142" s="61"/>
      <c r="AI142" s="61"/>
      <c r="AJ142" s="58"/>
      <c r="AK142" s="27"/>
      <c r="AL142" s="27"/>
      <c r="AM142" s="27"/>
      <c r="AN142" s="60"/>
      <c r="AO142" s="5"/>
      <c r="AP142" s="5"/>
      <c r="AQ142" s="8"/>
    </row>
    <row r="143" spans="1:43" ht="15" customHeight="1" x14ac:dyDescent="0.25">
      <c r="A143" s="9"/>
      <c r="B143" s="7"/>
      <c r="C143" s="7"/>
      <c r="D143" s="5"/>
      <c r="E143" s="5"/>
      <c r="F143" s="5"/>
      <c r="G143" s="5"/>
      <c r="H143" s="5"/>
      <c r="I143" s="21"/>
      <c r="J143" s="21"/>
      <c r="K143" s="5"/>
      <c r="L143" s="5"/>
      <c r="M143" s="5"/>
      <c r="N143" s="196"/>
      <c r="O143" s="196"/>
      <c r="P143" s="196"/>
      <c r="Q143" s="196"/>
      <c r="R143" s="5"/>
      <c r="S143" s="21"/>
      <c r="T143" s="21"/>
      <c r="U143" s="21"/>
      <c r="V143" s="54"/>
      <c r="W143" s="54"/>
      <c r="X143" s="54"/>
      <c r="Y143" s="54"/>
      <c r="Z143" s="54"/>
      <c r="AA143" s="62"/>
      <c r="AB143" s="63"/>
      <c r="AC143" s="63"/>
      <c r="AD143" s="57"/>
      <c r="AE143" s="63"/>
      <c r="AF143" s="63"/>
      <c r="AG143" s="63"/>
      <c r="AH143" s="61"/>
      <c r="AI143" s="61"/>
      <c r="AJ143" s="58"/>
      <c r="AK143" s="27"/>
      <c r="AL143" s="27"/>
      <c r="AM143" s="27"/>
      <c r="AN143" s="60"/>
      <c r="AO143" s="5"/>
      <c r="AP143" s="5"/>
      <c r="AQ143" s="8"/>
    </row>
    <row r="144" spans="1:43" ht="15" customHeight="1" x14ac:dyDescent="0.25">
      <c r="A144" s="9"/>
      <c r="B144" s="7"/>
      <c r="C144" s="7"/>
      <c r="D144" s="5"/>
      <c r="E144" s="5"/>
      <c r="F144" s="5"/>
      <c r="G144" s="5"/>
      <c r="H144" s="5"/>
      <c r="I144" s="21"/>
      <c r="J144" s="21"/>
      <c r="K144" s="5"/>
      <c r="L144" s="5"/>
      <c r="M144" s="5"/>
      <c r="N144" s="196"/>
      <c r="O144" s="196"/>
      <c r="P144" s="196"/>
      <c r="Q144" s="196"/>
      <c r="R144" s="5"/>
      <c r="S144" s="21"/>
      <c r="T144" s="21"/>
      <c r="U144" s="21"/>
      <c r="V144" s="54"/>
      <c r="W144" s="54"/>
      <c r="X144" s="54"/>
      <c r="Y144" s="54"/>
      <c r="Z144" s="54"/>
      <c r="AA144" s="62"/>
      <c r="AB144" s="63"/>
      <c r="AC144" s="63"/>
      <c r="AD144" s="57"/>
      <c r="AE144" s="63"/>
      <c r="AF144" s="63"/>
      <c r="AG144" s="63"/>
      <c r="AH144" s="61"/>
      <c r="AI144" s="61"/>
      <c r="AJ144" s="58"/>
      <c r="AK144" s="27"/>
      <c r="AL144" s="27"/>
      <c r="AM144" s="27"/>
      <c r="AN144" s="60"/>
      <c r="AO144" s="5"/>
      <c r="AP144" s="5"/>
      <c r="AQ144" s="8"/>
    </row>
    <row r="145" spans="1:43" ht="15" customHeight="1" x14ac:dyDescent="0.25">
      <c r="A145" s="9"/>
      <c r="B145" s="7"/>
      <c r="C145" s="7"/>
      <c r="D145" s="5"/>
      <c r="E145" s="5"/>
      <c r="F145" s="5"/>
      <c r="G145" s="5"/>
      <c r="H145" s="5"/>
      <c r="I145" s="21"/>
      <c r="J145" s="21"/>
      <c r="K145" s="5"/>
      <c r="L145" s="5"/>
      <c r="M145" s="5"/>
      <c r="N145" s="196"/>
      <c r="O145" s="196"/>
      <c r="P145" s="196"/>
      <c r="Q145" s="196"/>
      <c r="R145" s="5"/>
      <c r="S145" s="21"/>
      <c r="T145" s="21"/>
      <c r="U145" s="21"/>
      <c r="V145" s="54"/>
      <c r="W145" s="54"/>
      <c r="X145" s="54"/>
      <c r="Y145" s="54"/>
      <c r="Z145" s="54"/>
      <c r="AA145" s="62"/>
      <c r="AB145" s="63"/>
      <c r="AC145" s="63"/>
      <c r="AD145" s="57"/>
      <c r="AE145" s="63"/>
      <c r="AF145" s="63"/>
      <c r="AG145" s="63"/>
      <c r="AH145" s="61"/>
      <c r="AI145" s="61"/>
      <c r="AJ145" s="58"/>
      <c r="AK145" s="27"/>
      <c r="AL145" s="27"/>
      <c r="AM145" s="27"/>
      <c r="AN145" s="60"/>
      <c r="AO145" s="5"/>
      <c r="AP145" s="5"/>
      <c r="AQ145" s="8"/>
    </row>
    <row r="146" spans="1:43" ht="15" customHeight="1" x14ac:dyDescent="0.25">
      <c r="A146" s="9"/>
      <c r="B146" s="7"/>
      <c r="C146" s="7"/>
      <c r="D146" s="5"/>
      <c r="E146" s="5"/>
      <c r="F146" s="5"/>
      <c r="G146" s="5"/>
      <c r="H146" s="5"/>
      <c r="I146" s="21"/>
      <c r="J146" s="21"/>
      <c r="K146" s="5"/>
      <c r="L146" s="5"/>
      <c r="M146" s="5"/>
      <c r="N146" s="196"/>
      <c r="O146" s="196"/>
      <c r="P146" s="196"/>
      <c r="Q146" s="196"/>
      <c r="R146" s="5"/>
      <c r="S146" s="21"/>
      <c r="T146" s="21"/>
      <c r="U146" s="21"/>
      <c r="V146" s="54"/>
      <c r="W146" s="54"/>
      <c r="X146" s="54"/>
      <c r="Y146" s="54"/>
      <c r="Z146" s="54"/>
      <c r="AA146" s="62"/>
      <c r="AB146" s="63"/>
      <c r="AC146" s="63"/>
      <c r="AD146" s="57"/>
      <c r="AE146" s="63"/>
      <c r="AF146" s="63"/>
      <c r="AG146" s="63"/>
      <c r="AH146" s="61"/>
      <c r="AI146" s="61"/>
      <c r="AJ146" s="58"/>
      <c r="AK146" s="27"/>
      <c r="AL146" s="27"/>
      <c r="AM146" s="27"/>
      <c r="AN146" s="60"/>
      <c r="AO146" s="5"/>
      <c r="AP146" s="5"/>
      <c r="AQ146" s="8"/>
    </row>
    <row r="147" spans="1:43" ht="15" customHeight="1" x14ac:dyDescent="0.25">
      <c r="A147" s="9"/>
      <c r="B147" s="7"/>
      <c r="C147" s="7"/>
      <c r="D147" s="5"/>
      <c r="E147" s="5"/>
      <c r="F147" s="5"/>
      <c r="G147" s="5"/>
      <c r="H147" s="5"/>
      <c r="I147" s="21"/>
      <c r="J147" s="21"/>
      <c r="K147" s="5"/>
      <c r="L147" s="5"/>
      <c r="M147" s="5"/>
      <c r="N147" s="196"/>
      <c r="O147" s="196"/>
      <c r="P147" s="196"/>
      <c r="Q147" s="196"/>
      <c r="R147" s="5"/>
      <c r="S147" s="21"/>
      <c r="T147" s="21"/>
      <c r="U147" s="21"/>
      <c r="V147" s="54"/>
      <c r="W147" s="54"/>
      <c r="X147" s="54"/>
      <c r="Y147" s="54"/>
      <c r="Z147" s="54"/>
      <c r="AA147" s="62"/>
      <c r="AB147" s="63"/>
      <c r="AC147" s="63"/>
      <c r="AD147" s="57"/>
      <c r="AE147" s="63"/>
      <c r="AF147" s="63"/>
      <c r="AG147" s="63"/>
      <c r="AH147" s="61"/>
      <c r="AI147" s="61"/>
      <c r="AJ147" s="58"/>
      <c r="AK147" s="27"/>
      <c r="AL147" s="27"/>
      <c r="AM147" s="27"/>
      <c r="AN147" s="60"/>
      <c r="AO147" s="5"/>
      <c r="AP147" s="5"/>
      <c r="AQ147" s="8"/>
    </row>
    <row r="148" spans="1:43" ht="15" customHeight="1" x14ac:dyDescent="0.25">
      <c r="A148" s="9"/>
      <c r="B148" s="7"/>
      <c r="C148" s="7"/>
      <c r="D148" s="5"/>
      <c r="E148" s="5"/>
      <c r="F148" s="5"/>
      <c r="G148" s="5"/>
      <c r="H148" s="5"/>
      <c r="I148" s="21"/>
      <c r="J148" s="21"/>
      <c r="K148" s="5"/>
      <c r="L148" s="5"/>
      <c r="M148" s="5"/>
      <c r="N148" s="196"/>
      <c r="O148" s="196"/>
      <c r="P148" s="196"/>
      <c r="Q148" s="196"/>
      <c r="R148" s="5"/>
      <c r="S148" s="21"/>
      <c r="T148" s="21"/>
      <c r="U148" s="21"/>
      <c r="V148" s="54"/>
      <c r="W148" s="54"/>
      <c r="X148" s="54"/>
      <c r="Y148" s="54"/>
      <c r="Z148" s="54"/>
      <c r="AA148" s="62"/>
      <c r="AB148" s="63"/>
      <c r="AC148" s="63"/>
      <c r="AD148" s="57"/>
      <c r="AE148" s="63"/>
      <c r="AF148" s="63"/>
      <c r="AG148" s="63"/>
      <c r="AH148" s="61"/>
      <c r="AI148" s="61"/>
      <c r="AJ148" s="58"/>
      <c r="AK148" s="27"/>
      <c r="AL148" s="27"/>
      <c r="AM148" s="27"/>
      <c r="AN148" s="60"/>
      <c r="AO148" s="5"/>
      <c r="AP148" s="5"/>
      <c r="AQ148" s="8"/>
    </row>
    <row r="149" spans="1:43" ht="15" customHeight="1" x14ac:dyDescent="0.25">
      <c r="A149" s="9"/>
      <c r="B149" s="7"/>
      <c r="C149" s="7"/>
      <c r="D149" s="5"/>
      <c r="E149" s="5"/>
      <c r="F149" s="5"/>
      <c r="G149" s="5"/>
      <c r="H149" s="5"/>
      <c r="I149" s="21"/>
      <c r="J149" s="21"/>
      <c r="K149" s="5"/>
      <c r="L149" s="5"/>
      <c r="M149" s="5"/>
      <c r="N149" s="196"/>
      <c r="O149" s="196"/>
      <c r="P149" s="196"/>
      <c r="Q149" s="196"/>
      <c r="R149" s="5"/>
      <c r="S149" s="21"/>
      <c r="T149" s="21"/>
      <c r="U149" s="21"/>
      <c r="V149" s="54"/>
      <c r="W149" s="54"/>
      <c r="X149" s="54"/>
      <c r="Y149" s="54"/>
      <c r="Z149" s="54"/>
      <c r="AA149" s="62"/>
      <c r="AB149" s="63"/>
      <c r="AC149" s="63"/>
      <c r="AD149" s="57"/>
      <c r="AE149" s="63"/>
      <c r="AF149" s="63"/>
      <c r="AG149" s="63"/>
      <c r="AH149" s="61"/>
      <c r="AI149" s="61"/>
      <c r="AJ149" s="58"/>
      <c r="AK149" s="27"/>
      <c r="AL149" s="27"/>
      <c r="AM149" s="27"/>
      <c r="AN149" s="60"/>
      <c r="AO149" s="5"/>
      <c r="AP149" s="5"/>
      <c r="AQ149" s="8"/>
    </row>
    <row r="150" spans="1:43" ht="15" customHeight="1" x14ac:dyDescent="0.25">
      <c r="A150" s="9"/>
      <c r="B150" s="7"/>
      <c r="C150" s="7"/>
      <c r="D150" s="5"/>
      <c r="E150" s="5"/>
      <c r="F150" s="5"/>
      <c r="G150" s="5"/>
      <c r="H150" s="5"/>
      <c r="I150" s="21"/>
      <c r="J150" s="21"/>
      <c r="K150" s="5"/>
      <c r="L150" s="5"/>
      <c r="M150" s="5"/>
      <c r="N150" s="196"/>
      <c r="O150" s="196"/>
      <c r="P150" s="196"/>
      <c r="Q150" s="196"/>
      <c r="R150" s="5"/>
      <c r="S150" s="21"/>
      <c r="T150" s="21"/>
      <c r="U150" s="21"/>
      <c r="V150" s="54"/>
      <c r="W150" s="54"/>
      <c r="X150" s="54"/>
      <c r="Y150" s="54"/>
      <c r="Z150" s="54"/>
      <c r="AA150" s="62"/>
      <c r="AB150" s="63"/>
      <c r="AC150" s="63"/>
      <c r="AD150" s="57"/>
      <c r="AE150" s="63"/>
      <c r="AF150" s="63"/>
      <c r="AG150" s="63"/>
      <c r="AH150" s="61"/>
      <c r="AI150" s="61"/>
      <c r="AJ150" s="58"/>
      <c r="AK150" s="27"/>
      <c r="AL150" s="27"/>
      <c r="AM150" s="27"/>
      <c r="AN150" s="60"/>
      <c r="AO150" s="5"/>
      <c r="AP150" s="5"/>
      <c r="AQ150" s="8"/>
    </row>
    <row r="151" spans="1:43" ht="15" customHeight="1" x14ac:dyDescent="0.25">
      <c r="A151" s="9"/>
      <c r="B151" s="7"/>
      <c r="C151" s="7"/>
      <c r="D151" s="5"/>
      <c r="E151" s="5"/>
      <c r="F151" s="5"/>
      <c r="G151" s="5"/>
      <c r="H151" s="5"/>
      <c r="I151" s="21"/>
      <c r="J151" s="21"/>
      <c r="K151" s="5"/>
      <c r="L151" s="5"/>
      <c r="M151" s="5"/>
      <c r="N151" s="196"/>
      <c r="O151" s="196"/>
      <c r="P151" s="196"/>
      <c r="Q151" s="196"/>
      <c r="R151" s="5"/>
      <c r="S151" s="21"/>
      <c r="T151" s="21"/>
      <c r="U151" s="21"/>
      <c r="V151" s="54"/>
      <c r="W151" s="54"/>
      <c r="X151" s="54"/>
      <c r="Y151" s="54"/>
      <c r="Z151" s="54"/>
      <c r="AA151" s="62"/>
      <c r="AB151" s="63"/>
      <c r="AC151" s="63"/>
      <c r="AD151" s="57"/>
      <c r="AE151" s="63"/>
      <c r="AF151" s="63"/>
      <c r="AG151" s="63"/>
      <c r="AH151" s="61"/>
      <c r="AI151" s="61"/>
      <c r="AJ151" s="58"/>
      <c r="AK151" s="27"/>
      <c r="AL151" s="27"/>
      <c r="AM151" s="27"/>
      <c r="AN151" s="60"/>
      <c r="AO151" s="5"/>
      <c r="AP151" s="5"/>
      <c r="AQ151" s="8"/>
    </row>
    <row r="152" spans="1:43" ht="15" customHeight="1" x14ac:dyDescent="0.25">
      <c r="A152" s="9"/>
      <c r="B152" s="7"/>
      <c r="C152" s="7"/>
      <c r="D152" s="5"/>
      <c r="E152" s="5"/>
      <c r="F152" s="5"/>
      <c r="G152" s="5"/>
      <c r="H152" s="5"/>
      <c r="I152" s="21"/>
      <c r="J152" s="21"/>
      <c r="K152" s="5"/>
      <c r="L152" s="5"/>
      <c r="M152" s="5"/>
      <c r="N152" s="196"/>
      <c r="O152" s="196"/>
      <c r="P152" s="196"/>
      <c r="Q152" s="196"/>
      <c r="R152" s="5"/>
      <c r="S152" s="21"/>
      <c r="T152" s="21"/>
      <c r="U152" s="21"/>
      <c r="V152" s="54"/>
      <c r="W152" s="54"/>
      <c r="X152" s="54"/>
      <c r="Y152" s="54"/>
      <c r="Z152" s="54"/>
      <c r="AA152" s="62"/>
      <c r="AB152" s="63"/>
      <c r="AC152" s="63"/>
      <c r="AD152" s="57"/>
      <c r="AE152" s="63"/>
      <c r="AF152" s="63"/>
      <c r="AG152" s="63"/>
      <c r="AH152" s="61"/>
      <c r="AI152" s="61"/>
      <c r="AJ152" s="58"/>
      <c r="AK152" s="27"/>
      <c r="AL152" s="27"/>
      <c r="AM152" s="27"/>
      <c r="AN152" s="60"/>
      <c r="AO152" s="5"/>
      <c r="AP152" s="5"/>
      <c r="AQ152" s="8"/>
    </row>
    <row r="153" spans="1:43" ht="15" customHeight="1" x14ac:dyDescent="0.25">
      <c r="A153" s="9"/>
      <c r="B153" s="7"/>
      <c r="C153" s="7"/>
      <c r="D153" s="5"/>
      <c r="E153" s="5"/>
      <c r="F153" s="5"/>
      <c r="G153" s="5"/>
      <c r="H153" s="5"/>
      <c r="I153" s="21"/>
      <c r="J153" s="21"/>
      <c r="K153" s="5"/>
      <c r="L153" s="5"/>
      <c r="M153" s="5"/>
      <c r="N153" s="196"/>
      <c r="O153" s="196"/>
      <c r="P153" s="196"/>
      <c r="Q153" s="196"/>
      <c r="R153" s="5"/>
      <c r="S153" s="21"/>
      <c r="T153" s="21"/>
      <c r="U153" s="21"/>
      <c r="V153" s="54"/>
      <c r="W153" s="54"/>
      <c r="X153" s="54"/>
      <c r="Y153" s="54"/>
      <c r="Z153" s="54"/>
      <c r="AA153" s="62"/>
      <c r="AB153" s="63"/>
      <c r="AC153" s="63"/>
      <c r="AD153" s="57"/>
      <c r="AE153" s="63"/>
      <c r="AF153" s="63"/>
      <c r="AG153" s="63"/>
      <c r="AH153" s="61"/>
      <c r="AI153" s="61"/>
      <c r="AJ153" s="58"/>
      <c r="AK153" s="27"/>
      <c r="AL153" s="27"/>
      <c r="AM153" s="27"/>
      <c r="AN153" s="60"/>
      <c r="AO153" s="5"/>
      <c r="AP153" s="5"/>
      <c r="AQ153" s="8"/>
    </row>
    <row r="154" spans="1:43" ht="15" customHeight="1" x14ac:dyDescent="0.25">
      <c r="A154" s="9"/>
      <c r="B154" s="7"/>
      <c r="C154" s="7"/>
      <c r="D154" s="5"/>
      <c r="E154" s="5"/>
      <c r="F154" s="5"/>
      <c r="G154" s="5"/>
      <c r="H154" s="5"/>
      <c r="I154" s="21"/>
      <c r="J154" s="21"/>
      <c r="K154" s="5"/>
      <c r="L154" s="5"/>
      <c r="M154" s="5"/>
      <c r="N154" s="196"/>
      <c r="O154" s="196"/>
      <c r="P154" s="196"/>
      <c r="Q154" s="196"/>
      <c r="R154" s="5"/>
      <c r="S154" s="21"/>
      <c r="T154" s="21"/>
      <c r="U154" s="21"/>
      <c r="V154" s="54"/>
      <c r="W154" s="54"/>
      <c r="X154" s="54"/>
      <c r="Y154" s="54"/>
      <c r="Z154" s="54"/>
      <c r="AA154" s="62"/>
      <c r="AB154" s="63"/>
      <c r="AC154" s="63"/>
      <c r="AD154" s="57"/>
      <c r="AE154" s="63"/>
      <c r="AF154" s="63"/>
      <c r="AG154" s="63"/>
      <c r="AH154" s="61"/>
      <c r="AI154" s="61"/>
      <c r="AJ154" s="58"/>
      <c r="AK154" s="27"/>
      <c r="AL154" s="27"/>
      <c r="AM154" s="27"/>
      <c r="AN154" s="60"/>
      <c r="AO154" s="5"/>
      <c r="AP154" s="5"/>
      <c r="AQ154" s="8"/>
    </row>
    <row r="155" spans="1:43" ht="15" customHeight="1" x14ac:dyDescent="0.25">
      <c r="A155" s="9"/>
      <c r="B155" s="7"/>
      <c r="C155" s="7"/>
      <c r="D155" s="5"/>
      <c r="E155" s="5"/>
      <c r="F155" s="5"/>
      <c r="G155" s="5"/>
      <c r="H155" s="5"/>
      <c r="I155" s="21"/>
      <c r="J155" s="21"/>
      <c r="K155" s="5"/>
      <c r="L155" s="5"/>
      <c r="M155" s="5"/>
      <c r="N155" s="196"/>
      <c r="O155" s="196"/>
      <c r="P155" s="196"/>
      <c r="Q155" s="196"/>
      <c r="R155" s="5"/>
      <c r="S155" s="21"/>
      <c r="T155" s="21"/>
      <c r="U155" s="21"/>
      <c r="V155" s="54"/>
      <c r="W155" s="54"/>
      <c r="X155" s="54"/>
      <c r="Y155" s="54"/>
      <c r="Z155" s="54"/>
      <c r="AA155" s="62"/>
      <c r="AB155" s="63"/>
      <c r="AC155" s="63"/>
      <c r="AD155" s="57"/>
      <c r="AE155" s="63"/>
      <c r="AF155" s="63"/>
      <c r="AG155" s="63"/>
      <c r="AH155" s="61"/>
      <c r="AI155" s="61"/>
      <c r="AJ155" s="58"/>
      <c r="AK155" s="27"/>
      <c r="AL155" s="27"/>
      <c r="AM155" s="27"/>
      <c r="AN155" s="60"/>
      <c r="AO155" s="5"/>
      <c r="AP155" s="5"/>
      <c r="AQ155" s="8"/>
    </row>
    <row r="156" spans="1:43" ht="15" customHeight="1" x14ac:dyDescent="0.25">
      <c r="A156" s="9"/>
      <c r="B156" s="7"/>
      <c r="C156" s="7"/>
      <c r="D156" s="5"/>
      <c r="E156" s="5"/>
      <c r="F156" s="5"/>
      <c r="G156" s="5"/>
      <c r="H156" s="5"/>
      <c r="I156" s="21"/>
      <c r="J156" s="21"/>
      <c r="K156" s="5"/>
      <c r="L156" s="5"/>
      <c r="M156" s="5"/>
      <c r="N156" s="196"/>
      <c r="O156" s="196"/>
      <c r="P156" s="196"/>
      <c r="Q156" s="196"/>
      <c r="R156" s="5"/>
      <c r="S156" s="21"/>
      <c r="T156" s="21"/>
      <c r="U156" s="21"/>
      <c r="V156" s="54"/>
      <c r="W156" s="54"/>
      <c r="X156" s="54"/>
      <c r="Y156" s="54"/>
      <c r="Z156" s="54"/>
      <c r="AA156" s="62"/>
      <c r="AB156" s="63"/>
      <c r="AC156" s="63"/>
      <c r="AD156" s="57"/>
      <c r="AE156" s="63"/>
      <c r="AF156" s="63"/>
      <c r="AG156" s="63"/>
      <c r="AH156" s="61"/>
      <c r="AI156" s="61"/>
      <c r="AJ156" s="58"/>
      <c r="AK156" s="27"/>
      <c r="AL156" s="27"/>
      <c r="AM156" s="27"/>
      <c r="AN156" s="60"/>
      <c r="AO156" s="5"/>
      <c r="AP156" s="5"/>
      <c r="AQ156" s="8"/>
    </row>
    <row r="157" spans="1:43" ht="15" customHeight="1" x14ac:dyDescent="0.25">
      <c r="A157" s="9"/>
      <c r="B157" s="7"/>
      <c r="C157" s="7"/>
      <c r="D157" s="5"/>
      <c r="E157" s="5"/>
      <c r="F157" s="5"/>
      <c r="G157" s="5"/>
      <c r="H157" s="5"/>
      <c r="I157" s="21"/>
      <c r="J157" s="21"/>
      <c r="K157" s="5"/>
      <c r="L157" s="5"/>
      <c r="M157" s="5"/>
      <c r="N157" s="196"/>
      <c r="O157" s="196"/>
      <c r="P157" s="196"/>
      <c r="Q157" s="196"/>
      <c r="R157" s="5"/>
      <c r="S157" s="21"/>
      <c r="T157" s="21"/>
      <c r="U157" s="21"/>
      <c r="V157" s="54"/>
      <c r="W157" s="54"/>
      <c r="X157" s="54"/>
      <c r="Y157" s="54"/>
      <c r="Z157" s="54"/>
      <c r="AA157" s="62"/>
      <c r="AB157" s="63"/>
      <c r="AC157" s="63"/>
      <c r="AD157" s="57"/>
      <c r="AE157" s="63"/>
      <c r="AF157" s="63"/>
      <c r="AG157" s="63"/>
      <c r="AH157" s="61"/>
      <c r="AI157" s="61"/>
      <c r="AJ157" s="58"/>
      <c r="AK157" s="27"/>
      <c r="AL157" s="27"/>
      <c r="AM157" s="27"/>
      <c r="AN157" s="60"/>
      <c r="AO157" s="5"/>
      <c r="AP157" s="5"/>
      <c r="AQ157" s="8"/>
    </row>
    <row r="158" spans="1:43" ht="15" customHeight="1" x14ac:dyDescent="0.25">
      <c r="A158" s="9"/>
      <c r="B158" s="7"/>
      <c r="C158" s="7"/>
      <c r="D158" s="5"/>
      <c r="E158" s="5"/>
      <c r="F158" s="5"/>
      <c r="G158" s="5"/>
      <c r="H158" s="5"/>
      <c r="I158" s="21"/>
      <c r="J158" s="21"/>
      <c r="K158" s="5"/>
      <c r="L158" s="5"/>
      <c r="M158" s="5"/>
      <c r="N158" s="196"/>
      <c r="O158" s="196"/>
      <c r="P158" s="196"/>
      <c r="Q158" s="196"/>
      <c r="R158" s="5"/>
      <c r="S158" s="21"/>
      <c r="T158" s="21"/>
      <c r="U158" s="21"/>
      <c r="V158" s="54"/>
      <c r="W158" s="54"/>
      <c r="X158" s="54"/>
      <c r="Y158" s="54"/>
      <c r="Z158" s="54"/>
      <c r="AA158" s="62"/>
      <c r="AB158" s="63"/>
      <c r="AC158" s="63"/>
      <c r="AD158" s="57"/>
      <c r="AE158" s="63"/>
      <c r="AF158" s="63"/>
      <c r="AG158" s="63"/>
      <c r="AH158" s="61"/>
      <c r="AI158" s="61"/>
      <c r="AJ158" s="58"/>
      <c r="AK158" s="27"/>
      <c r="AL158" s="27"/>
      <c r="AM158" s="27"/>
      <c r="AN158" s="60"/>
      <c r="AO158" s="5"/>
      <c r="AP158" s="5"/>
      <c r="AQ158" s="8"/>
    </row>
    <row r="159" spans="1:43" ht="15" customHeight="1" x14ac:dyDescent="0.25">
      <c r="A159" s="9"/>
      <c r="B159" s="7"/>
      <c r="C159" s="7"/>
      <c r="D159" s="5"/>
      <c r="E159" s="5"/>
      <c r="F159" s="5"/>
      <c r="G159" s="5"/>
      <c r="H159" s="5"/>
      <c r="I159" s="21"/>
      <c r="J159" s="21"/>
      <c r="K159" s="5"/>
      <c r="L159" s="5"/>
      <c r="M159" s="5"/>
      <c r="N159" s="196"/>
      <c r="O159" s="196"/>
      <c r="P159" s="196"/>
      <c r="Q159" s="196"/>
      <c r="R159" s="5"/>
      <c r="S159" s="21"/>
      <c r="T159" s="21"/>
      <c r="U159" s="21"/>
      <c r="V159" s="54"/>
      <c r="W159" s="54"/>
      <c r="X159" s="54"/>
      <c r="Y159" s="54"/>
      <c r="Z159" s="54"/>
      <c r="AA159" s="62"/>
      <c r="AB159" s="63"/>
      <c r="AC159" s="63"/>
      <c r="AD159" s="57"/>
      <c r="AE159" s="63"/>
      <c r="AF159" s="63"/>
      <c r="AG159" s="63"/>
      <c r="AH159" s="61"/>
      <c r="AI159" s="61"/>
      <c r="AJ159" s="58"/>
      <c r="AK159" s="27"/>
      <c r="AL159" s="27"/>
      <c r="AM159" s="27"/>
      <c r="AN159" s="60"/>
      <c r="AO159" s="5"/>
      <c r="AP159" s="5"/>
      <c r="AQ159" s="8"/>
    </row>
    <row r="160" spans="1:43" ht="15" customHeight="1" x14ac:dyDescent="0.25">
      <c r="A160" s="9"/>
      <c r="B160" s="7"/>
      <c r="C160" s="7"/>
      <c r="D160" s="5"/>
      <c r="E160" s="5"/>
      <c r="F160" s="5"/>
      <c r="G160" s="5"/>
      <c r="H160" s="5"/>
      <c r="I160" s="21"/>
      <c r="J160" s="21"/>
      <c r="K160" s="5"/>
      <c r="L160" s="5"/>
      <c r="M160" s="5"/>
      <c r="N160" s="196"/>
      <c r="O160" s="196"/>
      <c r="P160" s="196"/>
      <c r="Q160" s="196"/>
      <c r="R160" s="5"/>
      <c r="S160" s="21"/>
      <c r="T160" s="21"/>
      <c r="U160" s="21"/>
      <c r="V160" s="54"/>
      <c r="W160" s="54"/>
      <c r="X160" s="54"/>
      <c r="Y160" s="54"/>
      <c r="Z160" s="54"/>
      <c r="AA160" s="62"/>
      <c r="AB160" s="63"/>
      <c r="AC160" s="63"/>
      <c r="AD160" s="57"/>
      <c r="AE160" s="63"/>
      <c r="AF160" s="63"/>
      <c r="AG160" s="63"/>
      <c r="AH160" s="61"/>
      <c r="AI160" s="61"/>
      <c r="AJ160" s="58"/>
      <c r="AK160" s="27"/>
      <c r="AL160" s="27"/>
      <c r="AM160" s="27"/>
      <c r="AN160" s="60"/>
      <c r="AO160" s="5"/>
      <c r="AP160" s="5"/>
      <c r="AQ160" s="8"/>
    </row>
    <row r="161" spans="1:43" ht="15" customHeight="1" x14ac:dyDescent="0.25">
      <c r="A161" s="9"/>
      <c r="B161" s="7"/>
      <c r="C161" s="7"/>
      <c r="D161" s="5"/>
      <c r="E161" s="5"/>
      <c r="F161" s="5"/>
      <c r="G161" s="5"/>
      <c r="H161" s="5"/>
      <c r="I161" s="21"/>
      <c r="J161" s="21"/>
      <c r="K161" s="5"/>
      <c r="L161" s="5"/>
      <c r="M161" s="5"/>
      <c r="N161" s="196"/>
      <c r="O161" s="196"/>
      <c r="P161" s="196"/>
      <c r="Q161" s="196"/>
      <c r="R161" s="5"/>
      <c r="S161" s="21"/>
      <c r="T161" s="21"/>
      <c r="U161" s="21"/>
      <c r="V161" s="54"/>
      <c r="W161" s="54"/>
      <c r="X161" s="54"/>
      <c r="Y161" s="54"/>
      <c r="Z161" s="54"/>
      <c r="AA161" s="62"/>
      <c r="AB161" s="63"/>
      <c r="AC161" s="63"/>
      <c r="AD161" s="57"/>
      <c r="AE161" s="63"/>
      <c r="AF161" s="63"/>
      <c r="AG161" s="63"/>
      <c r="AH161" s="61"/>
      <c r="AI161" s="61"/>
      <c r="AJ161" s="58"/>
      <c r="AK161" s="27"/>
      <c r="AL161" s="27"/>
      <c r="AM161" s="27"/>
      <c r="AN161" s="60"/>
      <c r="AO161" s="5"/>
      <c r="AP161" s="5"/>
      <c r="AQ161" s="8"/>
    </row>
    <row r="162" spans="1:43" ht="15" customHeight="1" x14ac:dyDescent="0.25">
      <c r="A162" s="9"/>
      <c r="B162" s="7"/>
      <c r="C162" s="7"/>
      <c r="D162" s="5"/>
      <c r="E162" s="5"/>
      <c r="F162" s="5"/>
      <c r="G162" s="5"/>
      <c r="H162" s="5"/>
      <c r="I162" s="21"/>
      <c r="J162" s="21"/>
      <c r="K162" s="5"/>
      <c r="L162" s="5"/>
      <c r="M162" s="5"/>
      <c r="N162" s="196"/>
      <c r="O162" s="196"/>
      <c r="P162" s="196"/>
      <c r="Q162" s="196"/>
      <c r="R162" s="5"/>
      <c r="S162" s="21"/>
      <c r="T162" s="21"/>
      <c r="U162" s="21"/>
      <c r="V162" s="54"/>
      <c r="W162" s="54"/>
      <c r="X162" s="54"/>
      <c r="Y162" s="54"/>
      <c r="Z162" s="54"/>
      <c r="AA162" s="62"/>
      <c r="AB162" s="63"/>
      <c r="AC162" s="63"/>
      <c r="AD162" s="57"/>
      <c r="AE162" s="63"/>
      <c r="AF162" s="63"/>
      <c r="AG162" s="63"/>
      <c r="AH162" s="61"/>
      <c r="AI162" s="61"/>
      <c r="AJ162" s="58"/>
      <c r="AK162" s="27"/>
      <c r="AL162" s="27"/>
      <c r="AM162" s="27"/>
      <c r="AN162" s="60"/>
      <c r="AO162" s="5"/>
      <c r="AP162" s="5"/>
      <c r="AQ162" s="8"/>
    </row>
    <row r="163" spans="1:43" ht="15" customHeight="1" x14ac:dyDescent="0.25">
      <c r="A163" s="9"/>
      <c r="B163" s="7"/>
      <c r="C163" s="7"/>
      <c r="D163" s="5"/>
      <c r="E163" s="5"/>
      <c r="F163" s="5"/>
      <c r="G163" s="5"/>
      <c r="H163" s="5"/>
      <c r="I163" s="21"/>
      <c r="J163" s="21"/>
      <c r="K163" s="5"/>
      <c r="L163" s="5"/>
      <c r="M163" s="5"/>
      <c r="N163" s="196"/>
      <c r="O163" s="196"/>
      <c r="P163" s="196"/>
      <c r="Q163" s="196"/>
      <c r="R163" s="5"/>
      <c r="S163" s="21"/>
      <c r="T163" s="21"/>
      <c r="U163" s="21"/>
      <c r="V163" s="54"/>
      <c r="W163" s="54"/>
      <c r="X163" s="54"/>
      <c r="Y163" s="54"/>
      <c r="Z163" s="54"/>
      <c r="AA163" s="62"/>
      <c r="AB163" s="63"/>
      <c r="AC163" s="63"/>
      <c r="AD163" s="57"/>
      <c r="AE163" s="63"/>
      <c r="AF163" s="63"/>
      <c r="AG163" s="63"/>
      <c r="AH163" s="61"/>
      <c r="AI163" s="61"/>
      <c r="AJ163" s="58"/>
      <c r="AK163" s="27"/>
      <c r="AL163" s="27"/>
      <c r="AM163" s="27"/>
      <c r="AN163" s="60"/>
      <c r="AO163" s="5"/>
      <c r="AP163" s="5"/>
      <c r="AQ163" s="8"/>
    </row>
    <row r="164" spans="1:43" ht="15" customHeight="1" x14ac:dyDescent="0.25">
      <c r="A164" s="9"/>
      <c r="B164" s="7"/>
      <c r="C164" s="7"/>
      <c r="D164" s="5"/>
      <c r="E164" s="5"/>
      <c r="F164" s="5"/>
      <c r="G164" s="5"/>
      <c r="H164" s="5"/>
      <c r="I164" s="21"/>
      <c r="J164" s="21"/>
      <c r="K164" s="5"/>
      <c r="L164" s="5"/>
      <c r="M164" s="5"/>
      <c r="N164" s="196"/>
      <c r="O164" s="196"/>
      <c r="P164" s="196"/>
      <c r="Q164" s="196"/>
      <c r="R164" s="5"/>
      <c r="S164" s="21"/>
      <c r="T164" s="21"/>
      <c r="U164" s="21"/>
      <c r="V164" s="54"/>
      <c r="W164" s="54"/>
      <c r="X164" s="54"/>
      <c r="Y164" s="54"/>
      <c r="Z164" s="54"/>
      <c r="AA164" s="62"/>
      <c r="AB164" s="63"/>
      <c r="AC164" s="63"/>
      <c r="AD164" s="57"/>
      <c r="AE164" s="63"/>
      <c r="AF164" s="63"/>
      <c r="AG164" s="63"/>
      <c r="AH164" s="61"/>
      <c r="AI164" s="61"/>
      <c r="AJ164" s="58"/>
      <c r="AK164" s="27"/>
      <c r="AL164" s="27"/>
      <c r="AM164" s="27"/>
      <c r="AN164" s="60"/>
      <c r="AO164" s="5"/>
      <c r="AP164" s="5"/>
      <c r="AQ164" s="8"/>
    </row>
    <row r="165" spans="1:43" ht="15" customHeight="1" x14ac:dyDescent="0.25">
      <c r="A165" s="9"/>
      <c r="B165" s="7"/>
      <c r="C165" s="7"/>
      <c r="D165" s="5"/>
      <c r="E165" s="5"/>
      <c r="F165" s="5"/>
      <c r="G165" s="5"/>
      <c r="H165" s="5"/>
      <c r="I165" s="21"/>
      <c r="J165" s="21"/>
      <c r="K165" s="5"/>
      <c r="L165" s="5"/>
      <c r="M165" s="5"/>
      <c r="N165" s="196"/>
      <c r="O165" s="196"/>
      <c r="P165" s="196"/>
      <c r="Q165" s="196"/>
      <c r="R165" s="5"/>
      <c r="S165" s="21"/>
      <c r="T165" s="21"/>
      <c r="U165" s="21"/>
      <c r="V165" s="54"/>
      <c r="W165" s="54"/>
      <c r="X165" s="54"/>
      <c r="Y165" s="54"/>
      <c r="Z165" s="54"/>
      <c r="AA165" s="62"/>
      <c r="AB165" s="63"/>
      <c r="AC165" s="63"/>
      <c r="AD165" s="57"/>
      <c r="AE165" s="63"/>
      <c r="AF165" s="63"/>
      <c r="AG165" s="63"/>
      <c r="AH165" s="61"/>
      <c r="AI165" s="61"/>
      <c r="AJ165" s="58"/>
      <c r="AK165" s="27"/>
      <c r="AL165" s="27"/>
      <c r="AM165" s="27"/>
      <c r="AN165" s="60"/>
      <c r="AO165" s="5"/>
      <c r="AP165" s="5"/>
      <c r="AQ165" s="8"/>
    </row>
    <row r="166" spans="1:43" ht="15" customHeight="1" x14ac:dyDescent="0.25">
      <c r="A166" s="9"/>
      <c r="B166" s="7"/>
      <c r="C166" s="7"/>
      <c r="D166" s="5"/>
      <c r="E166" s="5"/>
      <c r="F166" s="5"/>
      <c r="G166" s="5"/>
      <c r="H166" s="5"/>
      <c r="I166" s="21"/>
      <c r="J166" s="21"/>
      <c r="K166" s="5"/>
      <c r="L166" s="5"/>
      <c r="M166" s="5"/>
      <c r="N166" s="196"/>
      <c r="O166" s="196"/>
      <c r="P166" s="196"/>
      <c r="Q166" s="196"/>
      <c r="R166" s="5"/>
      <c r="S166" s="21"/>
      <c r="T166" s="21"/>
      <c r="U166" s="21"/>
      <c r="V166" s="54"/>
      <c r="W166" s="54"/>
      <c r="X166" s="54"/>
      <c r="Y166" s="54"/>
      <c r="Z166" s="54"/>
      <c r="AA166" s="62"/>
      <c r="AB166" s="63"/>
      <c r="AC166" s="63"/>
      <c r="AD166" s="57"/>
      <c r="AE166" s="63"/>
      <c r="AF166" s="63"/>
      <c r="AG166" s="63"/>
      <c r="AH166" s="61"/>
      <c r="AI166" s="61"/>
      <c r="AJ166" s="58"/>
      <c r="AK166" s="27"/>
      <c r="AL166" s="27"/>
      <c r="AM166" s="27"/>
      <c r="AN166" s="60"/>
      <c r="AO166" s="5"/>
      <c r="AP166" s="5"/>
      <c r="AQ166" s="8"/>
    </row>
    <row r="167" spans="1:43" ht="15" customHeight="1" x14ac:dyDescent="0.25">
      <c r="A167" s="9"/>
      <c r="B167" s="7"/>
      <c r="C167" s="7"/>
      <c r="D167" s="5"/>
      <c r="E167" s="5"/>
      <c r="F167" s="5"/>
      <c r="G167" s="5"/>
      <c r="H167" s="5"/>
      <c r="I167" s="21"/>
      <c r="J167" s="21"/>
      <c r="K167" s="5"/>
      <c r="L167" s="5"/>
      <c r="M167" s="5"/>
      <c r="N167" s="196"/>
      <c r="O167" s="196"/>
      <c r="P167" s="196"/>
      <c r="Q167" s="196"/>
      <c r="R167" s="5"/>
      <c r="S167" s="21"/>
      <c r="T167" s="21"/>
      <c r="U167" s="21"/>
      <c r="V167" s="54"/>
      <c r="W167" s="54"/>
      <c r="X167" s="54"/>
      <c r="Y167" s="54"/>
      <c r="Z167" s="54"/>
      <c r="AA167" s="62"/>
      <c r="AB167" s="63"/>
      <c r="AC167" s="63"/>
      <c r="AD167" s="57"/>
      <c r="AE167" s="63"/>
      <c r="AF167" s="63"/>
      <c r="AG167" s="63"/>
      <c r="AH167" s="61"/>
      <c r="AI167" s="61"/>
      <c r="AJ167" s="58"/>
      <c r="AK167" s="27"/>
      <c r="AL167" s="27"/>
      <c r="AM167" s="27"/>
      <c r="AN167" s="60"/>
      <c r="AO167" s="5"/>
      <c r="AP167" s="5"/>
      <c r="AQ167" s="8"/>
    </row>
    <row r="168" spans="1:43" ht="15" customHeight="1" x14ac:dyDescent="0.25">
      <c r="A168" s="9"/>
      <c r="B168" s="7"/>
      <c r="C168" s="7"/>
      <c r="D168" s="5"/>
      <c r="E168" s="5"/>
      <c r="F168" s="5"/>
      <c r="G168" s="5"/>
      <c r="H168" s="5"/>
      <c r="I168" s="21"/>
      <c r="J168" s="21"/>
      <c r="K168" s="5"/>
      <c r="L168" s="5"/>
      <c r="M168" s="5"/>
      <c r="N168" s="196"/>
      <c r="O168" s="196"/>
      <c r="P168" s="196"/>
      <c r="Q168" s="196"/>
      <c r="R168" s="5"/>
      <c r="S168" s="21"/>
      <c r="T168" s="21"/>
      <c r="U168" s="21"/>
      <c r="V168" s="54"/>
      <c r="W168" s="54"/>
      <c r="X168" s="54"/>
      <c r="Y168" s="54"/>
      <c r="Z168" s="54"/>
      <c r="AA168" s="62"/>
      <c r="AB168" s="63"/>
      <c r="AC168" s="63"/>
      <c r="AD168" s="57"/>
      <c r="AE168" s="63"/>
      <c r="AF168" s="63"/>
      <c r="AG168" s="63"/>
      <c r="AH168" s="61"/>
      <c r="AI168" s="61"/>
      <c r="AJ168" s="58"/>
      <c r="AK168" s="27"/>
      <c r="AL168" s="27"/>
      <c r="AM168" s="27"/>
      <c r="AN168" s="60"/>
      <c r="AO168" s="5"/>
      <c r="AP168" s="5"/>
      <c r="AQ168" s="8"/>
    </row>
    <row r="169" spans="1:43" ht="15" customHeight="1" x14ac:dyDescent="0.25">
      <c r="A169" s="9"/>
      <c r="B169" s="7"/>
      <c r="C169" s="7"/>
      <c r="D169" s="5"/>
      <c r="E169" s="5"/>
      <c r="F169" s="5"/>
      <c r="G169" s="5"/>
      <c r="H169" s="5"/>
      <c r="I169" s="21"/>
      <c r="J169" s="21"/>
      <c r="K169" s="5"/>
      <c r="L169" s="5"/>
      <c r="M169" s="5"/>
      <c r="N169" s="196"/>
      <c r="O169" s="196"/>
      <c r="P169" s="196"/>
      <c r="Q169" s="196"/>
      <c r="R169" s="5"/>
      <c r="S169" s="21"/>
      <c r="T169" s="21"/>
      <c r="U169" s="21"/>
      <c r="V169" s="54"/>
      <c r="W169" s="54"/>
      <c r="X169" s="54"/>
      <c r="Y169" s="54"/>
      <c r="Z169" s="54"/>
      <c r="AA169" s="62"/>
      <c r="AB169" s="63"/>
      <c r="AC169" s="63"/>
      <c r="AD169" s="57"/>
      <c r="AE169" s="63"/>
      <c r="AF169" s="63"/>
      <c r="AG169" s="63"/>
      <c r="AH169" s="61"/>
      <c r="AI169" s="61"/>
      <c r="AJ169" s="58"/>
      <c r="AK169" s="27"/>
      <c r="AL169" s="27"/>
      <c r="AM169" s="27"/>
      <c r="AN169" s="60"/>
      <c r="AO169" s="5"/>
      <c r="AP169" s="5"/>
      <c r="AQ169" s="8"/>
    </row>
    <row r="170" spans="1:43" ht="15" customHeight="1" x14ac:dyDescent="0.25">
      <c r="A170" s="9"/>
      <c r="B170" s="7"/>
      <c r="C170" s="7"/>
      <c r="D170" s="5"/>
      <c r="E170" s="5"/>
      <c r="F170" s="5"/>
      <c r="G170" s="5"/>
      <c r="H170" s="5"/>
      <c r="I170" s="21"/>
      <c r="J170" s="21"/>
      <c r="K170" s="5"/>
      <c r="L170" s="5"/>
      <c r="M170" s="5"/>
      <c r="N170" s="196"/>
      <c r="O170" s="196"/>
      <c r="P170" s="196"/>
      <c r="Q170" s="196"/>
      <c r="R170" s="5"/>
      <c r="S170" s="21"/>
      <c r="T170" s="21"/>
      <c r="U170" s="21"/>
      <c r="V170" s="54"/>
      <c r="W170" s="54"/>
      <c r="X170" s="54"/>
      <c r="Y170" s="54"/>
      <c r="Z170" s="54"/>
      <c r="AA170" s="62"/>
      <c r="AB170" s="63"/>
      <c r="AC170" s="63"/>
      <c r="AD170" s="57"/>
      <c r="AE170" s="63"/>
      <c r="AF170" s="63"/>
      <c r="AG170" s="63"/>
      <c r="AH170" s="61"/>
      <c r="AI170" s="61"/>
      <c r="AJ170" s="58"/>
      <c r="AK170" s="27"/>
      <c r="AL170" s="27"/>
      <c r="AM170" s="27"/>
      <c r="AN170" s="60"/>
      <c r="AO170" s="5"/>
      <c r="AP170" s="5"/>
      <c r="AQ170" s="8"/>
    </row>
    <row r="171" spans="1:43" ht="15" customHeight="1" x14ac:dyDescent="0.25">
      <c r="A171" s="9"/>
      <c r="B171" s="7"/>
      <c r="C171" s="7"/>
      <c r="D171" s="5"/>
      <c r="E171" s="5"/>
      <c r="F171" s="5"/>
      <c r="G171" s="5"/>
      <c r="H171" s="5"/>
      <c r="I171" s="21"/>
      <c r="J171" s="21"/>
      <c r="K171" s="5"/>
      <c r="L171" s="5"/>
      <c r="M171" s="5"/>
      <c r="N171" s="196"/>
      <c r="O171" s="196"/>
      <c r="P171" s="196"/>
      <c r="Q171" s="196"/>
      <c r="R171" s="5"/>
      <c r="S171" s="21"/>
      <c r="T171" s="21"/>
      <c r="U171" s="21"/>
      <c r="V171" s="54"/>
      <c r="W171" s="54"/>
      <c r="X171" s="54"/>
      <c r="Y171" s="54"/>
      <c r="Z171" s="54"/>
      <c r="AA171" s="62"/>
      <c r="AB171" s="63"/>
      <c r="AC171" s="63"/>
      <c r="AD171" s="57"/>
      <c r="AE171" s="63"/>
      <c r="AF171" s="63"/>
      <c r="AG171" s="63"/>
      <c r="AH171" s="61"/>
      <c r="AI171" s="61"/>
      <c r="AJ171" s="58"/>
      <c r="AK171" s="27"/>
      <c r="AL171" s="27"/>
      <c r="AM171" s="27"/>
      <c r="AN171" s="60"/>
      <c r="AO171" s="5"/>
      <c r="AP171" s="5"/>
      <c r="AQ171" s="8"/>
    </row>
    <row r="172" spans="1:43" ht="15" customHeight="1" x14ac:dyDescent="0.25">
      <c r="A172" s="9"/>
      <c r="B172" s="7"/>
      <c r="C172" s="7"/>
      <c r="D172" s="5"/>
      <c r="E172" s="5"/>
      <c r="F172" s="5"/>
      <c r="G172" s="5"/>
      <c r="H172" s="5"/>
      <c r="I172" s="21"/>
      <c r="J172" s="21"/>
      <c r="K172" s="5"/>
      <c r="L172" s="5"/>
      <c r="M172" s="5"/>
      <c r="N172" s="196"/>
      <c r="O172" s="196"/>
      <c r="P172" s="196"/>
      <c r="Q172" s="196"/>
      <c r="R172" s="5"/>
      <c r="S172" s="21"/>
      <c r="T172" s="21"/>
      <c r="U172" s="21"/>
      <c r="V172" s="54"/>
      <c r="W172" s="54"/>
      <c r="X172" s="54"/>
      <c r="Y172" s="54"/>
      <c r="Z172" s="54"/>
      <c r="AA172" s="62"/>
      <c r="AB172" s="63"/>
      <c r="AC172" s="63"/>
      <c r="AD172" s="57"/>
      <c r="AE172" s="63"/>
      <c r="AF172" s="63"/>
      <c r="AG172" s="63"/>
      <c r="AH172" s="61"/>
      <c r="AI172" s="61"/>
      <c r="AJ172" s="58"/>
      <c r="AK172" s="27"/>
      <c r="AL172" s="27"/>
      <c r="AM172" s="27"/>
      <c r="AN172" s="60"/>
      <c r="AO172" s="5"/>
      <c r="AP172" s="5"/>
      <c r="AQ172" s="8"/>
    </row>
    <row r="173" spans="1:43" ht="15" customHeight="1" x14ac:dyDescent="0.25">
      <c r="A173" s="9"/>
      <c r="B173" s="7"/>
      <c r="C173" s="7"/>
      <c r="D173" s="5"/>
      <c r="E173" s="5"/>
      <c r="F173" s="5"/>
      <c r="G173" s="5"/>
      <c r="H173" s="5"/>
      <c r="I173" s="21"/>
      <c r="J173" s="21"/>
      <c r="K173" s="5"/>
      <c r="L173" s="5"/>
      <c r="M173" s="5"/>
      <c r="N173" s="196"/>
      <c r="O173" s="196"/>
      <c r="P173" s="196"/>
      <c r="Q173" s="196"/>
      <c r="R173" s="5"/>
      <c r="S173" s="21"/>
      <c r="T173" s="21"/>
      <c r="U173" s="21"/>
      <c r="V173" s="54"/>
      <c r="W173" s="54"/>
      <c r="X173" s="54"/>
      <c r="Y173" s="54"/>
      <c r="Z173" s="54"/>
      <c r="AA173" s="62"/>
      <c r="AB173" s="63"/>
      <c r="AC173" s="63"/>
      <c r="AD173" s="57"/>
      <c r="AE173" s="63"/>
      <c r="AF173" s="63"/>
      <c r="AG173" s="63"/>
      <c r="AH173" s="61"/>
      <c r="AI173" s="61"/>
      <c r="AJ173" s="58"/>
      <c r="AK173" s="27"/>
      <c r="AL173" s="27"/>
      <c r="AM173" s="27"/>
      <c r="AN173" s="60"/>
      <c r="AO173" s="5"/>
      <c r="AP173" s="5"/>
      <c r="AQ173" s="8"/>
    </row>
    <row r="174" spans="1:43" ht="15" customHeight="1" x14ac:dyDescent="0.25">
      <c r="A174" s="9"/>
      <c r="B174" s="7"/>
      <c r="C174" s="7"/>
      <c r="D174" s="5"/>
      <c r="E174" s="5"/>
      <c r="F174" s="5"/>
      <c r="G174" s="5"/>
      <c r="H174" s="5"/>
      <c r="I174" s="21"/>
      <c r="J174" s="21"/>
      <c r="K174" s="5"/>
      <c r="L174" s="5"/>
      <c r="M174" s="5"/>
      <c r="N174" s="196"/>
      <c r="O174" s="196"/>
      <c r="P174" s="196"/>
      <c r="Q174" s="196"/>
      <c r="R174" s="5"/>
      <c r="S174" s="21"/>
      <c r="T174" s="21"/>
      <c r="U174" s="21"/>
      <c r="V174" s="54"/>
      <c r="W174" s="54"/>
      <c r="X174" s="54"/>
      <c r="Y174" s="54"/>
      <c r="Z174" s="54"/>
      <c r="AA174" s="62"/>
      <c r="AB174" s="63"/>
      <c r="AC174" s="63"/>
      <c r="AD174" s="57"/>
      <c r="AE174" s="63"/>
      <c r="AF174" s="63"/>
      <c r="AG174" s="63"/>
      <c r="AH174" s="61"/>
      <c r="AI174" s="61"/>
      <c r="AJ174" s="58"/>
      <c r="AK174" s="27"/>
      <c r="AL174" s="27"/>
      <c r="AM174" s="27"/>
      <c r="AN174" s="60"/>
      <c r="AO174" s="5"/>
      <c r="AP174" s="5"/>
      <c r="AQ174" s="8"/>
    </row>
    <row r="175" spans="1:43" ht="15" customHeight="1" x14ac:dyDescent="0.25">
      <c r="A175" s="9"/>
      <c r="B175" s="7"/>
      <c r="C175" s="7"/>
      <c r="D175" s="5"/>
      <c r="E175" s="5"/>
      <c r="F175" s="5"/>
      <c r="G175" s="5"/>
      <c r="H175" s="5"/>
      <c r="I175" s="21"/>
      <c r="J175" s="21"/>
      <c r="K175" s="5"/>
      <c r="L175" s="5"/>
      <c r="M175" s="5"/>
      <c r="N175" s="196"/>
      <c r="O175" s="196"/>
      <c r="P175" s="196"/>
      <c r="Q175" s="196"/>
      <c r="R175" s="5"/>
      <c r="S175" s="21"/>
      <c r="T175" s="21"/>
      <c r="U175" s="21"/>
      <c r="V175" s="54"/>
      <c r="W175" s="54"/>
      <c r="X175" s="54"/>
      <c r="Y175" s="54"/>
      <c r="Z175" s="54"/>
      <c r="AA175" s="62"/>
      <c r="AB175" s="63"/>
      <c r="AC175" s="63"/>
      <c r="AD175" s="57"/>
      <c r="AE175" s="63"/>
      <c r="AF175" s="63"/>
      <c r="AG175" s="63"/>
      <c r="AH175" s="61"/>
      <c r="AI175" s="61"/>
      <c r="AJ175" s="58"/>
      <c r="AK175" s="27"/>
      <c r="AL175" s="27"/>
      <c r="AM175" s="27"/>
      <c r="AN175" s="60"/>
      <c r="AO175" s="5"/>
      <c r="AP175" s="5"/>
      <c r="AQ175" s="8"/>
    </row>
    <row r="176" spans="1:43" ht="15" customHeight="1" x14ac:dyDescent="0.25">
      <c r="A176" s="9"/>
      <c r="B176" s="7"/>
      <c r="C176" s="7"/>
      <c r="D176" s="5"/>
      <c r="E176" s="5"/>
      <c r="F176" s="5"/>
      <c r="G176" s="5"/>
      <c r="H176" s="5"/>
      <c r="I176" s="21"/>
      <c r="J176" s="21"/>
      <c r="K176" s="5"/>
      <c r="L176" s="5"/>
      <c r="M176" s="5"/>
      <c r="N176" s="196"/>
      <c r="O176" s="196"/>
      <c r="P176" s="196"/>
      <c r="Q176" s="196"/>
      <c r="R176" s="5"/>
      <c r="S176" s="21"/>
      <c r="T176" s="21"/>
      <c r="U176" s="21"/>
      <c r="V176" s="54"/>
      <c r="W176" s="54"/>
      <c r="X176" s="54"/>
      <c r="Y176" s="54"/>
      <c r="Z176" s="54"/>
      <c r="AA176" s="62"/>
      <c r="AB176" s="63"/>
      <c r="AC176" s="63"/>
      <c r="AD176" s="57"/>
      <c r="AE176" s="63"/>
      <c r="AF176" s="63"/>
      <c r="AG176" s="63"/>
      <c r="AH176" s="61"/>
      <c r="AI176" s="61"/>
      <c r="AJ176" s="58"/>
      <c r="AK176" s="27"/>
      <c r="AL176" s="27"/>
      <c r="AM176" s="27"/>
      <c r="AN176" s="60"/>
      <c r="AO176" s="5"/>
      <c r="AP176" s="5"/>
      <c r="AQ176" s="8"/>
    </row>
    <row r="177" spans="1:43" ht="15" customHeight="1" x14ac:dyDescent="0.25">
      <c r="A177" s="9"/>
      <c r="B177" s="7"/>
      <c r="C177" s="7"/>
      <c r="D177" s="5"/>
      <c r="E177" s="5"/>
      <c r="F177" s="5"/>
      <c r="G177" s="5"/>
      <c r="H177" s="5"/>
      <c r="I177" s="21"/>
      <c r="J177" s="21"/>
      <c r="K177" s="5"/>
      <c r="L177" s="5"/>
      <c r="M177" s="5"/>
      <c r="N177" s="196"/>
      <c r="O177" s="196"/>
      <c r="P177" s="196"/>
      <c r="Q177" s="196"/>
      <c r="R177" s="5"/>
      <c r="S177" s="21"/>
      <c r="T177" s="21"/>
      <c r="U177" s="21"/>
      <c r="V177" s="54"/>
      <c r="W177" s="54"/>
      <c r="X177" s="54"/>
      <c r="Y177" s="54"/>
      <c r="Z177" s="54"/>
      <c r="AA177" s="62"/>
      <c r="AB177" s="63"/>
      <c r="AC177" s="63"/>
      <c r="AD177" s="57"/>
      <c r="AE177" s="63"/>
      <c r="AF177" s="63"/>
      <c r="AG177" s="63"/>
      <c r="AH177" s="61"/>
      <c r="AI177" s="61"/>
      <c r="AJ177" s="58"/>
      <c r="AK177" s="27"/>
      <c r="AL177" s="27"/>
      <c r="AM177" s="27"/>
      <c r="AN177" s="60"/>
      <c r="AO177" s="5"/>
      <c r="AP177" s="5"/>
      <c r="AQ177" s="8"/>
    </row>
    <row r="178" spans="1:43" ht="15" customHeight="1" x14ac:dyDescent="0.25">
      <c r="A178" s="9"/>
      <c r="B178" s="7"/>
      <c r="C178" s="7"/>
      <c r="D178" s="5"/>
      <c r="E178" s="5"/>
      <c r="F178" s="5"/>
      <c r="G178" s="5"/>
      <c r="H178" s="5"/>
      <c r="I178" s="21"/>
      <c r="J178" s="21"/>
      <c r="K178" s="5"/>
      <c r="L178" s="5"/>
      <c r="M178" s="5"/>
      <c r="N178" s="196"/>
      <c r="O178" s="196"/>
      <c r="P178" s="196"/>
      <c r="Q178" s="196"/>
      <c r="R178" s="5"/>
      <c r="S178" s="21"/>
      <c r="T178" s="21"/>
      <c r="U178" s="21"/>
      <c r="V178" s="54"/>
      <c r="W178" s="54"/>
      <c r="X178" s="54"/>
      <c r="Y178" s="54"/>
      <c r="Z178" s="54"/>
      <c r="AA178" s="62"/>
      <c r="AB178" s="63"/>
      <c r="AC178" s="63"/>
      <c r="AD178" s="57"/>
      <c r="AE178" s="63"/>
      <c r="AF178" s="63"/>
      <c r="AG178" s="63"/>
      <c r="AH178" s="61"/>
      <c r="AI178" s="61"/>
      <c r="AJ178" s="58"/>
      <c r="AK178" s="27"/>
      <c r="AL178" s="27"/>
      <c r="AM178" s="27"/>
      <c r="AN178" s="60"/>
      <c r="AO178" s="5"/>
      <c r="AP178" s="5"/>
      <c r="AQ178" s="8"/>
    </row>
    <row r="179" spans="1:43" ht="15" customHeight="1" x14ac:dyDescent="0.25">
      <c r="A179" s="9"/>
      <c r="B179" s="7"/>
      <c r="C179" s="7"/>
      <c r="D179" s="5"/>
      <c r="E179" s="5"/>
      <c r="F179" s="5"/>
      <c r="G179" s="5"/>
      <c r="H179" s="5"/>
      <c r="I179" s="21"/>
      <c r="J179" s="21"/>
      <c r="K179" s="5"/>
      <c r="L179" s="5"/>
      <c r="M179" s="5"/>
      <c r="N179" s="196"/>
      <c r="O179" s="196"/>
      <c r="P179" s="196"/>
      <c r="Q179" s="196"/>
      <c r="R179" s="5"/>
      <c r="S179" s="21"/>
      <c r="T179" s="21"/>
      <c r="U179" s="21"/>
      <c r="V179" s="54"/>
      <c r="W179" s="54"/>
      <c r="X179" s="54"/>
      <c r="Y179" s="54"/>
      <c r="Z179" s="54"/>
      <c r="AA179" s="62"/>
      <c r="AB179" s="63"/>
      <c r="AC179" s="63"/>
      <c r="AD179" s="57"/>
      <c r="AE179" s="63"/>
      <c r="AF179" s="63"/>
      <c r="AG179" s="63"/>
      <c r="AH179" s="61"/>
      <c r="AI179" s="61"/>
      <c r="AJ179" s="58"/>
      <c r="AK179" s="27"/>
      <c r="AL179" s="27"/>
      <c r="AM179" s="27"/>
      <c r="AN179" s="60"/>
      <c r="AO179" s="5"/>
      <c r="AP179" s="5"/>
      <c r="AQ179" s="8"/>
    </row>
    <row r="180" spans="1:43" ht="15" customHeight="1" x14ac:dyDescent="0.25">
      <c r="A180" s="9"/>
      <c r="B180" s="7"/>
      <c r="C180" s="7"/>
      <c r="D180" s="5"/>
      <c r="E180" s="5"/>
      <c r="F180" s="5"/>
      <c r="G180" s="5"/>
      <c r="H180" s="5"/>
      <c r="I180" s="21"/>
      <c r="J180" s="21"/>
      <c r="K180" s="5"/>
      <c r="L180" s="5"/>
      <c r="M180" s="5"/>
      <c r="N180" s="196"/>
      <c r="O180" s="196"/>
      <c r="P180" s="196"/>
      <c r="Q180" s="196"/>
      <c r="R180" s="5"/>
      <c r="S180" s="21"/>
      <c r="T180" s="21"/>
      <c r="U180" s="21"/>
      <c r="V180" s="54"/>
      <c r="W180" s="54"/>
      <c r="X180" s="54"/>
      <c r="Y180" s="54"/>
      <c r="Z180" s="54"/>
      <c r="AA180" s="62"/>
      <c r="AB180" s="63"/>
      <c r="AC180" s="63"/>
      <c r="AD180" s="57"/>
      <c r="AE180" s="63"/>
      <c r="AF180" s="63"/>
      <c r="AG180" s="63"/>
      <c r="AH180" s="61"/>
      <c r="AI180" s="61"/>
      <c r="AJ180" s="58"/>
      <c r="AK180" s="27"/>
      <c r="AL180" s="27"/>
      <c r="AM180" s="27"/>
      <c r="AN180" s="60"/>
      <c r="AO180" s="5"/>
      <c r="AP180" s="5"/>
      <c r="AQ180" s="8"/>
    </row>
    <row r="181" spans="1:43" ht="15" customHeight="1" x14ac:dyDescent="0.25">
      <c r="A181" s="9"/>
      <c r="B181" s="7"/>
      <c r="C181" s="7"/>
      <c r="D181" s="5"/>
      <c r="E181" s="5"/>
      <c r="F181" s="5"/>
      <c r="G181" s="5"/>
      <c r="H181" s="5"/>
      <c r="I181" s="21"/>
      <c r="J181" s="21"/>
      <c r="K181" s="5"/>
      <c r="L181" s="5"/>
      <c r="M181" s="5"/>
      <c r="N181" s="196"/>
      <c r="O181" s="196"/>
      <c r="P181" s="196"/>
      <c r="Q181" s="196"/>
      <c r="R181" s="5"/>
      <c r="S181" s="21"/>
      <c r="T181" s="21"/>
      <c r="U181" s="21"/>
      <c r="V181" s="54"/>
      <c r="W181" s="54"/>
      <c r="X181" s="54"/>
      <c r="Y181" s="54"/>
      <c r="Z181" s="54"/>
      <c r="AA181" s="62"/>
      <c r="AB181" s="63"/>
      <c r="AC181" s="63"/>
      <c r="AD181" s="57"/>
      <c r="AE181" s="63"/>
      <c r="AF181" s="63"/>
      <c r="AG181" s="63"/>
      <c r="AH181" s="61"/>
      <c r="AI181" s="61"/>
      <c r="AJ181" s="58"/>
      <c r="AK181" s="27"/>
      <c r="AL181" s="27"/>
      <c r="AM181" s="27"/>
      <c r="AN181" s="60"/>
      <c r="AO181" s="5"/>
      <c r="AP181" s="5"/>
      <c r="AQ181" s="8"/>
    </row>
    <row r="182" spans="1:43" ht="15" customHeight="1" x14ac:dyDescent="0.25">
      <c r="A182" s="9"/>
      <c r="B182" s="7"/>
      <c r="C182" s="7"/>
      <c r="D182" s="5"/>
      <c r="E182" s="5"/>
      <c r="F182" s="5"/>
      <c r="G182" s="5"/>
      <c r="H182" s="5"/>
      <c r="I182" s="21"/>
      <c r="J182" s="21"/>
      <c r="K182" s="5"/>
      <c r="L182" s="5"/>
      <c r="M182" s="5"/>
      <c r="N182" s="196"/>
      <c r="O182" s="196"/>
      <c r="P182" s="196"/>
      <c r="Q182" s="196"/>
      <c r="R182" s="5"/>
      <c r="S182" s="21"/>
      <c r="T182" s="21"/>
      <c r="U182" s="21"/>
      <c r="V182" s="54"/>
      <c r="W182" s="54"/>
      <c r="X182" s="54"/>
      <c r="Y182" s="54"/>
      <c r="Z182" s="54"/>
      <c r="AA182" s="62"/>
      <c r="AB182" s="63"/>
      <c r="AC182" s="63"/>
      <c r="AD182" s="57"/>
      <c r="AE182" s="63"/>
      <c r="AF182" s="63"/>
      <c r="AG182" s="63"/>
      <c r="AH182" s="61"/>
      <c r="AI182" s="61"/>
      <c r="AJ182" s="58"/>
      <c r="AK182" s="27"/>
      <c r="AL182" s="27"/>
      <c r="AM182" s="27"/>
      <c r="AN182" s="60"/>
      <c r="AO182" s="5"/>
      <c r="AP182" s="5"/>
      <c r="AQ182" s="8"/>
    </row>
    <row r="183" spans="1:43" ht="15" customHeight="1" x14ac:dyDescent="0.25">
      <c r="A183" s="9"/>
      <c r="B183" s="7"/>
      <c r="C183" s="7"/>
      <c r="D183" s="5"/>
      <c r="E183" s="5"/>
      <c r="F183" s="5"/>
      <c r="G183" s="5"/>
      <c r="H183" s="5"/>
      <c r="I183" s="21"/>
      <c r="J183" s="21"/>
      <c r="K183" s="5"/>
      <c r="L183" s="5"/>
      <c r="M183" s="5"/>
      <c r="N183" s="196"/>
      <c r="O183" s="196"/>
      <c r="P183" s="196"/>
      <c r="Q183" s="196"/>
      <c r="R183" s="5"/>
      <c r="S183" s="21"/>
      <c r="T183" s="21"/>
      <c r="U183" s="21"/>
      <c r="V183" s="54"/>
      <c r="W183" s="54"/>
      <c r="X183" s="54"/>
      <c r="Y183" s="54"/>
      <c r="Z183" s="54"/>
      <c r="AA183" s="62"/>
      <c r="AB183" s="63"/>
      <c r="AC183" s="63"/>
      <c r="AD183" s="57"/>
      <c r="AE183" s="63"/>
      <c r="AF183" s="63"/>
      <c r="AG183" s="63"/>
      <c r="AH183" s="61"/>
      <c r="AI183" s="61"/>
      <c r="AJ183" s="58"/>
      <c r="AK183" s="27"/>
      <c r="AL183" s="27"/>
      <c r="AM183" s="27"/>
      <c r="AN183" s="60"/>
      <c r="AO183" s="5"/>
      <c r="AP183" s="5"/>
      <c r="AQ183" s="8"/>
    </row>
    <row r="184" spans="1:43" ht="15" customHeight="1" x14ac:dyDescent="0.25">
      <c r="A184" s="9"/>
      <c r="B184" s="7"/>
      <c r="C184" s="7"/>
      <c r="D184" s="5"/>
      <c r="E184" s="5"/>
      <c r="F184" s="5"/>
      <c r="G184" s="5"/>
      <c r="H184" s="5"/>
      <c r="I184" s="21"/>
      <c r="J184" s="21"/>
      <c r="K184" s="5"/>
      <c r="L184" s="5"/>
      <c r="M184" s="5"/>
      <c r="N184" s="196"/>
      <c r="O184" s="196"/>
      <c r="P184" s="196"/>
      <c r="Q184" s="196"/>
      <c r="R184" s="5"/>
      <c r="S184" s="21"/>
      <c r="T184" s="21"/>
      <c r="U184" s="21"/>
      <c r="V184" s="54"/>
      <c r="W184" s="54"/>
      <c r="X184" s="54"/>
      <c r="Y184" s="54"/>
      <c r="Z184" s="54"/>
      <c r="AA184" s="62"/>
      <c r="AB184" s="63"/>
      <c r="AC184" s="63"/>
      <c r="AD184" s="57"/>
      <c r="AE184" s="63"/>
      <c r="AF184" s="63"/>
      <c r="AG184" s="63"/>
      <c r="AH184" s="61"/>
      <c r="AI184" s="61"/>
      <c r="AJ184" s="58"/>
      <c r="AK184" s="27"/>
      <c r="AL184" s="27"/>
      <c r="AM184" s="27"/>
      <c r="AN184" s="60"/>
      <c r="AO184" s="5"/>
      <c r="AP184" s="5"/>
      <c r="AQ184" s="8"/>
    </row>
    <row r="185" spans="1:43" ht="15" customHeight="1" x14ac:dyDescent="0.25">
      <c r="A185" s="9"/>
      <c r="B185" s="7"/>
      <c r="C185" s="7"/>
      <c r="D185" s="5"/>
      <c r="E185" s="5"/>
      <c r="F185" s="5"/>
      <c r="G185" s="5"/>
      <c r="H185" s="5"/>
      <c r="I185" s="21"/>
      <c r="J185" s="21"/>
      <c r="K185" s="5"/>
      <c r="L185" s="5"/>
      <c r="M185" s="5"/>
      <c r="N185" s="196"/>
      <c r="O185" s="196"/>
      <c r="P185" s="196"/>
      <c r="Q185" s="196"/>
      <c r="R185" s="5"/>
      <c r="S185" s="21"/>
      <c r="T185" s="21"/>
      <c r="U185" s="21"/>
      <c r="V185" s="54"/>
      <c r="W185" s="54"/>
      <c r="X185" s="54"/>
      <c r="Y185" s="54"/>
      <c r="Z185" s="54"/>
      <c r="AA185" s="62"/>
      <c r="AB185" s="63"/>
      <c r="AC185" s="63"/>
      <c r="AD185" s="57"/>
      <c r="AE185" s="63"/>
      <c r="AF185" s="63"/>
      <c r="AG185" s="63"/>
      <c r="AH185" s="61"/>
      <c r="AI185" s="61"/>
      <c r="AJ185" s="58"/>
      <c r="AK185" s="27"/>
      <c r="AL185" s="27"/>
      <c r="AM185" s="27"/>
      <c r="AN185" s="60"/>
      <c r="AO185" s="5"/>
      <c r="AP185" s="5"/>
      <c r="AQ185" s="8"/>
    </row>
    <row r="186" spans="1:43" ht="15" customHeight="1" x14ac:dyDescent="0.25">
      <c r="A186" s="9"/>
      <c r="B186" s="7"/>
      <c r="C186" s="7"/>
      <c r="D186" s="5"/>
      <c r="E186" s="5"/>
      <c r="F186" s="5"/>
      <c r="G186" s="5"/>
      <c r="H186" s="5"/>
      <c r="I186" s="21"/>
      <c r="J186" s="21"/>
      <c r="K186" s="5"/>
      <c r="L186" s="5"/>
      <c r="M186" s="5"/>
      <c r="N186" s="196"/>
      <c r="O186" s="196"/>
      <c r="P186" s="196"/>
      <c r="Q186" s="196"/>
      <c r="R186" s="5"/>
      <c r="S186" s="21"/>
      <c r="T186" s="21"/>
      <c r="U186" s="21"/>
      <c r="V186" s="54"/>
      <c r="W186" s="54"/>
      <c r="X186" s="54"/>
      <c r="Y186" s="54"/>
      <c r="Z186" s="54"/>
      <c r="AA186" s="62"/>
      <c r="AB186" s="63"/>
      <c r="AC186" s="63"/>
      <c r="AD186" s="57"/>
      <c r="AE186" s="63"/>
      <c r="AF186" s="63"/>
      <c r="AG186" s="63"/>
      <c r="AH186" s="61"/>
      <c r="AI186" s="61"/>
      <c r="AJ186" s="58"/>
      <c r="AK186" s="27"/>
      <c r="AL186" s="27"/>
      <c r="AM186" s="27"/>
      <c r="AN186" s="60"/>
      <c r="AO186" s="5"/>
      <c r="AP186" s="5"/>
      <c r="AQ186" s="8"/>
    </row>
    <row r="187" spans="1:43" ht="15" customHeight="1" x14ac:dyDescent="0.25">
      <c r="A187" s="9"/>
      <c r="B187" s="7"/>
      <c r="C187" s="7"/>
      <c r="D187" s="5"/>
      <c r="E187" s="5"/>
      <c r="F187" s="5"/>
      <c r="G187" s="5"/>
      <c r="H187" s="5"/>
      <c r="I187" s="21"/>
      <c r="J187" s="21"/>
      <c r="K187" s="5"/>
      <c r="L187" s="5"/>
      <c r="M187" s="5"/>
      <c r="N187" s="196"/>
      <c r="O187" s="196"/>
      <c r="P187" s="196"/>
      <c r="Q187" s="196"/>
      <c r="R187" s="5"/>
      <c r="S187" s="21"/>
      <c r="T187" s="21"/>
      <c r="U187" s="21"/>
      <c r="V187" s="54"/>
      <c r="W187" s="54"/>
      <c r="X187" s="54"/>
      <c r="Y187" s="54"/>
      <c r="Z187" s="54"/>
      <c r="AA187" s="62"/>
      <c r="AB187" s="63"/>
      <c r="AC187" s="63"/>
      <c r="AD187" s="57"/>
      <c r="AE187" s="63"/>
      <c r="AF187" s="63"/>
      <c r="AG187" s="63"/>
      <c r="AH187" s="61"/>
      <c r="AI187" s="61"/>
      <c r="AJ187" s="58"/>
      <c r="AK187" s="27"/>
      <c r="AL187" s="27"/>
      <c r="AM187" s="27"/>
      <c r="AN187" s="60"/>
      <c r="AO187" s="5"/>
      <c r="AP187" s="5"/>
      <c r="AQ187" s="8"/>
    </row>
    <row r="188" spans="1:43" ht="15" customHeight="1" x14ac:dyDescent="0.25">
      <c r="A188" s="9"/>
      <c r="B188" s="7"/>
      <c r="C188" s="7"/>
      <c r="D188" s="5"/>
      <c r="E188" s="5"/>
      <c r="F188" s="5"/>
      <c r="G188" s="5"/>
      <c r="H188" s="5"/>
      <c r="I188" s="21"/>
      <c r="J188" s="21"/>
      <c r="K188" s="5"/>
      <c r="L188" s="5"/>
      <c r="M188" s="5"/>
      <c r="N188" s="196"/>
      <c r="O188" s="196"/>
      <c r="P188" s="196"/>
      <c r="Q188" s="196"/>
      <c r="R188" s="5"/>
      <c r="S188" s="21"/>
      <c r="T188" s="21"/>
      <c r="U188" s="21"/>
      <c r="V188" s="54"/>
      <c r="W188" s="54"/>
      <c r="X188" s="54"/>
      <c r="Y188" s="54"/>
      <c r="Z188" s="54"/>
      <c r="AA188" s="62"/>
      <c r="AB188" s="63"/>
      <c r="AC188" s="63"/>
      <c r="AD188" s="57"/>
      <c r="AE188" s="63"/>
      <c r="AF188" s="63"/>
      <c r="AG188" s="63"/>
      <c r="AH188" s="61"/>
      <c r="AI188" s="61"/>
      <c r="AJ188" s="58"/>
      <c r="AK188" s="27"/>
      <c r="AL188" s="27"/>
      <c r="AM188" s="27"/>
      <c r="AN188" s="60"/>
      <c r="AO188" s="5"/>
      <c r="AP188" s="5"/>
      <c r="AQ188" s="8"/>
    </row>
    <row r="189" spans="1:43" ht="15" customHeight="1" x14ac:dyDescent="0.25">
      <c r="A189" s="9"/>
      <c r="B189" s="7"/>
      <c r="C189" s="7"/>
      <c r="D189" s="5"/>
      <c r="E189" s="5"/>
      <c r="F189" s="5"/>
      <c r="G189" s="5"/>
      <c r="H189" s="5"/>
      <c r="I189" s="21"/>
      <c r="J189" s="21"/>
      <c r="K189" s="5"/>
      <c r="L189" s="5"/>
      <c r="M189" s="5"/>
      <c r="N189" s="196"/>
      <c r="O189" s="196"/>
      <c r="P189" s="196"/>
      <c r="Q189" s="196"/>
      <c r="R189" s="5"/>
      <c r="S189" s="21"/>
      <c r="T189" s="21"/>
      <c r="U189" s="21"/>
      <c r="V189" s="54"/>
      <c r="W189" s="54"/>
      <c r="X189" s="54"/>
      <c r="Y189" s="54"/>
      <c r="Z189" s="54"/>
      <c r="AA189" s="62"/>
      <c r="AB189" s="63"/>
      <c r="AC189" s="63"/>
      <c r="AD189" s="57"/>
      <c r="AE189" s="63"/>
      <c r="AF189" s="63"/>
      <c r="AG189" s="63"/>
      <c r="AH189" s="61"/>
      <c r="AI189" s="61"/>
      <c r="AJ189" s="58"/>
      <c r="AK189" s="27"/>
      <c r="AL189" s="27"/>
      <c r="AM189" s="27"/>
      <c r="AN189" s="60"/>
      <c r="AO189" s="5"/>
      <c r="AP189" s="5"/>
      <c r="AQ189" s="8"/>
    </row>
    <row r="190" spans="1:43" ht="15" customHeight="1" x14ac:dyDescent="0.25">
      <c r="A190" s="9"/>
      <c r="B190" s="7"/>
      <c r="C190" s="7"/>
      <c r="D190" s="5"/>
      <c r="E190" s="5"/>
      <c r="F190" s="5"/>
      <c r="G190" s="5"/>
      <c r="H190" s="5"/>
      <c r="I190" s="21"/>
      <c r="J190" s="21"/>
      <c r="K190" s="5"/>
      <c r="L190" s="5"/>
      <c r="M190" s="5"/>
      <c r="N190" s="196"/>
      <c r="O190" s="196"/>
      <c r="P190" s="196"/>
      <c r="Q190" s="196"/>
      <c r="R190" s="5"/>
      <c r="S190" s="21"/>
      <c r="T190" s="21"/>
      <c r="U190" s="21"/>
      <c r="V190" s="54"/>
      <c r="W190" s="54"/>
      <c r="X190" s="54"/>
      <c r="Y190" s="54"/>
      <c r="Z190" s="54"/>
      <c r="AA190" s="62"/>
      <c r="AB190" s="63"/>
      <c r="AC190" s="63"/>
      <c r="AD190" s="57"/>
      <c r="AE190" s="63"/>
      <c r="AF190" s="63"/>
      <c r="AG190" s="63"/>
      <c r="AH190" s="61"/>
      <c r="AI190" s="61"/>
      <c r="AJ190" s="58"/>
      <c r="AK190" s="27"/>
      <c r="AL190" s="27"/>
      <c r="AM190" s="27"/>
      <c r="AN190" s="60"/>
      <c r="AO190" s="5"/>
      <c r="AP190" s="5"/>
      <c r="AQ190" s="8"/>
    </row>
    <row r="191" spans="1:43" ht="15" customHeight="1" x14ac:dyDescent="0.25">
      <c r="A191" s="9"/>
      <c r="B191" s="7"/>
      <c r="C191" s="7"/>
      <c r="D191" s="5"/>
      <c r="E191" s="5"/>
      <c r="F191" s="5"/>
      <c r="G191" s="5"/>
      <c r="H191" s="5"/>
      <c r="I191" s="21"/>
      <c r="J191" s="21"/>
      <c r="K191" s="5"/>
      <c r="L191" s="5"/>
      <c r="M191" s="5"/>
      <c r="N191" s="196"/>
      <c r="O191" s="196"/>
      <c r="P191" s="196"/>
      <c r="Q191" s="196"/>
      <c r="R191" s="5"/>
      <c r="S191" s="21"/>
      <c r="T191" s="21"/>
      <c r="U191" s="21"/>
      <c r="V191" s="54"/>
      <c r="W191" s="54"/>
      <c r="X191" s="54"/>
      <c r="Y191" s="54"/>
      <c r="Z191" s="54"/>
      <c r="AA191" s="62"/>
      <c r="AB191" s="63"/>
      <c r="AC191" s="63"/>
      <c r="AD191" s="57"/>
      <c r="AE191" s="63"/>
      <c r="AF191" s="63"/>
      <c r="AG191" s="63"/>
      <c r="AH191" s="61"/>
      <c r="AI191" s="61"/>
      <c r="AJ191" s="58"/>
      <c r="AK191" s="27"/>
      <c r="AL191" s="27"/>
      <c r="AM191" s="27"/>
      <c r="AN191" s="60"/>
      <c r="AO191" s="5"/>
      <c r="AP191" s="5"/>
      <c r="AQ191" s="8"/>
    </row>
    <row r="192" spans="1:43" ht="15" customHeight="1" x14ac:dyDescent="0.25">
      <c r="A192" s="9"/>
      <c r="B192" s="7"/>
      <c r="C192" s="7"/>
      <c r="D192" s="5"/>
      <c r="E192" s="5"/>
      <c r="F192" s="5"/>
      <c r="G192" s="5"/>
      <c r="H192" s="5"/>
      <c r="I192" s="21"/>
      <c r="J192" s="21"/>
      <c r="K192" s="5"/>
      <c r="L192" s="5"/>
      <c r="M192" s="5"/>
      <c r="N192" s="196"/>
      <c r="O192" s="196"/>
      <c r="P192" s="196"/>
      <c r="Q192" s="196"/>
      <c r="R192" s="5"/>
      <c r="S192" s="21"/>
      <c r="T192" s="21"/>
      <c r="U192" s="21"/>
      <c r="V192" s="54"/>
      <c r="W192" s="54"/>
      <c r="X192" s="54"/>
      <c r="Y192" s="54"/>
      <c r="Z192" s="54"/>
      <c r="AA192" s="62"/>
      <c r="AB192" s="63"/>
      <c r="AC192" s="63"/>
      <c r="AD192" s="57"/>
      <c r="AE192" s="63"/>
      <c r="AF192" s="63"/>
      <c r="AG192" s="63"/>
      <c r="AH192" s="61"/>
      <c r="AI192" s="61"/>
      <c r="AJ192" s="58"/>
      <c r="AK192" s="27"/>
      <c r="AL192" s="27"/>
      <c r="AM192" s="27"/>
      <c r="AN192" s="60"/>
      <c r="AO192" s="5"/>
      <c r="AP192" s="5"/>
      <c r="AQ192" s="8"/>
    </row>
    <row r="193" spans="1:43" ht="15" customHeight="1" x14ac:dyDescent="0.25">
      <c r="A193" s="9"/>
      <c r="B193" s="7"/>
      <c r="C193" s="7"/>
      <c r="D193" s="5"/>
      <c r="E193" s="5"/>
      <c r="F193" s="5"/>
      <c r="G193" s="5"/>
      <c r="H193" s="5"/>
      <c r="I193" s="21"/>
      <c r="J193" s="21"/>
      <c r="K193" s="5"/>
      <c r="L193" s="5"/>
      <c r="M193" s="5"/>
      <c r="N193" s="196"/>
      <c r="O193" s="196"/>
      <c r="P193" s="196"/>
      <c r="Q193" s="196"/>
      <c r="R193" s="5"/>
      <c r="S193" s="21"/>
      <c r="T193" s="21"/>
      <c r="U193" s="21"/>
      <c r="V193" s="54"/>
      <c r="W193" s="54"/>
      <c r="X193" s="54"/>
      <c r="Y193" s="54"/>
      <c r="Z193" s="54"/>
      <c r="AA193" s="62"/>
      <c r="AB193" s="63"/>
      <c r="AC193" s="63"/>
      <c r="AD193" s="57"/>
      <c r="AE193" s="63"/>
      <c r="AF193" s="63"/>
      <c r="AG193" s="63"/>
      <c r="AH193" s="61"/>
      <c r="AI193" s="61"/>
      <c r="AJ193" s="58"/>
      <c r="AK193" s="27"/>
      <c r="AL193" s="27"/>
      <c r="AM193" s="27"/>
      <c r="AN193" s="60"/>
      <c r="AO193" s="5"/>
      <c r="AP193" s="5"/>
      <c r="AQ193" s="8"/>
    </row>
    <row r="194" spans="1:43" ht="15" customHeight="1" x14ac:dyDescent="0.25">
      <c r="A194" s="9"/>
      <c r="B194" s="7"/>
      <c r="C194" s="7"/>
      <c r="D194" s="5"/>
      <c r="E194" s="5"/>
      <c r="F194" s="5"/>
      <c r="G194" s="5"/>
      <c r="H194" s="5"/>
      <c r="I194" s="21"/>
      <c r="J194" s="21"/>
      <c r="K194" s="5"/>
      <c r="L194" s="5"/>
      <c r="M194" s="5"/>
      <c r="N194" s="196"/>
      <c r="O194" s="196"/>
      <c r="P194" s="196"/>
      <c r="Q194" s="196"/>
      <c r="R194" s="5"/>
      <c r="S194" s="21"/>
      <c r="T194" s="21"/>
      <c r="U194" s="21"/>
      <c r="V194" s="54"/>
      <c r="W194" s="54"/>
      <c r="X194" s="54"/>
      <c r="Y194" s="54"/>
      <c r="Z194" s="54"/>
      <c r="AA194" s="62"/>
      <c r="AB194" s="63"/>
      <c r="AC194" s="63"/>
      <c r="AD194" s="57"/>
      <c r="AE194" s="63"/>
      <c r="AF194" s="63"/>
      <c r="AG194" s="63"/>
      <c r="AH194" s="61"/>
      <c r="AI194" s="61"/>
      <c r="AJ194" s="58"/>
      <c r="AK194" s="27"/>
      <c r="AL194" s="27"/>
      <c r="AM194" s="27"/>
      <c r="AN194" s="60"/>
      <c r="AO194" s="5"/>
      <c r="AP194" s="5"/>
      <c r="AQ194" s="8"/>
    </row>
    <row r="195" spans="1:43" ht="15" customHeight="1" x14ac:dyDescent="0.25">
      <c r="A195" s="9"/>
      <c r="B195" s="7"/>
      <c r="C195" s="7"/>
      <c r="D195" s="5"/>
      <c r="E195" s="5"/>
      <c r="F195" s="5"/>
      <c r="G195" s="5"/>
      <c r="H195" s="5"/>
      <c r="I195" s="21"/>
      <c r="J195" s="21"/>
      <c r="K195" s="5"/>
      <c r="L195" s="5"/>
      <c r="M195" s="5"/>
      <c r="N195" s="196"/>
      <c r="O195" s="196"/>
      <c r="P195" s="196"/>
      <c r="Q195" s="196"/>
      <c r="R195" s="5"/>
      <c r="S195" s="21"/>
      <c r="T195" s="21"/>
      <c r="U195" s="21"/>
      <c r="V195" s="54"/>
      <c r="W195" s="54"/>
      <c r="X195" s="54"/>
      <c r="Y195" s="54"/>
      <c r="Z195" s="54"/>
      <c r="AA195" s="62"/>
      <c r="AB195" s="63"/>
      <c r="AC195" s="63"/>
      <c r="AD195" s="57"/>
      <c r="AE195" s="63"/>
      <c r="AF195" s="63"/>
      <c r="AG195" s="63"/>
      <c r="AH195" s="61"/>
      <c r="AI195" s="61"/>
      <c r="AJ195" s="58"/>
      <c r="AK195" s="27"/>
      <c r="AL195" s="27"/>
      <c r="AM195" s="27"/>
      <c r="AN195" s="60"/>
      <c r="AO195" s="5"/>
      <c r="AP195" s="5"/>
      <c r="AQ195" s="8"/>
    </row>
    <row r="196" spans="1:43" ht="15" customHeight="1" x14ac:dyDescent="0.25">
      <c r="A196" s="9"/>
      <c r="B196" s="7"/>
      <c r="C196" s="7"/>
      <c r="D196" s="5"/>
      <c r="E196" s="5"/>
      <c r="F196" s="5"/>
      <c r="G196" s="5"/>
      <c r="H196" s="5"/>
      <c r="I196" s="21"/>
      <c r="J196" s="21"/>
      <c r="K196" s="5"/>
      <c r="L196" s="5"/>
      <c r="M196" s="5"/>
      <c r="N196" s="196"/>
      <c r="O196" s="196"/>
      <c r="P196" s="196"/>
      <c r="Q196" s="196"/>
      <c r="R196" s="5"/>
      <c r="S196" s="21"/>
      <c r="T196" s="21"/>
      <c r="U196" s="21"/>
      <c r="V196" s="54"/>
      <c r="W196" s="54"/>
      <c r="X196" s="54"/>
      <c r="Y196" s="54"/>
      <c r="Z196" s="54"/>
      <c r="AA196" s="62"/>
      <c r="AB196" s="63"/>
      <c r="AC196" s="63"/>
      <c r="AD196" s="57"/>
      <c r="AE196" s="63"/>
      <c r="AF196" s="63"/>
      <c r="AG196" s="63"/>
      <c r="AH196" s="61"/>
      <c r="AI196" s="61"/>
      <c r="AJ196" s="58"/>
      <c r="AK196" s="27"/>
      <c r="AL196" s="27"/>
      <c r="AM196" s="27"/>
      <c r="AN196" s="60"/>
      <c r="AO196" s="5"/>
      <c r="AP196" s="5"/>
      <c r="AQ196" s="8"/>
    </row>
    <row r="197" spans="1:43" ht="15" customHeight="1" x14ac:dyDescent="0.25">
      <c r="A197" s="9"/>
      <c r="B197" s="7"/>
      <c r="C197" s="7"/>
      <c r="D197" s="5"/>
      <c r="E197" s="5"/>
      <c r="F197" s="5"/>
      <c r="G197" s="5"/>
      <c r="H197" s="5"/>
      <c r="I197" s="21"/>
      <c r="J197" s="21"/>
      <c r="K197" s="5"/>
      <c r="L197" s="5"/>
      <c r="M197" s="5"/>
      <c r="N197" s="196"/>
      <c r="O197" s="196"/>
      <c r="P197" s="196"/>
      <c r="Q197" s="196"/>
      <c r="R197" s="5"/>
      <c r="S197" s="21"/>
      <c r="T197" s="21"/>
      <c r="U197" s="21"/>
      <c r="V197" s="54"/>
      <c r="W197" s="54"/>
      <c r="X197" s="54"/>
      <c r="Y197" s="54"/>
      <c r="Z197" s="54"/>
      <c r="AA197" s="62"/>
      <c r="AB197" s="63"/>
      <c r="AC197" s="63"/>
      <c r="AD197" s="57"/>
      <c r="AE197" s="63"/>
      <c r="AF197" s="63"/>
      <c r="AG197" s="63"/>
      <c r="AH197" s="61"/>
      <c r="AI197" s="61"/>
      <c r="AJ197" s="58"/>
      <c r="AK197" s="27"/>
      <c r="AL197" s="27"/>
      <c r="AM197" s="27"/>
      <c r="AN197" s="60"/>
      <c r="AO197" s="5"/>
      <c r="AP197" s="5"/>
      <c r="AQ197" s="8"/>
    </row>
    <row r="198" spans="1:43" ht="15" customHeight="1" x14ac:dyDescent="0.25">
      <c r="A198" s="9"/>
      <c r="B198" s="7"/>
      <c r="C198" s="7"/>
      <c r="D198" s="5"/>
      <c r="E198" s="5"/>
      <c r="F198" s="5"/>
      <c r="G198" s="5"/>
      <c r="H198" s="5"/>
      <c r="I198" s="21"/>
      <c r="J198" s="21"/>
      <c r="K198" s="5"/>
      <c r="L198" s="5"/>
      <c r="M198" s="5"/>
      <c r="N198" s="196"/>
      <c r="O198" s="196"/>
      <c r="P198" s="196"/>
      <c r="Q198" s="196"/>
      <c r="R198" s="5"/>
      <c r="S198" s="21"/>
      <c r="T198" s="21"/>
      <c r="U198" s="21"/>
      <c r="V198" s="54"/>
      <c r="W198" s="54"/>
      <c r="X198" s="54"/>
      <c r="Y198" s="54"/>
      <c r="Z198" s="54"/>
      <c r="AA198" s="62"/>
      <c r="AB198" s="63"/>
      <c r="AC198" s="63"/>
      <c r="AD198" s="57"/>
      <c r="AE198" s="63"/>
      <c r="AF198" s="63"/>
      <c r="AG198" s="63"/>
      <c r="AH198" s="61"/>
      <c r="AI198" s="61"/>
      <c r="AJ198" s="58"/>
      <c r="AK198" s="27"/>
      <c r="AL198" s="27"/>
      <c r="AM198" s="27"/>
      <c r="AN198" s="60"/>
      <c r="AO198" s="5"/>
      <c r="AP198" s="5"/>
      <c r="AQ198" s="8"/>
    </row>
    <row r="199" spans="1:43" ht="15" customHeight="1" x14ac:dyDescent="0.25">
      <c r="A199" s="9"/>
      <c r="B199" s="7"/>
      <c r="C199" s="7"/>
      <c r="D199" s="5"/>
      <c r="E199" s="5"/>
      <c r="F199" s="5"/>
      <c r="G199" s="5"/>
      <c r="H199" s="5"/>
      <c r="I199" s="21"/>
      <c r="J199" s="21"/>
      <c r="K199" s="5"/>
      <c r="L199" s="5"/>
      <c r="M199" s="5"/>
      <c r="N199" s="196"/>
      <c r="O199" s="196"/>
      <c r="P199" s="196"/>
      <c r="Q199" s="196"/>
      <c r="R199" s="5"/>
      <c r="S199" s="21"/>
      <c r="T199" s="21"/>
      <c r="U199" s="21"/>
      <c r="V199" s="54"/>
      <c r="W199" s="54"/>
      <c r="X199" s="54"/>
      <c r="Y199" s="54"/>
      <c r="Z199" s="54"/>
      <c r="AA199" s="62"/>
      <c r="AB199" s="63"/>
      <c r="AC199" s="63"/>
      <c r="AD199" s="57"/>
      <c r="AE199" s="63"/>
      <c r="AF199" s="63"/>
      <c r="AG199" s="63"/>
      <c r="AH199" s="61"/>
      <c r="AI199" s="61"/>
      <c r="AJ199" s="58"/>
      <c r="AK199" s="27"/>
      <c r="AL199" s="27"/>
      <c r="AM199" s="27"/>
      <c r="AN199" s="60"/>
      <c r="AO199" s="5"/>
      <c r="AP199" s="5"/>
      <c r="AQ199" s="8"/>
    </row>
    <row r="200" spans="1:43" ht="15" customHeight="1" x14ac:dyDescent="0.25">
      <c r="A200" s="9"/>
      <c r="B200" s="7"/>
      <c r="C200" s="7"/>
      <c r="D200" s="5"/>
      <c r="E200" s="5"/>
      <c r="F200" s="5"/>
      <c r="G200" s="5"/>
      <c r="H200" s="5"/>
      <c r="I200" s="21"/>
      <c r="J200" s="21"/>
      <c r="K200" s="5"/>
      <c r="L200" s="5"/>
      <c r="M200" s="5"/>
      <c r="N200" s="196"/>
      <c r="O200" s="196"/>
      <c r="P200" s="196"/>
      <c r="Q200" s="196"/>
      <c r="R200" s="5"/>
      <c r="S200" s="21"/>
      <c r="T200" s="21"/>
      <c r="U200" s="21"/>
      <c r="V200" s="54"/>
      <c r="W200" s="54"/>
      <c r="X200" s="54"/>
      <c r="Y200" s="54"/>
      <c r="Z200" s="54"/>
      <c r="AA200" s="62"/>
      <c r="AB200" s="63"/>
      <c r="AC200" s="63"/>
      <c r="AD200" s="57"/>
      <c r="AE200" s="63"/>
      <c r="AF200" s="63"/>
      <c r="AG200" s="63"/>
      <c r="AH200" s="61"/>
      <c r="AI200" s="61"/>
      <c r="AJ200" s="58"/>
      <c r="AK200" s="27"/>
      <c r="AL200" s="27"/>
      <c r="AM200" s="27"/>
      <c r="AN200" s="60"/>
      <c r="AO200" s="5"/>
      <c r="AP200" s="5"/>
      <c r="AQ200" s="8"/>
    </row>
    <row r="201" spans="1:43" ht="15" customHeight="1" x14ac:dyDescent="0.25">
      <c r="A201" s="9"/>
      <c r="B201" s="7"/>
      <c r="C201" s="7"/>
      <c r="D201" s="5"/>
      <c r="E201" s="5"/>
      <c r="F201" s="5"/>
      <c r="G201" s="5"/>
      <c r="H201" s="5"/>
      <c r="I201" s="21"/>
      <c r="J201" s="21"/>
      <c r="K201" s="5"/>
      <c r="L201" s="5"/>
      <c r="M201" s="5"/>
      <c r="N201" s="196"/>
      <c r="O201" s="196"/>
      <c r="P201" s="196"/>
      <c r="Q201" s="196"/>
      <c r="R201" s="5"/>
      <c r="S201" s="21"/>
      <c r="T201" s="21"/>
      <c r="U201" s="21"/>
      <c r="V201" s="54"/>
      <c r="W201" s="54"/>
      <c r="X201" s="54"/>
      <c r="Y201" s="54"/>
      <c r="Z201" s="54"/>
      <c r="AA201" s="62"/>
      <c r="AB201" s="63"/>
      <c r="AC201" s="63"/>
      <c r="AD201" s="57"/>
      <c r="AE201" s="63"/>
      <c r="AF201" s="63"/>
      <c r="AG201" s="63"/>
      <c r="AH201" s="61"/>
      <c r="AI201" s="61"/>
      <c r="AJ201" s="58"/>
      <c r="AK201" s="27"/>
      <c r="AL201" s="27"/>
      <c r="AM201" s="27"/>
      <c r="AN201" s="60"/>
      <c r="AO201" s="5"/>
      <c r="AP201" s="5"/>
      <c r="AQ201" s="8"/>
    </row>
    <row r="202" spans="1:43" ht="15" customHeight="1" x14ac:dyDescent="0.25">
      <c r="A202" s="9"/>
      <c r="B202" s="7"/>
      <c r="C202" s="7"/>
      <c r="D202" s="5"/>
      <c r="E202" s="5"/>
      <c r="F202" s="5"/>
      <c r="G202" s="5"/>
      <c r="H202" s="5"/>
      <c r="I202" s="21"/>
      <c r="J202" s="21"/>
      <c r="K202" s="5"/>
      <c r="L202" s="5"/>
      <c r="M202" s="5"/>
      <c r="N202" s="196"/>
      <c r="O202" s="196"/>
      <c r="P202" s="196"/>
      <c r="Q202" s="196"/>
      <c r="R202" s="5"/>
      <c r="S202" s="21"/>
      <c r="T202" s="21"/>
      <c r="U202" s="21"/>
      <c r="V202" s="54"/>
      <c r="W202" s="54"/>
      <c r="X202" s="54"/>
      <c r="Y202" s="54"/>
      <c r="Z202" s="54"/>
      <c r="AA202" s="62"/>
      <c r="AB202" s="63"/>
      <c r="AC202" s="63"/>
      <c r="AD202" s="57"/>
      <c r="AE202" s="63"/>
      <c r="AF202" s="63"/>
      <c r="AG202" s="63"/>
      <c r="AH202" s="61"/>
      <c r="AI202" s="61"/>
      <c r="AJ202" s="58"/>
      <c r="AK202" s="27"/>
      <c r="AL202" s="27"/>
      <c r="AM202" s="27"/>
      <c r="AN202" s="60"/>
      <c r="AO202" s="5"/>
      <c r="AP202" s="5"/>
      <c r="AQ202" s="8"/>
    </row>
    <row r="203" spans="1:43" ht="15" customHeight="1" x14ac:dyDescent="0.25">
      <c r="A203" s="9"/>
      <c r="B203" s="7"/>
      <c r="C203" s="7"/>
      <c r="D203" s="5"/>
      <c r="E203" s="5"/>
      <c r="F203" s="5"/>
      <c r="G203" s="5"/>
      <c r="H203" s="5"/>
      <c r="I203" s="21"/>
      <c r="J203" s="21"/>
      <c r="K203" s="5"/>
      <c r="L203" s="5"/>
      <c r="M203" s="5"/>
      <c r="N203" s="196"/>
      <c r="O203" s="196"/>
      <c r="P203" s="196"/>
      <c r="Q203" s="196"/>
      <c r="R203" s="5"/>
      <c r="S203" s="21"/>
      <c r="T203" s="21"/>
      <c r="U203" s="21"/>
      <c r="V203" s="54"/>
      <c r="W203" s="54"/>
      <c r="X203" s="54"/>
      <c r="Y203" s="54"/>
      <c r="Z203" s="54"/>
      <c r="AA203" s="62"/>
      <c r="AB203" s="63"/>
      <c r="AC203" s="63"/>
      <c r="AD203" s="57"/>
      <c r="AE203" s="63"/>
      <c r="AF203" s="63"/>
      <c r="AG203" s="63"/>
      <c r="AH203" s="61"/>
      <c r="AI203" s="61"/>
      <c r="AJ203" s="58"/>
      <c r="AK203" s="27"/>
      <c r="AL203" s="27"/>
      <c r="AM203" s="27"/>
      <c r="AN203" s="60"/>
      <c r="AO203" s="5"/>
      <c r="AP203" s="5"/>
      <c r="AQ203" s="8"/>
    </row>
    <row r="204" spans="1:43" ht="15" customHeight="1" x14ac:dyDescent="0.25">
      <c r="A204" s="9"/>
      <c r="B204" s="7"/>
      <c r="C204" s="7"/>
      <c r="D204" s="5"/>
      <c r="E204" s="5"/>
      <c r="F204" s="5"/>
      <c r="G204" s="5"/>
      <c r="H204" s="5"/>
      <c r="I204" s="21"/>
      <c r="J204" s="21"/>
      <c r="K204" s="5"/>
      <c r="L204" s="5"/>
      <c r="M204" s="5"/>
      <c r="N204" s="196"/>
      <c r="O204" s="196"/>
      <c r="P204" s="196"/>
      <c r="Q204" s="196"/>
      <c r="R204" s="5"/>
      <c r="S204" s="21"/>
      <c r="T204" s="21"/>
      <c r="U204" s="21"/>
      <c r="V204" s="54"/>
      <c r="W204" s="54"/>
      <c r="X204" s="54"/>
      <c r="Y204" s="54"/>
      <c r="Z204" s="54"/>
      <c r="AA204" s="62"/>
      <c r="AB204" s="63"/>
      <c r="AC204" s="63"/>
      <c r="AD204" s="57"/>
      <c r="AE204" s="63"/>
      <c r="AF204" s="63"/>
      <c r="AG204" s="63"/>
      <c r="AH204" s="61"/>
      <c r="AI204" s="61"/>
      <c r="AJ204" s="58"/>
      <c r="AK204" s="27"/>
      <c r="AL204" s="27"/>
      <c r="AM204" s="27"/>
      <c r="AN204" s="60"/>
      <c r="AO204" s="5"/>
      <c r="AP204" s="5"/>
      <c r="AQ204" s="8"/>
    </row>
    <row r="205" spans="1:43" ht="15" customHeight="1" x14ac:dyDescent="0.25">
      <c r="A205" s="9"/>
      <c r="B205" s="7"/>
      <c r="C205" s="7"/>
      <c r="D205" s="5"/>
      <c r="E205" s="5"/>
      <c r="F205" s="5"/>
      <c r="G205" s="5"/>
      <c r="H205" s="5"/>
      <c r="I205" s="21"/>
      <c r="J205" s="21"/>
      <c r="K205" s="5"/>
      <c r="L205" s="5"/>
      <c r="M205" s="5"/>
      <c r="N205" s="196"/>
      <c r="O205" s="196"/>
      <c r="P205" s="196"/>
      <c r="Q205" s="196"/>
      <c r="R205" s="5"/>
      <c r="S205" s="21"/>
      <c r="T205" s="21"/>
      <c r="U205" s="21"/>
      <c r="V205" s="54"/>
      <c r="W205" s="54"/>
      <c r="X205" s="54"/>
      <c r="Y205" s="54"/>
      <c r="Z205" s="54"/>
      <c r="AA205" s="62"/>
      <c r="AB205" s="63"/>
      <c r="AC205" s="63"/>
      <c r="AD205" s="57"/>
      <c r="AE205" s="63"/>
      <c r="AF205" s="63"/>
      <c r="AG205" s="63"/>
      <c r="AH205" s="61"/>
      <c r="AI205" s="61"/>
      <c r="AJ205" s="58"/>
      <c r="AK205" s="27"/>
      <c r="AL205" s="27"/>
      <c r="AM205" s="27"/>
      <c r="AN205" s="60"/>
      <c r="AO205" s="5"/>
      <c r="AP205" s="5"/>
      <c r="AQ205" s="8"/>
    </row>
    <row r="206" spans="1:43" ht="15" customHeight="1" x14ac:dyDescent="0.25">
      <c r="A206" s="9"/>
      <c r="B206" s="7"/>
      <c r="C206" s="7"/>
      <c r="D206" s="5"/>
      <c r="E206" s="5"/>
      <c r="F206" s="5"/>
      <c r="G206" s="5"/>
      <c r="H206" s="5"/>
      <c r="I206" s="21"/>
      <c r="J206" s="21"/>
      <c r="K206" s="5"/>
      <c r="L206" s="5"/>
      <c r="M206" s="5"/>
      <c r="N206" s="196"/>
      <c r="O206" s="196"/>
      <c r="P206" s="196"/>
      <c r="Q206" s="196"/>
      <c r="R206" s="5"/>
      <c r="S206" s="21"/>
      <c r="T206" s="21"/>
      <c r="U206" s="21"/>
      <c r="V206" s="54"/>
      <c r="W206" s="54"/>
      <c r="X206" s="54"/>
      <c r="Y206" s="54"/>
      <c r="Z206" s="54"/>
      <c r="AA206" s="62"/>
      <c r="AB206" s="63"/>
      <c r="AC206" s="63"/>
      <c r="AD206" s="57"/>
      <c r="AE206" s="63"/>
      <c r="AF206" s="63"/>
      <c r="AG206" s="63"/>
      <c r="AH206" s="61"/>
      <c r="AI206" s="61"/>
      <c r="AJ206" s="58"/>
      <c r="AK206" s="27"/>
      <c r="AL206" s="27"/>
      <c r="AM206" s="27"/>
      <c r="AN206" s="60"/>
      <c r="AO206" s="5"/>
      <c r="AP206" s="5"/>
      <c r="AQ206" s="8"/>
    </row>
    <row r="207" spans="1:43" ht="15" customHeight="1" x14ac:dyDescent="0.25">
      <c r="A207" s="9"/>
      <c r="B207" s="7"/>
      <c r="C207" s="7"/>
      <c r="D207" s="5"/>
      <c r="E207" s="5"/>
      <c r="F207" s="5"/>
      <c r="G207" s="5"/>
      <c r="H207" s="5"/>
      <c r="I207" s="21"/>
      <c r="J207" s="21"/>
      <c r="K207" s="5"/>
      <c r="L207" s="5"/>
      <c r="M207" s="5"/>
      <c r="N207" s="196"/>
      <c r="O207" s="196"/>
      <c r="P207" s="196"/>
      <c r="Q207" s="196"/>
      <c r="R207" s="5"/>
      <c r="S207" s="21"/>
      <c r="T207" s="21"/>
      <c r="U207" s="21"/>
      <c r="V207" s="54"/>
      <c r="W207" s="54"/>
      <c r="X207" s="54"/>
      <c r="Y207" s="54"/>
      <c r="Z207" s="54"/>
      <c r="AA207" s="62"/>
      <c r="AB207" s="63"/>
      <c r="AC207" s="63"/>
      <c r="AD207" s="57"/>
      <c r="AE207" s="63"/>
      <c r="AF207" s="63"/>
      <c r="AG207" s="63"/>
      <c r="AH207" s="61"/>
      <c r="AI207" s="61"/>
      <c r="AJ207" s="58"/>
      <c r="AK207" s="27"/>
      <c r="AL207" s="27"/>
      <c r="AM207" s="27"/>
      <c r="AN207" s="60"/>
      <c r="AO207" s="5"/>
      <c r="AP207" s="5"/>
      <c r="AQ207" s="8"/>
    </row>
    <row r="208" spans="1:43" ht="15" customHeight="1" x14ac:dyDescent="0.25">
      <c r="A208" s="9"/>
      <c r="B208" s="7"/>
      <c r="C208" s="7"/>
      <c r="D208" s="5"/>
      <c r="E208" s="5"/>
      <c r="F208" s="5"/>
      <c r="G208" s="5"/>
      <c r="H208" s="5"/>
      <c r="I208" s="21"/>
      <c r="J208" s="21"/>
      <c r="K208" s="5"/>
      <c r="L208" s="5"/>
      <c r="M208" s="5"/>
      <c r="N208" s="196"/>
      <c r="O208" s="196"/>
      <c r="P208" s="196"/>
      <c r="Q208" s="196"/>
      <c r="R208" s="5"/>
      <c r="S208" s="21"/>
      <c r="T208" s="21"/>
      <c r="U208" s="21"/>
      <c r="V208" s="54"/>
      <c r="W208" s="54"/>
      <c r="X208" s="54"/>
      <c r="Y208" s="54"/>
      <c r="Z208" s="54"/>
      <c r="AA208" s="62"/>
      <c r="AB208" s="63"/>
      <c r="AC208" s="63"/>
      <c r="AD208" s="57"/>
      <c r="AE208" s="63"/>
      <c r="AF208" s="63"/>
      <c r="AG208" s="63"/>
      <c r="AH208" s="61"/>
      <c r="AI208" s="61"/>
      <c r="AJ208" s="58"/>
      <c r="AK208" s="27"/>
      <c r="AL208" s="27"/>
      <c r="AM208" s="27"/>
      <c r="AN208" s="60"/>
      <c r="AO208" s="5"/>
      <c r="AP208" s="5"/>
      <c r="AQ208" s="8"/>
    </row>
    <row r="209" spans="1:43" ht="15" customHeight="1" x14ac:dyDescent="0.25">
      <c r="A209" s="9"/>
      <c r="B209" s="7"/>
      <c r="C209" s="7"/>
      <c r="D209" s="5"/>
      <c r="E209" s="5"/>
      <c r="F209" s="5"/>
      <c r="G209" s="5"/>
      <c r="H209" s="5"/>
      <c r="I209" s="21"/>
      <c r="J209" s="21"/>
      <c r="K209" s="5"/>
      <c r="L209" s="5"/>
      <c r="M209" s="5"/>
      <c r="N209" s="196"/>
      <c r="O209" s="196"/>
      <c r="P209" s="196"/>
      <c r="Q209" s="196"/>
      <c r="R209" s="5"/>
      <c r="S209" s="21"/>
      <c r="T209" s="21"/>
      <c r="U209" s="21"/>
      <c r="V209" s="54"/>
      <c r="W209" s="54"/>
      <c r="X209" s="54"/>
      <c r="Y209" s="54"/>
      <c r="Z209" s="54"/>
      <c r="AA209" s="62"/>
      <c r="AB209" s="63"/>
      <c r="AC209" s="63"/>
      <c r="AD209" s="57"/>
      <c r="AE209" s="63"/>
      <c r="AF209" s="63"/>
      <c r="AG209" s="63"/>
      <c r="AH209" s="61"/>
      <c r="AI209" s="61"/>
      <c r="AJ209" s="58"/>
      <c r="AK209" s="27"/>
      <c r="AL209" s="27"/>
      <c r="AM209" s="27"/>
      <c r="AN209" s="60"/>
      <c r="AO209" s="5"/>
      <c r="AP209" s="5"/>
      <c r="AQ209" s="8"/>
    </row>
    <row r="210" spans="1:43" ht="15" customHeight="1" x14ac:dyDescent="0.25">
      <c r="A210" s="9"/>
      <c r="B210" s="7"/>
      <c r="C210" s="7"/>
      <c r="D210" s="5"/>
      <c r="E210" s="5"/>
      <c r="F210" s="5"/>
      <c r="G210" s="5"/>
      <c r="H210" s="5"/>
      <c r="I210" s="21"/>
      <c r="J210" s="21"/>
      <c r="K210" s="5"/>
      <c r="L210" s="5"/>
      <c r="M210" s="5"/>
      <c r="N210" s="196"/>
      <c r="O210" s="196"/>
      <c r="P210" s="196"/>
      <c r="Q210" s="196"/>
      <c r="R210" s="5"/>
      <c r="S210" s="21"/>
      <c r="T210" s="21"/>
      <c r="U210" s="21"/>
      <c r="V210" s="54"/>
      <c r="W210" s="54"/>
      <c r="X210" s="54"/>
      <c r="Y210" s="54"/>
      <c r="Z210" s="54"/>
      <c r="AA210" s="62"/>
      <c r="AB210" s="63"/>
      <c r="AC210" s="63"/>
      <c r="AD210" s="57"/>
      <c r="AE210" s="63"/>
      <c r="AF210" s="63"/>
      <c r="AG210" s="63"/>
      <c r="AH210" s="61"/>
      <c r="AI210" s="61"/>
      <c r="AJ210" s="58"/>
      <c r="AK210" s="27"/>
      <c r="AL210" s="27"/>
      <c r="AM210" s="27"/>
      <c r="AN210" s="60"/>
      <c r="AO210" s="5"/>
      <c r="AP210" s="5"/>
      <c r="AQ210" s="8"/>
    </row>
    <row r="211" spans="1:43" ht="15" customHeight="1" x14ac:dyDescent="0.25">
      <c r="A211" s="9"/>
      <c r="B211" s="7"/>
      <c r="C211" s="7"/>
      <c r="D211" s="5"/>
      <c r="E211" s="5"/>
      <c r="F211" s="5"/>
      <c r="G211" s="5"/>
      <c r="H211" s="5"/>
      <c r="I211" s="21"/>
      <c r="J211" s="21"/>
      <c r="K211" s="5"/>
      <c r="L211" s="5"/>
      <c r="M211" s="5"/>
      <c r="N211" s="196"/>
      <c r="O211" s="196"/>
      <c r="P211" s="196"/>
      <c r="Q211" s="196"/>
      <c r="R211" s="5"/>
      <c r="S211" s="21"/>
      <c r="T211" s="21"/>
      <c r="U211" s="21"/>
      <c r="V211" s="54"/>
      <c r="W211" s="54"/>
      <c r="X211" s="54"/>
      <c r="Y211" s="54"/>
      <c r="Z211" s="54"/>
      <c r="AA211" s="62"/>
      <c r="AB211" s="63"/>
      <c r="AC211" s="63"/>
      <c r="AD211" s="57"/>
      <c r="AE211" s="63"/>
      <c r="AF211" s="63"/>
      <c r="AG211" s="63"/>
      <c r="AH211" s="61"/>
      <c r="AI211" s="61"/>
      <c r="AJ211" s="58"/>
      <c r="AK211" s="27"/>
      <c r="AL211" s="27"/>
      <c r="AM211" s="27"/>
      <c r="AN211" s="60"/>
      <c r="AO211" s="5"/>
      <c r="AP211" s="5"/>
      <c r="AQ211" s="8"/>
    </row>
    <row r="212" spans="1:43" ht="15" customHeight="1" x14ac:dyDescent="0.25">
      <c r="A212" s="9"/>
      <c r="B212" s="7"/>
      <c r="C212" s="7"/>
      <c r="D212" s="5"/>
      <c r="E212" s="5"/>
      <c r="F212" s="5"/>
      <c r="G212" s="5"/>
      <c r="H212" s="5"/>
      <c r="I212" s="21"/>
      <c r="J212" s="21"/>
      <c r="K212" s="5"/>
      <c r="L212" s="5"/>
      <c r="M212" s="5"/>
      <c r="N212" s="196"/>
      <c r="O212" s="196"/>
      <c r="P212" s="196"/>
      <c r="Q212" s="196"/>
      <c r="R212" s="5"/>
      <c r="S212" s="21"/>
      <c r="T212" s="21"/>
      <c r="U212" s="21"/>
      <c r="V212" s="54"/>
      <c r="W212" s="54"/>
      <c r="X212" s="54"/>
      <c r="Y212" s="54"/>
      <c r="Z212" s="54"/>
      <c r="AA212" s="62"/>
      <c r="AB212" s="63"/>
      <c r="AC212" s="63"/>
      <c r="AD212" s="57"/>
      <c r="AE212" s="63"/>
      <c r="AF212" s="63"/>
      <c r="AG212" s="63"/>
      <c r="AH212" s="61"/>
      <c r="AI212" s="61"/>
      <c r="AJ212" s="58"/>
      <c r="AK212" s="27"/>
      <c r="AL212" s="27"/>
      <c r="AM212" s="27"/>
      <c r="AN212" s="60"/>
      <c r="AO212" s="5"/>
      <c r="AP212" s="5"/>
      <c r="AQ212" s="8"/>
    </row>
    <row r="213" spans="1:43" ht="15" customHeight="1" x14ac:dyDescent="0.25">
      <c r="A213" s="9"/>
      <c r="B213" s="7"/>
      <c r="C213" s="7"/>
      <c r="D213" s="5"/>
      <c r="E213" s="5"/>
      <c r="F213" s="5"/>
      <c r="G213" s="5"/>
      <c r="H213" s="5"/>
      <c r="I213" s="21"/>
      <c r="J213" s="21"/>
      <c r="K213" s="5"/>
      <c r="L213" s="5"/>
      <c r="M213" s="5"/>
      <c r="N213" s="196"/>
      <c r="O213" s="196"/>
      <c r="P213" s="196"/>
      <c r="Q213" s="196"/>
      <c r="R213" s="5"/>
      <c r="S213" s="21"/>
      <c r="T213" s="21"/>
      <c r="U213" s="21"/>
      <c r="V213" s="54"/>
      <c r="W213" s="54"/>
      <c r="X213" s="54"/>
      <c r="Y213" s="54"/>
      <c r="Z213" s="54"/>
      <c r="AA213" s="62"/>
      <c r="AB213" s="63"/>
      <c r="AC213" s="63"/>
      <c r="AD213" s="57"/>
      <c r="AE213" s="63"/>
      <c r="AF213" s="63"/>
      <c r="AG213" s="63"/>
      <c r="AH213" s="61"/>
      <c r="AI213" s="61"/>
      <c r="AJ213" s="58"/>
      <c r="AK213" s="27"/>
      <c r="AL213" s="27"/>
      <c r="AM213" s="27"/>
      <c r="AN213" s="60"/>
      <c r="AO213" s="5"/>
      <c r="AP213" s="5"/>
      <c r="AQ213" s="8"/>
    </row>
    <row r="214" spans="1:43" ht="15" customHeight="1" x14ac:dyDescent="0.25">
      <c r="A214" s="9"/>
      <c r="B214" s="7"/>
      <c r="C214" s="7"/>
      <c r="D214" s="5"/>
      <c r="E214" s="5"/>
      <c r="F214" s="5"/>
      <c r="G214" s="5"/>
      <c r="H214" s="5"/>
      <c r="I214" s="21"/>
      <c r="J214" s="21"/>
      <c r="K214" s="5"/>
      <c r="L214" s="5"/>
      <c r="M214" s="5"/>
      <c r="N214" s="196"/>
      <c r="O214" s="196"/>
      <c r="P214" s="196"/>
      <c r="Q214" s="196"/>
      <c r="R214" s="5"/>
      <c r="S214" s="21"/>
      <c r="T214" s="21"/>
      <c r="U214" s="21"/>
      <c r="V214" s="54"/>
      <c r="W214" s="54"/>
      <c r="X214" s="54"/>
      <c r="Y214" s="54"/>
      <c r="Z214" s="54"/>
      <c r="AA214" s="62"/>
      <c r="AB214" s="63"/>
      <c r="AC214" s="63"/>
      <c r="AD214" s="57"/>
      <c r="AE214" s="63"/>
      <c r="AF214" s="63"/>
      <c r="AG214" s="63"/>
      <c r="AH214" s="61"/>
      <c r="AI214" s="61"/>
      <c r="AJ214" s="58"/>
      <c r="AK214" s="27"/>
      <c r="AL214" s="27"/>
      <c r="AM214" s="27"/>
      <c r="AN214" s="60"/>
      <c r="AO214" s="5"/>
      <c r="AP214" s="5"/>
      <c r="AQ214" s="8"/>
    </row>
    <row r="215" spans="1:43" ht="15" customHeight="1" x14ac:dyDescent="0.25">
      <c r="A215" s="9"/>
      <c r="B215" s="7"/>
      <c r="C215" s="7"/>
      <c r="D215" s="5"/>
      <c r="E215" s="5"/>
      <c r="F215" s="5"/>
      <c r="G215" s="5"/>
      <c r="H215" s="5"/>
      <c r="I215" s="21"/>
      <c r="J215" s="21"/>
      <c r="K215" s="5"/>
      <c r="L215" s="5"/>
      <c r="M215" s="5"/>
      <c r="N215" s="196"/>
      <c r="O215" s="196"/>
      <c r="P215" s="196"/>
      <c r="Q215" s="196"/>
      <c r="R215" s="5"/>
      <c r="S215" s="21"/>
      <c r="T215" s="21"/>
      <c r="U215" s="21"/>
      <c r="V215" s="54"/>
      <c r="W215" s="54"/>
      <c r="X215" s="54"/>
      <c r="Y215" s="54"/>
      <c r="Z215" s="54"/>
      <c r="AA215" s="62"/>
      <c r="AB215" s="63"/>
      <c r="AC215" s="63"/>
      <c r="AD215" s="57"/>
      <c r="AE215" s="63"/>
      <c r="AF215" s="63"/>
      <c r="AG215" s="63"/>
      <c r="AH215" s="61"/>
      <c r="AI215" s="61"/>
      <c r="AJ215" s="58"/>
      <c r="AK215" s="27"/>
      <c r="AL215" s="27"/>
      <c r="AM215" s="27"/>
      <c r="AN215" s="60"/>
      <c r="AO215" s="5"/>
      <c r="AP215" s="5"/>
      <c r="AQ215" s="8"/>
    </row>
    <row r="216" spans="1:43" ht="15" customHeight="1" x14ac:dyDescent="0.25">
      <c r="A216" s="9"/>
      <c r="B216" s="7"/>
      <c r="C216" s="7"/>
      <c r="D216" s="5"/>
      <c r="E216" s="5"/>
      <c r="F216" s="5"/>
      <c r="G216" s="5"/>
      <c r="H216" s="5"/>
      <c r="I216" s="21"/>
      <c r="J216" s="21"/>
      <c r="K216" s="5"/>
      <c r="L216" s="5"/>
      <c r="M216" s="5"/>
      <c r="N216" s="196"/>
      <c r="O216" s="196"/>
      <c r="P216" s="196"/>
      <c r="Q216" s="196"/>
      <c r="R216" s="5"/>
      <c r="S216" s="21"/>
      <c r="T216" s="21"/>
      <c r="U216" s="21"/>
      <c r="V216" s="54"/>
      <c r="W216" s="54"/>
      <c r="X216" s="54"/>
      <c r="Y216" s="54"/>
      <c r="Z216" s="54"/>
      <c r="AA216" s="62"/>
      <c r="AB216" s="63"/>
      <c r="AC216" s="63"/>
      <c r="AD216" s="57"/>
      <c r="AE216" s="63"/>
      <c r="AF216" s="63"/>
      <c r="AG216" s="63"/>
      <c r="AH216" s="61"/>
      <c r="AI216" s="61"/>
      <c r="AJ216" s="58"/>
      <c r="AK216" s="27"/>
      <c r="AL216" s="27"/>
      <c r="AM216" s="27"/>
      <c r="AN216" s="60"/>
      <c r="AO216" s="5"/>
      <c r="AP216" s="5"/>
      <c r="AQ216" s="8"/>
    </row>
    <row r="217" spans="1:43" ht="15" customHeight="1" x14ac:dyDescent="0.25">
      <c r="A217" s="9"/>
      <c r="B217" s="7"/>
      <c r="C217" s="7"/>
      <c r="D217" s="5"/>
      <c r="E217" s="5"/>
      <c r="F217" s="5"/>
      <c r="G217" s="5"/>
      <c r="H217" s="5"/>
      <c r="I217" s="21"/>
      <c r="J217" s="21"/>
      <c r="K217" s="5"/>
      <c r="L217" s="5"/>
      <c r="M217" s="5"/>
      <c r="N217" s="196"/>
      <c r="O217" s="196"/>
      <c r="P217" s="196"/>
      <c r="Q217" s="196"/>
      <c r="R217" s="5"/>
      <c r="S217" s="21"/>
      <c r="T217" s="21"/>
      <c r="U217" s="21"/>
      <c r="V217" s="54"/>
      <c r="W217" s="54"/>
      <c r="X217" s="54"/>
      <c r="Y217" s="54"/>
      <c r="Z217" s="54"/>
      <c r="AA217" s="62"/>
      <c r="AB217" s="63"/>
      <c r="AC217" s="63"/>
      <c r="AD217" s="57"/>
      <c r="AE217" s="63"/>
      <c r="AF217" s="63"/>
      <c r="AG217" s="63"/>
      <c r="AH217" s="61"/>
      <c r="AI217" s="61"/>
      <c r="AJ217" s="58"/>
      <c r="AK217" s="27"/>
      <c r="AL217" s="27"/>
      <c r="AM217" s="27"/>
      <c r="AN217" s="60"/>
      <c r="AO217" s="5"/>
      <c r="AP217" s="5"/>
      <c r="AQ217" s="8"/>
    </row>
    <row r="218" spans="1:43" ht="15" customHeight="1" x14ac:dyDescent="0.25">
      <c r="A218" s="9"/>
      <c r="B218" s="7"/>
      <c r="C218" s="7"/>
      <c r="D218" s="5"/>
      <c r="E218" s="5"/>
      <c r="F218" s="5"/>
      <c r="G218" s="5"/>
      <c r="H218" s="5"/>
      <c r="I218" s="21"/>
      <c r="J218" s="21"/>
      <c r="K218" s="5"/>
      <c r="L218" s="5"/>
      <c r="M218" s="5"/>
      <c r="N218" s="196"/>
      <c r="O218" s="196"/>
      <c r="P218" s="196"/>
      <c r="Q218" s="196"/>
      <c r="R218" s="5"/>
      <c r="S218" s="21"/>
      <c r="T218" s="21"/>
      <c r="U218" s="21"/>
      <c r="V218" s="54"/>
      <c r="W218" s="54"/>
      <c r="X218" s="54"/>
      <c r="Y218" s="54"/>
      <c r="Z218" s="54"/>
      <c r="AA218" s="62"/>
      <c r="AB218" s="63"/>
      <c r="AC218" s="63"/>
      <c r="AD218" s="57"/>
      <c r="AE218" s="63"/>
      <c r="AF218" s="63"/>
      <c r="AG218" s="63"/>
      <c r="AH218" s="61"/>
      <c r="AI218" s="61"/>
      <c r="AJ218" s="58"/>
      <c r="AK218" s="27"/>
      <c r="AL218" s="27"/>
      <c r="AM218" s="27"/>
      <c r="AN218" s="60"/>
      <c r="AO218" s="5"/>
      <c r="AP218" s="5"/>
      <c r="AQ218" s="8"/>
    </row>
    <row r="219" spans="1:43" ht="15" customHeight="1" x14ac:dyDescent="0.25">
      <c r="A219" s="9"/>
      <c r="B219" s="7"/>
      <c r="C219" s="7"/>
      <c r="D219" s="5"/>
      <c r="E219" s="5"/>
      <c r="F219" s="5"/>
      <c r="G219" s="5"/>
      <c r="H219" s="5"/>
      <c r="I219" s="21"/>
      <c r="J219" s="21"/>
      <c r="K219" s="5"/>
      <c r="L219" s="5"/>
      <c r="M219" s="5"/>
      <c r="N219" s="196"/>
      <c r="O219" s="196"/>
      <c r="P219" s="196"/>
      <c r="Q219" s="196"/>
      <c r="R219" s="5"/>
      <c r="S219" s="21"/>
      <c r="T219" s="21"/>
      <c r="U219" s="21"/>
      <c r="V219" s="54"/>
      <c r="W219" s="54"/>
      <c r="X219" s="54"/>
      <c r="Y219" s="54"/>
      <c r="Z219" s="54"/>
      <c r="AA219" s="62"/>
      <c r="AB219" s="63"/>
      <c r="AC219" s="63"/>
      <c r="AD219" s="57"/>
      <c r="AE219" s="63"/>
      <c r="AF219" s="63"/>
      <c r="AG219" s="63"/>
      <c r="AH219" s="61"/>
      <c r="AI219" s="61"/>
      <c r="AJ219" s="58"/>
      <c r="AK219" s="27"/>
      <c r="AL219" s="27"/>
      <c r="AM219" s="27"/>
      <c r="AN219" s="60"/>
      <c r="AO219" s="5"/>
      <c r="AP219" s="5"/>
      <c r="AQ219" s="8"/>
    </row>
    <row r="220" spans="1:43" ht="15" customHeight="1" x14ac:dyDescent="0.25">
      <c r="A220" s="9"/>
      <c r="B220" s="7"/>
      <c r="C220" s="7"/>
      <c r="D220" s="5"/>
      <c r="E220" s="5"/>
      <c r="F220" s="5"/>
      <c r="G220" s="5"/>
      <c r="H220" s="5"/>
      <c r="I220" s="21"/>
      <c r="J220" s="21"/>
      <c r="K220" s="5"/>
      <c r="L220" s="5"/>
      <c r="M220" s="5"/>
      <c r="N220" s="196"/>
      <c r="O220" s="196"/>
      <c r="P220" s="196"/>
      <c r="Q220" s="196"/>
      <c r="R220" s="5"/>
      <c r="S220" s="21"/>
      <c r="T220" s="21"/>
      <c r="U220" s="21"/>
      <c r="V220" s="54"/>
      <c r="W220" s="54"/>
      <c r="X220" s="54"/>
      <c r="Y220" s="54"/>
      <c r="Z220" s="54"/>
      <c r="AA220" s="62"/>
      <c r="AB220" s="63"/>
      <c r="AC220" s="63"/>
      <c r="AD220" s="57"/>
      <c r="AE220" s="63"/>
      <c r="AF220" s="63"/>
      <c r="AG220" s="63"/>
      <c r="AH220" s="61"/>
      <c r="AI220" s="61"/>
      <c r="AJ220" s="58"/>
      <c r="AK220" s="27"/>
      <c r="AL220" s="27"/>
      <c r="AM220" s="27"/>
      <c r="AN220" s="60"/>
      <c r="AO220" s="5"/>
      <c r="AP220" s="5"/>
      <c r="AQ220" s="8"/>
    </row>
    <row r="221" spans="1:43" ht="15" customHeight="1" x14ac:dyDescent="0.25">
      <c r="A221" s="9"/>
      <c r="B221" s="7"/>
      <c r="C221" s="7"/>
      <c r="D221" s="5"/>
      <c r="E221" s="5"/>
      <c r="F221" s="5"/>
      <c r="G221" s="5"/>
      <c r="H221" s="5"/>
      <c r="I221" s="21"/>
      <c r="J221" s="21"/>
      <c r="K221" s="5"/>
      <c r="L221" s="5"/>
      <c r="M221" s="5"/>
      <c r="N221" s="196"/>
      <c r="O221" s="196"/>
      <c r="P221" s="196"/>
      <c r="Q221" s="196"/>
      <c r="R221" s="5"/>
      <c r="S221" s="21"/>
      <c r="T221" s="21"/>
      <c r="U221" s="21"/>
      <c r="V221" s="54"/>
      <c r="W221" s="54"/>
      <c r="X221" s="54"/>
      <c r="Y221" s="54"/>
      <c r="Z221" s="54"/>
      <c r="AA221" s="62"/>
      <c r="AB221" s="63"/>
      <c r="AC221" s="63"/>
      <c r="AD221" s="57"/>
      <c r="AE221" s="63"/>
      <c r="AF221" s="63"/>
      <c r="AG221" s="63"/>
      <c r="AH221" s="61"/>
      <c r="AI221" s="61"/>
      <c r="AJ221" s="58"/>
      <c r="AK221" s="27"/>
      <c r="AL221" s="27"/>
      <c r="AM221" s="27"/>
      <c r="AN221" s="60"/>
      <c r="AO221" s="5"/>
      <c r="AP221" s="5"/>
      <c r="AQ221" s="8"/>
    </row>
    <row r="222" spans="1:43" ht="15" customHeight="1" x14ac:dyDescent="0.25">
      <c r="A222" s="9"/>
      <c r="B222" s="7"/>
      <c r="C222" s="7"/>
      <c r="D222" s="5"/>
      <c r="E222" s="5"/>
      <c r="F222" s="5"/>
      <c r="G222" s="5"/>
      <c r="H222" s="5"/>
      <c r="I222" s="21"/>
      <c r="J222" s="21"/>
      <c r="K222" s="5"/>
      <c r="L222" s="5"/>
      <c r="M222" s="5"/>
      <c r="N222" s="196"/>
      <c r="O222" s="196"/>
      <c r="P222" s="196"/>
      <c r="Q222" s="196"/>
      <c r="R222" s="5"/>
      <c r="S222" s="21"/>
      <c r="T222" s="21"/>
      <c r="U222" s="21"/>
      <c r="V222" s="54"/>
      <c r="W222" s="54"/>
      <c r="X222" s="54"/>
      <c r="Y222" s="54"/>
      <c r="Z222" s="54"/>
      <c r="AA222" s="62"/>
      <c r="AB222" s="63"/>
      <c r="AC222" s="63"/>
      <c r="AD222" s="57"/>
      <c r="AE222" s="63"/>
      <c r="AF222" s="63"/>
      <c r="AG222" s="63"/>
      <c r="AH222" s="61"/>
      <c r="AI222" s="61"/>
      <c r="AJ222" s="58"/>
      <c r="AK222" s="27"/>
      <c r="AL222" s="27"/>
      <c r="AM222" s="27"/>
      <c r="AN222" s="60"/>
      <c r="AO222" s="5"/>
      <c r="AP222" s="5"/>
      <c r="AQ222" s="8"/>
    </row>
    <row r="223" spans="1:43" ht="15" customHeight="1" x14ac:dyDescent="0.25">
      <c r="A223" s="9"/>
      <c r="B223" s="7"/>
      <c r="C223" s="7"/>
      <c r="D223" s="5"/>
      <c r="E223" s="5"/>
      <c r="F223" s="5"/>
      <c r="G223" s="5"/>
      <c r="H223" s="5"/>
      <c r="I223" s="21"/>
      <c r="J223" s="21"/>
      <c r="K223" s="5"/>
      <c r="L223" s="5"/>
      <c r="M223" s="5"/>
      <c r="N223" s="196"/>
      <c r="O223" s="196"/>
      <c r="P223" s="196"/>
      <c r="Q223" s="196"/>
      <c r="R223" s="5"/>
      <c r="S223" s="21"/>
      <c r="T223" s="21"/>
      <c r="U223" s="21"/>
      <c r="V223" s="54"/>
      <c r="W223" s="54"/>
      <c r="X223" s="54"/>
      <c r="Y223" s="54"/>
      <c r="Z223" s="54"/>
      <c r="AA223" s="62"/>
      <c r="AB223" s="63"/>
      <c r="AC223" s="63"/>
      <c r="AD223" s="57"/>
      <c r="AE223" s="63"/>
      <c r="AF223" s="63"/>
      <c r="AG223" s="63"/>
      <c r="AH223" s="61"/>
      <c r="AI223" s="61"/>
      <c r="AJ223" s="58"/>
      <c r="AK223" s="27"/>
      <c r="AL223" s="27"/>
      <c r="AM223" s="27"/>
      <c r="AN223" s="60"/>
      <c r="AO223" s="5"/>
      <c r="AP223" s="5"/>
      <c r="AQ223" s="8"/>
    </row>
    <row r="224" spans="1:43" ht="15" customHeight="1" x14ac:dyDescent="0.25">
      <c r="A224" s="9"/>
      <c r="B224" s="7"/>
      <c r="C224" s="7"/>
      <c r="D224" s="5"/>
      <c r="E224" s="5"/>
      <c r="F224" s="5"/>
      <c r="G224" s="5"/>
      <c r="H224" s="5"/>
      <c r="I224" s="21"/>
      <c r="J224" s="21"/>
      <c r="K224" s="5"/>
      <c r="L224" s="5"/>
      <c r="M224" s="5"/>
      <c r="N224" s="196"/>
      <c r="O224" s="196"/>
      <c r="P224" s="196"/>
      <c r="Q224" s="196"/>
      <c r="R224" s="5"/>
      <c r="S224" s="21"/>
      <c r="T224" s="21"/>
      <c r="U224" s="21"/>
      <c r="V224" s="54"/>
      <c r="W224" s="54"/>
      <c r="X224" s="54"/>
      <c r="Y224" s="54"/>
      <c r="Z224" s="54"/>
      <c r="AA224" s="62"/>
      <c r="AB224" s="63"/>
      <c r="AC224" s="63"/>
      <c r="AD224" s="57"/>
      <c r="AE224" s="63"/>
      <c r="AF224" s="63"/>
      <c r="AG224" s="63"/>
      <c r="AH224" s="61"/>
      <c r="AI224" s="61"/>
      <c r="AJ224" s="58"/>
      <c r="AK224" s="27"/>
      <c r="AL224" s="27"/>
      <c r="AM224" s="27"/>
      <c r="AN224" s="60"/>
      <c r="AO224" s="5"/>
      <c r="AP224" s="5"/>
      <c r="AQ224" s="8"/>
    </row>
    <row r="225" spans="1:43" ht="15" customHeight="1" x14ac:dyDescent="0.25">
      <c r="A225" s="9"/>
      <c r="B225" s="7"/>
      <c r="C225" s="7"/>
      <c r="D225" s="5"/>
      <c r="E225" s="5"/>
      <c r="F225" s="5"/>
      <c r="G225" s="5"/>
      <c r="H225" s="5"/>
      <c r="I225" s="21"/>
      <c r="J225" s="21"/>
      <c r="K225" s="5"/>
      <c r="L225" s="5"/>
      <c r="M225" s="5"/>
      <c r="N225" s="196"/>
      <c r="O225" s="196"/>
      <c r="P225" s="196"/>
      <c r="Q225" s="196"/>
      <c r="R225" s="5"/>
      <c r="S225" s="21"/>
      <c r="T225" s="21"/>
      <c r="U225" s="21"/>
      <c r="V225" s="54"/>
      <c r="W225" s="54"/>
      <c r="X225" s="54"/>
      <c r="Y225" s="54"/>
      <c r="Z225" s="54"/>
      <c r="AA225" s="62"/>
      <c r="AB225" s="63"/>
      <c r="AC225" s="63"/>
      <c r="AD225" s="57"/>
      <c r="AE225" s="63"/>
      <c r="AF225" s="63"/>
      <c r="AG225" s="63"/>
      <c r="AH225" s="61"/>
      <c r="AI225" s="61"/>
      <c r="AJ225" s="58"/>
      <c r="AK225" s="27"/>
      <c r="AL225" s="27"/>
      <c r="AM225" s="27"/>
      <c r="AN225" s="60"/>
      <c r="AO225" s="5"/>
      <c r="AP225" s="5"/>
      <c r="AQ225" s="8"/>
    </row>
    <row r="226" spans="1:43" ht="15" customHeight="1" x14ac:dyDescent="0.25">
      <c r="A226" s="9"/>
      <c r="B226" s="7"/>
      <c r="C226" s="7"/>
      <c r="D226" s="5"/>
      <c r="E226" s="5"/>
      <c r="F226" s="5"/>
      <c r="G226" s="5"/>
      <c r="H226" s="5"/>
      <c r="I226" s="21"/>
      <c r="J226" s="21"/>
      <c r="K226" s="5"/>
      <c r="L226" s="5"/>
      <c r="M226" s="5"/>
      <c r="N226" s="196"/>
      <c r="O226" s="196"/>
      <c r="P226" s="196"/>
      <c r="Q226" s="196"/>
      <c r="R226" s="5"/>
      <c r="S226" s="21"/>
      <c r="T226" s="21"/>
      <c r="U226" s="21"/>
      <c r="V226" s="54"/>
      <c r="W226" s="54"/>
      <c r="X226" s="54"/>
      <c r="Y226" s="54"/>
      <c r="Z226" s="54"/>
      <c r="AA226" s="62"/>
      <c r="AB226" s="63"/>
      <c r="AC226" s="63"/>
      <c r="AD226" s="57"/>
      <c r="AE226" s="63"/>
      <c r="AF226" s="63"/>
      <c r="AG226" s="63"/>
      <c r="AH226" s="61"/>
      <c r="AI226" s="61"/>
      <c r="AJ226" s="58"/>
      <c r="AK226" s="27"/>
      <c r="AL226" s="27"/>
      <c r="AM226" s="27"/>
      <c r="AN226" s="60"/>
      <c r="AO226" s="5"/>
      <c r="AP226" s="5"/>
      <c r="AQ226" s="8"/>
    </row>
    <row r="227" spans="1:43" ht="15" customHeight="1" x14ac:dyDescent="0.25">
      <c r="A227" s="9"/>
      <c r="B227" s="7"/>
      <c r="C227" s="7"/>
      <c r="D227" s="5"/>
      <c r="E227" s="5"/>
      <c r="F227" s="5"/>
      <c r="G227" s="5"/>
      <c r="H227" s="5"/>
      <c r="I227" s="21"/>
      <c r="J227" s="21"/>
      <c r="K227" s="5"/>
      <c r="L227" s="5"/>
      <c r="M227" s="5"/>
      <c r="N227" s="196"/>
      <c r="O227" s="196"/>
      <c r="P227" s="196"/>
      <c r="Q227" s="196"/>
      <c r="R227" s="5"/>
      <c r="S227" s="21"/>
      <c r="T227" s="21"/>
      <c r="U227" s="21"/>
      <c r="V227" s="54"/>
      <c r="W227" s="54"/>
      <c r="X227" s="54"/>
      <c r="Y227" s="54"/>
      <c r="Z227" s="54"/>
      <c r="AA227" s="62"/>
      <c r="AB227" s="63"/>
      <c r="AC227" s="63"/>
      <c r="AD227" s="57"/>
      <c r="AE227" s="63"/>
      <c r="AF227" s="63"/>
      <c r="AG227" s="63"/>
      <c r="AH227" s="61"/>
      <c r="AI227" s="61"/>
      <c r="AJ227" s="58"/>
      <c r="AK227" s="27"/>
      <c r="AL227" s="27"/>
      <c r="AM227" s="27"/>
      <c r="AN227" s="60"/>
      <c r="AO227" s="5"/>
      <c r="AP227" s="5"/>
      <c r="AQ227" s="8"/>
    </row>
    <row r="228" spans="1:43" ht="15" customHeight="1" x14ac:dyDescent="0.25">
      <c r="A228" s="9"/>
      <c r="B228" s="7"/>
      <c r="C228" s="7"/>
      <c r="D228" s="5"/>
      <c r="E228" s="5"/>
      <c r="F228" s="5"/>
      <c r="G228" s="5"/>
      <c r="H228" s="5"/>
      <c r="I228" s="21"/>
      <c r="J228" s="21"/>
      <c r="K228" s="5"/>
      <c r="L228" s="5"/>
      <c r="M228" s="5"/>
      <c r="N228" s="196"/>
      <c r="O228" s="196"/>
      <c r="P228" s="196"/>
      <c r="Q228" s="196"/>
      <c r="R228" s="5"/>
      <c r="S228" s="21"/>
      <c r="T228" s="21"/>
      <c r="U228" s="21"/>
      <c r="V228" s="54"/>
      <c r="W228" s="54"/>
      <c r="X228" s="54"/>
      <c r="Y228" s="54"/>
      <c r="Z228" s="54"/>
      <c r="AA228" s="62"/>
      <c r="AB228" s="63"/>
      <c r="AC228" s="63"/>
      <c r="AD228" s="57"/>
      <c r="AE228" s="63"/>
      <c r="AF228" s="63"/>
      <c r="AG228" s="63"/>
      <c r="AH228" s="61"/>
      <c r="AI228" s="61"/>
      <c r="AJ228" s="58"/>
      <c r="AK228" s="27"/>
      <c r="AL228" s="27"/>
      <c r="AM228" s="27"/>
      <c r="AN228" s="60"/>
      <c r="AO228" s="5"/>
      <c r="AP228" s="5"/>
      <c r="AQ228" s="8"/>
    </row>
    <row r="229" spans="1:43" ht="15" customHeight="1" x14ac:dyDescent="0.25">
      <c r="A229" s="9"/>
      <c r="B229" s="7"/>
      <c r="C229" s="7"/>
      <c r="D229" s="5"/>
      <c r="E229" s="5"/>
      <c r="F229" s="5"/>
      <c r="G229" s="5"/>
      <c r="H229" s="5"/>
      <c r="I229" s="21"/>
      <c r="J229" s="21"/>
      <c r="K229" s="5"/>
      <c r="L229" s="5"/>
      <c r="M229" s="5"/>
      <c r="N229" s="196"/>
      <c r="O229" s="196"/>
      <c r="P229" s="196"/>
      <c r="Q229" s="196"/>
      <c r="R229" s="5"/>
      <c r="S229" s="21"/>
      <c r="T229" s="21"/>
      <c r="U229" s="21"/>
      <c r="V229" s="54"/>
      <c r="W229" s="54"/>
      <c r="X229" s="54"/>
      <c r="Y229" s="54"/>
      <c r="Z229" s="54"/>
      <c r="AA229" s="62"/>
      <c r="AB229" s="63"/>
      <c r="AC229" s="63"/>
      <c r="AD229" s="57"/>
      <c r="AE229" s="63"/>
      <c r="AF229" s="63"/>
      <c r="AG229" s="63"/>
      <c r="AH229" s="61"/>
      <c r="AI229" s="61"/>
      <c r="AJ229" s="58"/>
      <c r="AK229" s="27"/>
      <c r="AL229" s="27"/>
      <c r="AM229" s="27"/>
      <c r="AN229" s="60"/>
      <c r="AO229" s="5"/>
      <c r="AP229" s="5"/>
      <c r="AQ229" s="8"/>
    </row>
    <row r="230" spans="1:43" ht="15" customHeight="1" x14ac:dyDescent="0.25">
      <c r="A230" s="9"/>
      <c r="B230" s="7"/>
      <c r="C230" s="7"/>
      <c r="D230" s="5"/>
      <c r="E230" s="5"/>
      <c r="F230" s="5"/>
      <c r="G230" s="5"/>
      <c r="H230" s="5"/>
      <c r="I230" s="21"/>
      <c r="J230" s="21"/>
      <c r="K230" s="5"/>
      <c r="L230" s="5"/>
      <c r="M230" s="5"/>
      <c r="N230" s="196"/>
      <c r="O230" s="196"/>
      <c r="P230" s="196"/>
      <c r="Q230" s="196"/>
      <c r="R230" s="5"/>
      <c r="S230" s="21"/>
      <c r="T230" s="21"/>
      <c r="U230" s="21"/>
      <c r="V230" s="54"/>
      <c r="W230" s="54"/>
      <c r="X230" s="54"/>
      <c r="Y230" s="54"/>
      <c r="Z230" s="54"/>
      <c r="AA230" s="62"/>
      <c r="AB230" s="63"/>
      <c r="AC230" s="63"/>
      <c r="AD230" s="57"/>
      <c r="AE230" s="63"/>
      <c r="AF230" s="63"/>
      <c r="AG230" s="63"/>
      <c r="AH230" s="61"/>
      <c r="AI230" s="61"/>
      <c r="AJ230" s="58"/>
      <c r="AK230" s="27"/>
      <c r="AL230" s="27"/>
      <c r="AM230" s="27"/>
      <c r="AN230" s="60"/>
      <c r="AO230" s="5"/>
      <c r="AP230" s="5"/>
      <c r="AQ230" s="8"/>
    </row>
    <row r="231" spans="1:43" ht="15" customHeight="1" x14ac:dyDescent="0.25">
      <c r="A231" s="9"/>
      <c r="B231" s="7"/>
      <c r="C231" s="7"/>
      <c r="D231" s="5"/>
      <c r="E231" s="5"/>
      <c r="F231" s="5"/>
      <c r="G231" s="5"/>
      <c r="H231" s="5"/>
      <c r="I231" s="21"/>
      <c r="J231" s="21"/>
      <c r="K231" s="5"/>
      <c r="L231" s="5"/>
      <c r="M231" s="5"/>
      <c r="N231" s="196"/>
      <c r="O231" s="196"/>
      <c r="P231" s="196"/>
      <c r="Q231" s="196"/>
      <c r="R231" s="5"/>
      <c r="S231" s="21"/>
      <c r="T231" s="21"/>
      <c r="U231" s="21"/>
      <c r="V231" s="54"/>
      <c r="W231" s="54"/>
      <c r="X231" s="54"/>
      <c r="Y231" s="54"/>
      <c r="Z231" s="54"/>
      <c r="AA231" s="62"/>
      <c r="AB231" s="63"/>
      <c r="AC231" s="63"/>
      <c r="AD231" s="57"/>
      <c r="AE231" s="63"/>
      <c r="AF231" s="63"/>
      <c r="AG231" s="63"/>
      <c r="AH231" s="61"/>
      <c r="AI231" s="61"/>
      <c r="AJ231" s="58"/>
      <c r="AK231" s="27"/>
      <c r="AL231" s="27"/>
      <c r="AM231" s="27"/>
      <c r="AN231" s="60"/>
      <c r="AO231" s="5"/>
      <c r="AP231" s="5"/>
      <c r="AQ231" s="8"/>
    </row>
    <row r="232" spans="1:43" ht="15" customHeight="1" x14ac:dyDescent="0.25">
      <c r="A232" s="9"/>
      <c r="B232" s="7"/>
      <c r="C232" s="7"/>
      <c r="D232" s="5"/>
      <c r="E232" s="5"/>
      <c r="F232" s="5"/>
      <c r="G232" s="5"/>
      <c r="H232" s="5"/>
      <c r="I232" s="21"/>
      <c r="J232" s="21"/>
      <c r="K232" s="5"/>
      <c r="L232" s="5"/>
      <c r="M232" s="5"/>
      <c r="N232" s="196"/>
      <c r="O232" s="196"/>
      <c r="P232" s="196"/>
      <c r="Q232" s="196"/>
      <c r="R232" s="5"/>
      <c r="S232" s="21"/>
      <c r="T232" s="21"/>
      <c r="U232" s="21"/>
      <c r="V232" s="54"/>
      <c r="W232" s="54"/>
      <c r="X232" s="54"/>
      <c r="Y232" s="54"/>
      <c r="Z232" s="54"/>
      <c r="AA232" s="62"/>
      <c r="AB232" s="63"/>
      <c r="AC232" s="63"/>
      <c r="AD232" s="57"/>
      <c r="AE232" s="63"/>
      <c r="AF232" s="63"/>
      <c r="AG232" s="63"/>
      <c r="AH232" s="61"/>
      <c r="AI232" s="61"/>
      <c r="AJ232" s="58"/>
      <c r="AK232" s="27"/>
      <c r="AL232" s="27"/>
      <c r="AM232" s="27"/>
      <c r="AN232" s="60"/>
      <c r="AO232" s="5"/>
      <c r="AP232" s="5"/>
      <c r="AQ232" s="8"/>
    </row>
    <row r="233" spans="1:43" ht="15" customHeight="1" x14ac:dyDescent="0.25">
      <c r="A233" s="9"/>
      <c r="B233" s="7"/>
      <c r="C233" s="7"/>
      <c r="D233" s="5"/>
      <c r="E233" s="5"/>
      <c r="F233" s="5"/>
      <c r="G233" s="5"/>
      <c r="H233" s="5"/>
      <c r="I233" s="21"/>
      <c r="J233" s="21"/>
      <c r="K233" s="5"/>
      <c r="L233" s="5"/>
      <c r="M233" s="5"/>
      <c r="N233" s="196"/>
      <c r="O233" s="196"/>
      <c r="P233" s="196"/>
      <c r="Q233" s="196"/>
      <c r="R233" s="5"/>
      <c r="S233" s="21"/>
      <c r="T233" s="21"/>
      <c r="U233" s="21"/>
      <c r="V233" s="54"/>
      <c r="W233" s="54"/>
      <c r="X233" s="54"/>
      <c r="Y233" s="54"/>
      <c r="Z233" s="54"/>
      <c r="AA233" s="62"/>
      <c r="AB233" s="63"/>
      <c r="AC233" s="63"/>
      <c r="AD233" s="57"/>
      <c r="AE233" s="63"/>
      <c r="AF233" s="63"/>
      <c r="AG233" s="63"/>
      <c r="AH233" s="61"/>
      <c r="AI233" s="61"/>
      <c r="AJ233" s="58"/>
      <c r="AK233" s="27"/>
      <c r="AL233" s="27"/>
      <c r="AM233" s="27"/>
      <c r="AN233" s="60"/>
      <c r="AO233" s="5"/>
      <c r="AP233" s="5"/>
      <c r="AQ233" s="8"/>
    </row>
    <row r="234" spans="1:43" ht="15" customHeight="1" x14ac:dyDescent="0.25">
      <c r="A234" s="9"/>
      <c r="B234" s="7"/>
      <c r="C234" s="7"/>
      <c r="D234" s="5"/>
      <c r="E234" s="5"/>
      <c r="F234" s="5"/>
      <c r="G234" s="5"/>
      <c r="H234" s="5"/>
      <c r="I234" s="21"/>
      <c r="J234" s="21"/>
      <c r="K234" s="5"/>
      <c r="L234" s="5"/>
      <c r="M234" s="5"/>
      <c r="N234" s="196"/>
      <c r="O234" s="196"/>
      <c r="P234" s="196"/>
      <c r="Q234" s="196"/>
      <c r="R234" s="5"/>
      <c r="S234" s="21"/>
      <c r="T234" s="21"/>
      <c r="U234" s="21"/>
      <c r="V234" s="54"/>
      <c r="W234" s="54"/>
      <c r="X234" s="54"/>
      <c r="Y234" s="54"/>
      <c r="Z234" s="54"/>
      <c r="AA234" s="62"/>
      <c r="AB234" s="63"/>
      <c r="AC234" s="63"/>
      <c r="AD234" s="57"/>
      <c r="AE234" s="63"/>
      <c r="AF234" s="63"/>
      <c r="AG234" s="63"/>
      <c r="AH234" s="61"/>
      <c r="AI234" s="61"/>
      <c r="AJ234" s="58"/>
      <c r="AK234" s="27"/>
      <c r="AL234" s="27"/>
      <c r="AM234" s="27"/>
      <c r="AN234" s="60"/>
      <c r="AO234" s="5"/>
      <c r="AP234" s="5"/>
      <c r="AQ234" s="8"/>
    </row>
    <row r="235" spans="1:43" ht="15" customHeight="1" x14ac:dyDescent="0.25">
      <c r="A235" s="9"/>
      <c r="B235" s="7"/>
      <c r="C235" s="7"/>
      <c r="D235" s="5"/>
      <c r="E235" s="5"/>
      <c r="F235" s="5"/>
      <c r="G235" s="5"/>
      <c r="H235" s="5"/>
      <c r="I235" s="21"/>
      <c r="J235" s="21"/>
      <c r="K235" s="5"/>
      <c r="L235" s="5"/>
      <c r="M235" s="5"/>
      <c r="N235" s="196"/>
      <c r="O235" s="196"/>
      <c r="P235" s="196"/>
      <c r="Q235" s="196"/>
      <c r="R235" s="5"/>
      <c r="S235" s="21"/>
      <c r="T235" s="21"/>
      <c r="U235" s="21"/>
      <c r="V235" s="54"/>
      <c r="W235" s="54"/>
      <c r="X235" s="54"/>
      <c r="Y235" s="54"/>
      <c r="Z235" s="54"/>
      <c r="AA235" s="62"/>
      <c r="AB235" s="63"/>
      <c r="AC235" s="63"/>
      <c r="AD235" s="57"/>
      <c r="AE235" s="63"/>
      <c r="AF235" s="63"/>
      <c r="AG235" s="63"/>
      <c r="AH235" s="61"/>
      <c r="AI235" s="61"/>
      <c r="AJ235" s="58"/>
      <c r="AK235" s="27"/>
      <c r="AL235" s="27"/>
      <c r="AM235" s="27"/>
      <c r="AN235" s="60"/>
      <c r="AO235" s="5"/>
      <c r="AP235" s="5"/>
      <c r="AQ235" s="8"/>
    </row>
    <row r="236" spans="1:43" ht="15" customHeight="1" x14ac:dyDescent="0.25">
      <c r="A236" s="9"/>
      <c r="B236" s="7"/>
      <c r="C236" s="7"/>
      <c r="D236" s="5"/>
      <c r="E236" s="5"/>
      <c r="F236" s="5"/>
      <c r="G236" s="5"/>
      <c r="H236" s="5"/>
      <c r="I236" s="21"/>
      <c r="J236" s="21"/>
      <c r="K236" s="5"/>
      <c r="L236" s="5"/>
      <c r="M236" s="5"/>
      <c r="N236" s="196"/>
      <c r="O236" s="196"/>
      <c r="P236" s="196"/>
      <c r="Q236" s="196"/>
      <c r="R236" s="5"/>
      <c r="S236" s="21"/>
      <c r="T236" s="21"/>
      <c r="U236" s="21"/>
      <c r="V236" s="54"/>
      <c r="W236" s="54"/>
      <c r="X236" s="54"/>
      <c r="Y236" s="54"/>
      <c r="Z236" s="54"/>
      <c r="AA236" s="62"/>
      <c r="AB236" s="63"/>
      <c r="AC236" s="63"/>
      <c r="AD236" s="57"/>
      <c r="AE236" s="63"/>
      <c r="AF236" s="63"/>
      <c r="AG236" s="63"/>
      <c r="AH236" s="61"/>
      <c r="AI236" s="61"/>
      <c r="AJ236" s="58"/>
      <c r="AK236" s="27"/>
      <c r="AL236" s="27"/>
      <c r="AM236" s="27"/>
      <c r="AN236" s="60"/>
      <c r="AO236" s="5"/>
      <c r="AP236" s="5"/>
      <c r="AQ236" s="8"/>
    </row>
    <row r="237" spans="1:43" ht="15" customHeight="1" x14ac:dyDescent="0.25">
      <c r="A237" s="9"/>
      <c r="B237" s="7"/>
      <c r="C237" s="7"/>
      <c r="D237" s="5"/>
      <c r="E237" s="5"/>
      <c r="F237" s="5"/>
      <c r="G237" s="5"/>
      <c r="H237" s="5"/>
      <c r="I237" s="21"/>
      <c r="J237" s="21"/>
      <c r="K237" s="5"/>
      <c r="L237" s="5"/>
      <c r="M237" s="5"/>
      <c r="N237" s="196"/>
      <c r="O237" s="196"/>
      <c r="P237" s="196"/>
      <c r="Q237" s="196"/>
      <c r="R237" s="5"/>
      <c r="S237" s="21"/>
      <c r="T237" s="21"/>
      <c r="U237" s="21"/>
      <c r="V237" s="54"/>
      <c r="W237" s="54"/>
      <c r="X237" s="54"/>
      <c r="Y237" s="54"/>
      <c r="Z237" s="54"/>
      <c r="AA237" s="62"/>
      <c r="AB237" s="63"/>
      <c r="AC237" s="63"/>
      <c r="AD237" s="57"/>
      <c r="AE237" s="63"/>
      <c r="AF237" s="63"/>
      <c r="AG237" s="63"/>
      <c r="AH237" s="61"/>
      <c r="AI237" s="61"/>
      <c r="AJ237" s="58"/>
      <c r="AK237" s="27"/>
      <c r="AL237" s="27"/>
      <c r="AM237" s="27"/>
      <c r="AN237" s="60"/>
      <c r="AO237" s="5"/>
      <c r="AP237" s="5"/>
      <c r="AQ237" s="8"/>
    </row>
    <row r="238" spans="1:43" ht="15" customHeight="1" x14ac:dyDescent="0.25">
      <c r="A238" s="9"/>
      <c r="B238" s="7"/>
      <c r="C238" s="7"/>
      <c r="D238" s="5"/>
      <c r="E238" s="5"/>
      <c r="F238" s="5"/>
      <c r="G238" s="5"/>
      <c r="H238" s="5"/>
      <c r="I238" s="21"/>
      <c r="J238" s="21"/>
      <c r="K238" s="5"/>
      <c r="L238" s="5"/>
      <c r="M238" s="5"/>
      <c r="N238" s="196"/>
      <c r="O238" s="196"/>
      <c r="P238" s="196"/>
      <c r="Q238" s="196"/>
      <c r="R238" s="5"/>
      <c r="S238" s="21"/>
      <c r="T238" s="21"/>
      <c r="U238" s="21"/>
      <c r="V238" s="54"/>
      <c r="W238" s="54"/>
      <c r="X238" s="54"/>
      <c r="Y238" s="54"/>
      <c r="Z238" s="54"/>
      <c r="AA238" s="62"/>
      <c r="AB238" s="63"/>
      <c r="AC238" s="63"/>
      <c r="AD238" s="57"/>
      <c r="AE238" s="63"/>
      <c r="AF238" s="63"/>
      <c r="AG238" s="63"/>
      <c r="AH238" s="61"/>
      <c r="AI238" s="61"/>
      <c r="AJ238" s="58"/>
      <c r="AK238" s="27"/>
      <c r="AL238" s="27"/>
      <c r="AM238" s="27"/>
      <c r="AN238" s="60"/>
      <c r="AO238" s="5"/>
      <c r="AP238" s="5"/>
      <c r="AQ238" s="8"/>
    </row>
    <row r="239" spans="1:43" ht="15" customHeight="1" x14ac:dyDescent="0.25">
      <c r="A239" s="9"/>
      <c r="B239" s="7"/>
      <c r="C239" s="7"/>
      <c r="D239" s="5"/>
      <c r="E239" s="5"/>
      <c r="F239" s="5"/>
      <c r="G239" s="5"/>
      <c r="H239" s="5"/>
      <c r="I239" s="21"/>
      <c r="J239" s="21"/>
      <c r="K239" s="5"/>
      <c r="L239" s="5"/>
      <c r="M239" s="5"/>
      <c r="N239" s="196"/>
      <c r="O239" s="196"/>
      <c r="P239" s="196"/>
      <c r="Q239" s="196"/>
      <c r="R239" s="5"/>
      <c r="S239" s="21"/>
      <c r="T239" s="21"/>
      <c r="U239" s="21"/>
      <c r="V239" s="54"/>
      <c r="W239" s="54"/>
      <c r="X239" s="54"/>
      <c r="Y239" s="54"/>
      <c r="Z239" s="54"/>
      <c r="AA239" s="62"/>
      <c r="AB239" s="63"/>
      <c r="AC239" s="63"/>
      <c r="AD239" s="57"/>
      <c r="AE239" s="63"/>
      <c r="AF239" s="63"/>
      <c r="AG239" s="63"/>
      <c r="AH239" s="61"/>
      <c r="AI239" s="61"/>
      <c r="AJ239" s="58"/>
      <c r="AK239" s="27"/>
      <c r="AL239" s="27"/>
      <c r="AM239" s="27"/>
      <c r="AN239" s="60"/>
      <c r="AO239" s="5"/>
      <c r="AP239" s="5"/>
      <c r="AQ239" s="8"/>
    </row>
    <row r="240" spans="1:43" ht="15" customHeight="1" x14ac:dyDescent="0.25">
      <c r="A240" s="9"/>
      <c r="B240" s="7"/>
      <c r="C240" s="7"/>
      <c r="D240" s="5"/>
      <c r="E240" s="5"/>
      <c r="F240" s="5"/>
      <c r="G240" s="5"/>
      <c r="H240" s="5"/>
      <c r="I240" s="21"/>
      <c r="J240" s="21"/>
      <c r="K240" s="5"/>
      <c r="L240" s="5"/>
      <c r="M240" s="5"/>
      <c r="N240" s="196"/>
      <c r="O240" s="196"/>
      <c r="P240" s="196"/>
      <c r="Q240" s="196"/>
      <c r="R240" s="5"/>
      <c r="S240" s="21"/>
      <c r="T240" s="21"/>
      <c r="U240" s="21"/>
      <c r="V240" s="54"/>
      <c r="W240" s="54"/>
      <c r="X240" s="54"/>
      <c r="Y240" s="54"/>
      <c r="Z240" s="54"/>
      <c r="AA240" s="62"/>
      <c r="AB240" s="63"/>
      <c r="AC240" s="63"/>
      <c r="AD240" s="57"/>
      <c r="AE240" s="63"/>
      <c r="AF240" s="63"/>
      <c r="AG240" s="63"/>
      <c r="AH240" s="61"/>
      <c r="AI240" s="61"/>
      <c r="AJ240" s="58"/>
      <c r="AK240" s="27"/>
      <c r="AL240" s="27"/>
      <c r="AM240" s="27"/>
      <c r="AN240" s="60"/>
      <c r="AO240" s="5"/>
      <c r="AP240" s="5"/>
      <c r="AQ240" s="8"/>
    </row>
    <row r="241" spans="1:43" ht="15" customHeight="1" x14ac:dyDescent="0.25">
      <c r="A241" s="9"/>
      <c r="B241" s="7"/>
      <c r="C241" s="7"/>
      <c r="D241" s="5"/>
      <c r="E241" s="5"/>
      <c r="F241" s="5"/>
      <c r="G241" s="5"/>
      <c r="H241" s="5"/>
      <c r="I241" s="21"/>
      <c r="J241" s="21"/>
      <c r="K241" s="5"/>
      <c r="L241" s="5"/>
      <c r="M241" s="5"/>
      <c r="N241" s="196"/>
      <c r="O241" s="196"/>
      <c r="P241" s="196"/>
      <c r="Q241" s="196"/>
      <c r="R241" s="5"/>
      <c r="S241" s="21"/>
      <c r="T241" s="21"/>
      <c r="U241" s="21"/>
      <c r="V241" s="54"/>
      <c r="W241" s="54"/>
      <c r="X241" s="54"/>
      <c r="Y241" s="54"/>
      <c r="Z241" s="54"/>
      <c r="AA241" s="62"/>
      <c r="AB241" s="63"/>
      <c r="AC241" s="63"/>
      <c r="AD241" s="57"/>
      <c r="AE241" s="63"/>
      <c r="AF241" s="63"/>
      <c r="AG241" s="63"/>
      <c r="AH241" s="61"/>
      <c r="AI241" s="61"/>
      <c r="AJ241" s="58"/>
      <c r="AK241" s="27"/>
      <c r="AL241" s="27"/>
      <c r="AM241" s="27"/>
      <c r="AN241" s="60"/>
      <c r="AO241" s="5"/>
      <c r="AP241" s="5"/>
      <c r="AQ241" s="8"/>
    </row>
    <row r="242" spans="1:43" ht="15" customHeight="1" x14ac:dyDescent="0.25">
      <c r="A242" s="9"/>
      <c r="B242" s="7"/>
      <c r="C242" s="7"/>
      <c r="D242" s="5"/>
      <c r="E242" s="5"/>
      <c r="F242" s="5"/>
      <c r="G242" s="5"/>
      <c r="H242" s="5"/>
      <c r="I242" s="21"/>
      <c r="J242" s="21"/>
      <c r="K242" s="5"/>
      <c r="L242" s="5"/>
      <c r="M242" s="5"/>
      <c r="N242" s="196"/>
      <c r="O242" s="196"/>
      <c r="P242" s="196"/>
      <c r="Q242" s="196"/>
      <c r="R242" s="5"/>
      <c r="S242" s="21"/>
      <c r="T242" s="21"/>
      <c r="U242" s="21"/>
      <c r="V242" s="54"/>
      <c r="W242" s="54"/>
      <c r="X242" s="54"/>
      <c r="Y242" s="54"/>
      <c r="Z242" s="54"/>
      <c r="AA242" s="62"/>
      <c r="AB242" s="63"/>
      <c r="AC242" s="63"/>
      <c r="AD242" s="57"/>
      <c r="AE242" s="63"/>
      <c r="AF242" s="63"/>
      <c r="AG242" s="63"/>
      <c r="AH242" s="61"/>
      <c r="AI242" s="61"/>
      <c r="AJ242" s="58"/>
      <c r="AK242" s="27"/>
      <c r="AL242" s="27"/>
      <c r="AM242" s="27"/>
      <c r="AN242" s="60"/>
      <c r="AO242" s="5"/>
      <c r="AP242" s="5"/>
      <c r="AQ242" s="8"/>
    </row>
    <row r="243" spans="1:43" ht="15" customHeight="1" x14ac:dyDescent="0.25">
      <c r="A243" s="9"/>
      <c r="B243" s="7"/>
      <c r="C243" s="7"/>
      <c r="D243" s="5"/>
      <c r="E243" s="5"/>
      <c r="F243" s="5"/>
      <c r="G243" s="5"/>
      <c r="H243" s="5"/>
      <c r="I243" s="21"/>
      <c r="J243" s="21"/>
      <c r="K243" s="5"/>
      <c r="L243" s="5"/>
      <c r="M243" s="5"/>
      <c r="N243" s="196"/>
      <c r="O243" s="196"/>
      <c r="P243" s="196"/>
      <c r="Q243" s="196"/>
      <c r="R243" s="5"/>
      <c r="S243" s="21"/>
      <c r="T243" s="21"/>
      <c r="U243" s="21"/>
      <c r="V243" s="54"/>
      <c r="W243" s="54"/>
      <c r="X243" s="54"/>
      <c r="Y243" s="54"/>
      <c r="Z243" s="54"/>
      <c r="AA243" s="62"/>
      <c r="AB243" s="63"/>
      <c r="AC243" s="63"/>
      <c r="AD243" s="57"/>
      <c r="AE243" s="63"/>
      <c r="AF243" s="63"/>
      <c r="AG243" s="63"/>
      <c r="AH243" s="61"/>
      <c r="AI243" s="61"/>
      <c r="AJ243" s="58"/>
      <c r="AK243" s="27"/>
      <c r="AL243" s="27"/>
      <c r="AM243" s="27"/>
      <c r="AN243" s="60"/>
      <c r="AO243" s="5"/>
      <c r="AP243" s="5"/>
      <c r="AQ243" s="8"/>
    </row>
    <row r="244" spans="1:43" ht="15" customHeight="1" x14ac:dyDescent="0.25">
      <c r="A244" s="9"/>
      <c r="B244" s="7"/>
      <c r="C244" s="7"/>
      <c r="D244" s="5"/>
      <c r="E244" s="5"/>
      <c r="F244" s="5"/>
      <c r="G244" s="5"/>
      <c r="H244" s="5"/>
      <c r="I244" s="21"/>
      <c r="J244" s="21"/>
      <c r="K244" s="5"/>
      <c r="L244" s="5"/>
      <c r="M244" s="5"/>
      <c r="N244" s="196"/>
      <c r="O244" s="196"/>
      <c r="P244" s="196"/>
      <c r="Q244" s="196"/>
      <c r="R244" s="5"/>
      <c r="S244" s="21"/>
      <c r="T244" s="21"/>
      <c r="U244" s="21"/>
      <c r="V244" s="54"/>
      <c r="W244" s="54"/>
      <c r="X244" s="54"/>
      <c r="Y244" s="54"/>
      <c r="Z244" s="54"/>
      <c r="AA244" s="62"/>
      <c r="AB244" s="63"/>
      <c r="AC244" s="63"/>
      <c r="AD244" s="57"/>
      <c r="AE244" s="63"/>
      <c r="AF244" s="63"/>
      <c r="AG244" s="63"/>
      <c r="AH244" s="61"/>
      <c r="AI244" s="61"/>
      <c r="AJ244" s="58"/>
      <c r="AK244" s="27"/>
      <c r="AL244" s="27"/>
      <c r="AM244" s="27"/>
      <c r="AN244" s="60"/>
      <c r="AO244" s="5"/>
      <c r="AP244" s="5"/>
      <c r="AQ244" s="8"/>
    </row>
    <row r="245" spans="1:43" ht="15" customHeight="1" x14ac:dyDescent="0.25">
      <c r="A245" s="9"/>
      <c r="B245" s="7"/>
      <c r="C245" s="7"/>
      <c r="D245" s="5"/>
      <c r="E245" s="5"/>
      <c r="F245" s="5"/>
      <c r="G245" s="5"/>
      <c r="H245" s="5"/>
      <c r="I245" s="21"/>
      <c r="J245" s="21"/>
      <c r="K245" s="5"/>
      <c r="L245" s="5"/>
      <c r="M245" s="5"/>
      <c r="N245" s="196"/>
      <c r="O245" s="196"/>
      <c r="P245" s="196"/>
      <c r="Q245" s="196"/>
      <c r="R245" s="5"/>
      <c r="S245" s="21"/>
      <c r="T245" s="21"/>
      <c r="U245" s="21"/>
      <c r="V245" s="54"/>
      <c r="W245" s="54"/>
      <c r="X245" s="54"/>
      <c r="Y245" s="54"/>
      <c r="Z245" s="54"/>
      <c r="AA245" s="62"/>
      <c r="AB245" s="63"/>
      <c r="AC245" s="63"/>
      <c r="AD245" s="57"/>
      <c r="AE245" s="63"/>
      <c r="AF245" s="63"/>
      <c r="AG245" s="63"/>
      <c r="AH245" s="61"/>
      <c r="AI245" s="61"/>
      <c r="AJ245" s="58"/>
      <c r="AK245" s="27"/>
      <c r="AL245" s="27"/>
      <c r="AM245" s="27"/>
      <c r="AN245" s="60"/>
      <c r="AO245" s="5"/>
      <c r="AP245" s="5"/>
      <c r="AQ245" s="8"/>
    </row>
    <row r="246" spans="1:43" ht="15" customHeight="1" x14ac:dyDescent="0.25">
      <c r="A246" s="9"/>
      <c r="B246" s="7"/>
      <c r="C246" s="7"/>
      <c r="D246" s="5"/>
      <c r="E246" s="5"/>
      <c r="F246" s="5"/>
      <c r="G246" s="5"/>
      <c r="H246" s="5"/>
      <c r="I246" s="21"/>
      <c r="J246" s="21"/>
      <c r="K246" s="5"/>
      <c r="L246" s="5"/>
      <c r="M246" s="5"/>
      <c r="N246" s="196"/>
      <c r="O246" s="196"/>
      <c r="P246" s="196"/>
      <c r="Q246" s="196"/>
      <c r="R246" s="5"/>
      <c r="S246" s="21"/>
      <c r="T246" s="21"/>
      <c r="U246" s="21"/>
      <c r="V246" s="54"/>
      <c r="W246" s="54"/>
      <c r="X246" s="54"/>
      <c r="Y246" s="54"/>
      <c r="Z246" s="54"/>
      <c r="AA246" s="62"/>
      <c r="AB246" s="63"/>
      <c r="AC246" s="63"/>
      <c r="AD246" s="57"/>
      <c r="AE246" s="63"/>
      <c r="AF246" s="63"/>
      <c r="AG246" s="63"/>
      <c r="AH246" s="61"/>
      <c r="AI246" s="61"/>
      <c r="AJ246" s="58"/>
      <c r="AK246" s="27"/>
      <c r="AL246" s="27"/>
      <c r="AM246" s="27"/>
      <c r="AN246" s="60"/>
      <c r="AO246" s="5"/>
      <c r="AP246" s="5"/>
      <c r="AQ246" s="8"/>
    </row>
    <row r="247" spans="1:43" ht="15" customHeight="1" x14ac:dyDescent="0.25">
      <c r="A247" s="9"/>
      <c r="B247" s="7"/>
      <c r="C247" s="7"/>
      <c r="D247" s="5"/>
      <c r="E247" s="5"/>
      <c r="F247" s="5"/>
      <c r="G247" s="5"/>
      <c r="H247" s="5"/>
      <c r="I247" s="21"/>
      <c r="J247" s="21"/>
      <c r="K247" s="5"/>
      <c r="L247" s="5"/>
      <c r="M247" s="5"/>
      <c r="N247" s="196"/>
      <c r="O247" s="196"/>
      <c r="P247" s="196"/>
      <c r="Q247" s="196"/>
      <c r="R247" s="5"/>
      <c r="S247" s="21"/>
      <c r="T247" s="21"/>
      <c r="U247" s="21"/>
      <c r="V247" s="54"/>
      <c r="W247" s="54"/>
      <c r="X247" s="54"/>
      <c r="Y247" s="54"/>
      <c r="Z247" s="54"/>
      <c r="AA247" s="62"/>
      <c r="AB247" s="63"/>
      <c r="AC247" s="63"/>
      <c r="AD247" s="57"/>
      <c r="AE247" s="63"/>
      <c r="AF247" s="63"/>
      <c r="AG247" s="63"/>
      <c r="AH247" s="61"/>
      <c r="AI247" s="61"/>
      <c r="AJ247" s="58"/>
      <c r="AK247" s="27"/>
      <c r="AL247" s="27"/>
      <c r="AM247" s="27"/>
      <c r="AN247" s="60"/>
      <c r="AO247" s="5"/>
      <c r="AP247" s="5"/>
      <c r="AQ247" s="8"/>
    </row>
    <row r="248" spans="1:43" ht="15" customHeight="1" x14ac:dyDescent="0.25">
      <c r="A248" s="9"/>
      <c r="B248" s="7"/>
      <c r="C248" s="7"/>
      <c r="D248" s="5"/>
      <c r="E248" s="5"/>
      <c r="F248" s="5"/>
      <c r="G248" s="5"/>
      <c r="H248" s="5"/>
      <c r="I248" s="21"/>
      <c r="J248" s="21"/>
      <c r="K248" s="5"/>
      <c r="L248" s="5"/>
      <c r="M248" s="5"/>
      <c r="N248" s="196"/>
      <c r="O248" s="196"/>
      <c r="P248" s="196"/>
      <c r="Q248" s="196"/>
      <c r="R248" s="5"/>
      <c r="S248" s="21"/>
      <c r="T248" s="21"/>
      <c r="U248" s="21"/>
      <c r="V248" s="54"/>
      <c r="W248" s="54"/>
      <c r="X248" s="54"/>
      <c r="Y248" s="54"/>
      <c r="Z248" s="54"/>
      <c r="AA248" s="62"/>
      <c r="AB248" s="63"/>
      <c r="AC248" s="63"/>
      <c r="AD248" s="57"/>
      <c r="AE248" s="63"/>
      <c r="AF248" s="63"/>
      <c r="AG248" s="63"/>
      <c r="AH248" s="61"/>
      <c r="AI248" s="61"/>
      <c r="AJ248" s="58"/>
      <c r="AK248" s="27"/>
      <c r="AL248" s="27"/>
      <c r="AM248" s="27"/>
      <c r="AN248" s="60"/>
      <c r="AO248" s="5"/>
      <c r="AP248" s="5"/>
      <c r="AQ248" s="8"/>
    </row>
    <row r="249" spans="1:43" ht="15" customHeight="1" x14ac:dyDescent="0.25">
      <c r="A249" s="9"/>
      <c r="B249" s="7"/>
      <c r="C249" s="7"/>
      <c r="D249" s="5"/>
      <c r="E249" s="5"/>
      <c r="F249" s="5"/>
      <c r="G249" s="5"/>
      <c r="H249" s="5"/>
      <c r="I249" s="21"/>
      <c r="J249" s="21"/>
      <c r="K249" s="5"/>
      <c r="L249" s="5"/>
      <c r="M249" s="5"/>
      <c r="N249" s="196"/>
      <c r="O249" s="196"/>
      <c r="P249" s="196"/>
      <c r="Q249" s="196"/>
      <c r="R249" s="5"/>
      <c r="S249" s="21"/>
      <c r="T249" s="21"/>
      <c r="U249" s="21"/>
      <c r="V249" s="54"/>
      <c r="W249" s="54"/>
      <c r="X249" s="54"/>
      <c r="Y249" s="54"/>
      <c r="Z249" s="54"/>
      <c r="AA249" s="62"/>
      <c r="AB249" s="63"/>
      <c r="AC249" s="63"/>
      <c r="AD249" s="57"/>
      <c r="AE249" s="63"/>
      <c r="AF249" s="63"/>
      <c r="AG249" s="63"/>
      <c r="AH249" s="61"/>
      <c r="AI249" s="61"/>
      <c r="AJ249" s="58"/>
      <c r="AK249" s="27"/>
      <c r="AL249" s="27"/>
      <c r="AM249" s="27"/>
      <c r="AN249" s="60"/>
      <c r="AO249" s="5"/>
      <c r="AP249" s="5"/>
      <c r="AQ249" s="8"/>
    </row>
    <row r="250" spans="1:43" ht="15" customHeight="1" x14ac:dyDescent="0.25">
      <c r="A250" s="9"/>
      <c r="B250" s="7"/>
      <c r="C250" s="7"/>
      <c r="D250" s="5"/>
      <c r="E250" s="5"/>
      <c r="F250" s="5"/>
      <c r="G250" s="5"/>
      <c r="H250" s="5"/>
      <c r="I250" s="21"/>
      <c r="J250" s="21"/>
      <c r="K250" s="5"/>
      <c r="L250" s="5"/>
      <c r="M250" s="5"/>
      <c r="N250" s="196"/>
      <c r="O250" s="196"/>
      <c r="P250" s="196"/>
      <c r="Q250" s="196"/>
      <c r="R250" s="5"/>
      <c r="S250" s="21"/>
      <c r="T250" s="21"/>
      <c r="U250" s="21"/>
      <c r="V250" s="54"/>
      <c r="W250" s="54"/>
      <c r="X250" s="54"/>
      <c r="Y250" s="54"/>
      <c r="Z250" s="54"/>
      <c r="AA250" s="62"/>
      <c r="AB250" s="63"/>
      <c r="AC250" s="63"/>
      <c r="AD250" s="57"/>
      <c r="AE250" s="63"/>
      <c r="AF250" s="63"/>
      <c r="AG250" s="63"/>
      <c r="AH250" s="61"/>
      <c r="AI250" s="61"/>
      <c r="AJ250" s="58"/>
      <c r="AK250" s="27"/>
      <c r="AL250" s="27"/>
      <c r="AM250" s="27"/>
      <c r="AN250" s="60"/>
      <c r="AO250" s="5"/>
      <c r="AP250" s="5"/>
      <c r="AQ250" s="8"/>
    </row>
    <row r="251" spans="1:43" ht="15" customHeight="1" x14ac:dyDescent="0.25">
      <c r="A251" s="9"/>
      <c r="B251" s="7"/>
      <c r="C251" s="7"/>
      <c r="D251" s="5"/>
      <c r="E251" s="5"/>
      <c r="F251" s="5"/>
      <c r="G251" s="5"/>
      <c r="H251" s="5"/>
      <c r="I251" s="21"/>
      <c r="J251" s="21"/>
      <c r="K251" s="5"/>
      <c r="L251" s="5"/>
      <c r="M251" s="5"/>
      <c r="N251" s="196"/>
      <c r="O251" s="196"/>
      <c r="P251" s="196"/>
      <c r="Q251" s="196"/>
      <c r="R251" s="5"/>
      <c r="S251" s="21"/>
      <c r="T251" s="21"/>
      <c r="U251" s="21"/>
      <c r="V251" s="54"/>
      <c r="W251" s="54"/>
      <c r="X251" s="54"/>
      <c r="Y251" s="54"/>
      <c r="Z251" s="54"/>
      <c r="AA251" s="62"/>
      <c r="AB251" s="63"/>
      <c r="AC251" s="63"/>
      <c r="AD251" s="57"/>
      <c r="AE251" s="63"/>
      <c r="AF251" s="63"/>
      <c r="AG251" s="63"/>
      <c r="AH251" s="61"/>
      <c r="AI251" s="61"/>
      <c r="AJ251" s="58"/>
      <c r="AK251" s="27"/>
      <c r="AL251" s="27"/>
      <c r="AM251" s="27"/>
      <c r="AN251" s="60"/>
      <c r="AO251" s="5"/>
      <c r="AP251" s="5"/>
      <c r="AQ251" s="8"/>
    </row>
    <row r="252" spans="1:43" ht="15" customHeight="1" x14ac:dyDescent="0.25">
      <c r="A252" s="9"/>
      <c r="B252" s="7"/>
      <c r="C252" s="7"/>
      <c r="D252" s="5"/>
      <c r="E252" s="5"/>
      <c r="F252" s="5"/>
      <c r="G252" s="5"/>
      <c r="H252" s="5"/>
      <c r="I252" s="21"/>
      <c r="J252" s="21"/>
      <c r="K252" s="5"/>
      <c r="L252" s="5"/>
      <c r="M252" s="5"/>
      <c r="N252" s="196"/>
      <c r="O252" s="196"/>
      <c r="P252" s="196"/>
      <c r="Q252" s="196"/>
      <c r="R252" s="5"/>
      <c r="S252" s="21"/>
      <c r="T252" s="21"/>
      <c r="U252" s="21"/>
      <c r="V252" s="54"/>
      <c r="W252" s="54"/>
      <c r="X252" s="54"/>
      <c r="Y252" s="54"/>
      <c r="Z252" s="54"/>
      <c r="AA252" s="62"/>
      <c r="AB252" s="63"/>
      <c r="AC252" s="63"/>
      <c r="AD252" s="57"/>
      <c r="AE252" s="63"/>
      <c r="AF252" s="63"/>
      <c r="AG252" s="63"/>
      <c r="AH252" s="61"/>
      <c r="AI252" s="61"/>
      <c r="AJ252" s="58"/>
      <c r="AK252" s="27"/>
      <c r="AL252" s="27"/>
      <c r="AM252" s="27"/>
      <c r="AN252" s="60"/>
      <c r="AO252" s="5"/>
      <c r="AP252" s="5"/>
      <c r="AQ252" s="8"/>
    </row>
    <row r="253" spans="1:43" ht="15" customHeight="1" x14ac:dyDescent="0.25">
      <c r="A253" s="9"/>
      <c r="B253" s="7"/>
      <c r="C253" s="7"/>
      <c r="D253" s="5"/>
      <c r="E253" s="5"/>
      <c r="F253" s="5"/>
      <c r="G253" s="5"/>
      <c r="H253" s="5"/>
      <c r="I253" s="21"/>
      <c r="J253" s="21"/>
      <c r="K253" s="5"/>
      <c r="L253" s="5"/>
      <c r="M253" s="5"/>
      <c r="N253" s="196"/>
      <c r="O253" s="196"/>
      <c r="P253" s="196"/>
      <c r="Q253" s="196"/>
      <c r="R253" s="5"/>
      <c r="S253" s="21"/>
      <c r="T253" s="21"/>
      <c r="U253" s="21"/>
      <c r="V253" s="54"/>
      <c r="W253" s="54"/>
      <c r="X253" s="54"/>
      <c r="Y253" s="54"/>
      <c r="Z253" s="54"/>
      <c r="AA253" s="62"/>
      <c r="AB253" s="63"/>
      <c r="AC253" s="63"/>
      <c r="AD253" s="57"/>
      <c r="AE253" s="63"/>
      <c r="AF253" s="63"/>
      <c r="AG253" s="63"/>
      <c r="AH253" s="61"/>
      <c r="AI253" s="61"/>
      <c r="AJ253" s="58"/>
      <c r="AK253" s="27"/>
      <c r="AL253" s="27"/>
      <c r="AM253" s="27"/>
      <c r="AN253" s="60"/>
      <c r="AO253" s="5"/>
      <c r="AP253" s="5"/>
      <c r="AQ253" s="8"/>
    </row>
    <row r="254" spans="1:43" ht="15" customHeight="1" x14ac:dyDescent="0.25">
      <c r="A254" s="9"/>
      <c r="B254" s="7"/>
      <c r="C254" s="7"/>
      <c r="D254" s="5"/>
      <c r="E254" s="5"/>
      <c r="F254" s="5"/>
      <c r="G254" s="5"/>
      <c r="H254" s="5"/>
      <c r="I254" s="21"/>
      <c r="J254" s="21"/>
      <c r="K254" s="5"/>
      <c r="L254" s="5"/>
      <c r="M254" s="5"/>
      <c r="N254" s="196"/>
      <c r="O254" s="196"/>
      <c r="P254" s="196"/>
      <c r="Q254" s="196"/>
      <c r="R254" s="5"/>
      <c r="S254" s="21"/>
      <c r="T254" s="21"/>
      <c r="U254" s="21"/>
      <c r="V254" s="54"/>
      <c r="W254" s="54"/>
      <c r="X254" s="54"/>
      <c r="Y254" s="54"/>
      <c r="Z254" s="54"/>
      <c r="AA254" s="62"/>
      <c r="AB254" s="63"/>
      <c r="AC254" s="63"/>
      <c r="AD254" s="57"/>
      <c r="AE254" s="63"/>
      <c r="AF254" s="63"/>
      <c r="AG254" s="63"/>
      <c r="AH254" s="61"/>
      <c r="AI254" s="61"/>
      <c r="AJ254" s="58"/>
      <c r="AK254" s="27"/>
      <c r="AL254" s="27"/>
      <c r="AM254" s="27"/>
      <c r="AN254" s="60"/>
      <c r="AO254" s="5"/>
      <c r="AP254" s="5"/>
      <c r="AQ254" s="8"/>
    </row>
    <row r="255" spans="1:43" ht="15" customHeight="1" x14ac:dyDescent="0.25">
      <c r="A255" s="9"/>
      <c r="B255" s="7"/>
      <c r="C255" s="7"/>
      <c r="D255" s="5"/>
      <c r="E255" s="5"/>
      <c r="F255" s="5"/>
      <c r="G255" s="5"/>
      <c r="H255" s="5"/>
      <c r="I255" s="21"/>
      <c r="J255" s="21"/>
      <c r="K255" s="5"/>
      <c r="L255" s="5"/>
      <c r="M255" s="5"/>
      <c r="N255" s="196"/>
      <c r="O255" s="196"/>
      <c r="P255" s="196"/>
      <c r="Q255" s="196"/>
      <c r="R255" s="5"/>
      <c r="S255" s="21"/>
      <c r="T255" s="21"/>
      <c r="U255" s="21"/>
      <c r="V255" s="54"/>
      <c r="W255" s="54"/>
      <c r="X255" s="54"/>
      <c r="Y255" s="54"/>
      <c r="Z255" s="54"/>
      <c r="AA255" s="62"/>
      <c r="AB255" s="63"/>
      <c r="AC255" s="63"/>
      <c r="AD255" s="57"/>
      <c r="AE255" s="63"/>
      <c r="AF255" s="63"/>
      <c r="AG255" s="63"/>
      <c r="AH255" s="61"/>
      <c r="AI255" s="61"/>
      <c r="AJ255" s="58"/>
      <c r="AK255" s="27"/>
      <c r="AL255" s="27"/>
      <c r="AM255" s="27"/>
      <c r="AN255" s="60"/>
      <c r="AO255" s="5"/>
      <c r="AP255" s="5"/>
      <c r="AQ255" s="8"/>
    </row>
    <row r="256" spans="1:43" ht="15" customHeight="1" x14ac:dyDescent="0.25">
      <c r="A256" s="9"/>
      <c r="B256" s="7"/>
      <c r="C256" s="7"/>
      <c r="D256" s="5"/>
      <c r="E256" s="5"/>
      <c r="F256" s="5"/>
      <c r="G256" s="5"/>
      <c r="H256" s="5"/>
      <c r="I256" s="21"/>
      <c r="J256" s="21"/>
      <c r="K256" s="5"/>
      <c r="L256" s="5"/>
      <c r="M256" s="5"/>
      <c r="N256" s="196"/>
      <c r="O256" s="196"/>
      <c r="P256" s="196"/>
      <c r="Q256" s="196"/>
      <c r="R256" s="5"/>
      <c r="S256" s="21"/>
      <c r="T256" s="21"/>
      <c r="U256" s="21"/>
      <c r="V256" s="54"/>
      <c r="W256" s="54"/>
      <c r="X256" s="54"/>
      <c r="Y256" s="54"/>
      <c r="Z256" s="54"/>
      <c r="AA256" s="62"/>
      <c r="AB256" s="63"/>
      <c r="AC256" s="63"/>
      <c r="AD256" s="57"/>
      <c r="AE256" s="63"/>
      <c r="AF256" s="63"/>
      <c r="AG256" s="63"/>
      <c r="AH256" s="61"/>
      <c r="AI256" s="61"/>
      <c r="AJ256" s="58"/>
      <c r="AK256" s="27"/>
      <c r="AL256" s="27"/>
      <c r="AM256" s="27"/>
      <c r="AN256" s="60"/>
      <c r="AO256" s="5"/>
      <c r="AP256" s="5"/>
      <c r="AQ256" s="8"/>
    </row>
    <row r="257" spans="1:43" ht="15" customHeight="1" x14ac:dyDescent="0.25">
      <c r="A257" s="9"/>
      <c r="B257" s="7"/>
      <c r="C257" s="7"/>
      <c r="D257" s="5"/>
      <c r="E257" s="5"/>
      <c r="F257" s="5"/>
      <c r="G257" s="5"/>
      <c r="H257" s="5"/>
      <c r="I257" s="21"/>
      <c r="J257" s="21"/>
      <c r="K257" s="5"/>
      <c r="L257" s="5"/>
      <c r="M257" s="5"/>
      <c r="N257" s="196"/>
      <c r="O257" s="196"/>
      <c r="P257" s="196"/>
      <c r="Q257" s="196"/>
      <c r="R257" s="5"/>
      <c r="S257" s="21"/>
      <c r="T257" s="21"/>
      <c r="U257" s="21"/>
      <c r="V257" s="54"/>
      <c r="W257" s="54"/>
      <c r="X257" s="54"/>
      <c r="Y257" s="54"/>
      <c r="Z257" s="54"/>
      <c r="AA257" s="62"/>
      <c r="AB257" s="63"/>
      <c r="AC257" s="63"/>
      <c r="AD257" s="57"/>
      <c r="AE257" s="63"/>
      <c r="AF257" s="63"/>
      <c r="AG257" s="63"/>
      <c r="AH257" s="61"/>
      <c r="AI257" s="61"/>
      <c r="AJ257" s="58"/>
      <c r="AK257" s="27"/>
      <c r="AL257" s="27"/>
      <c r="AM257" s="27"/>
      <c r="AN257" s="60"/>
      <c r="AO257" s="5"/>
      <c r="AP257" s="5"/>
      <c r="AQ257" s="8"/>
    </row>
    <row r="258" spans="1:43" ht="15" customHeight="1" x14ac:dyDescent="0.25">
      <c r="A258" s="9"/>
      <c r="B258" s="7"/>
      <c r="C258" s="7"/>
      <c r="D258" s="5"/>
      <c r="E258" s="5"/>
      <c r="F258" s="5"/>
      <c r="G258" s="5"/>
      <c r="H258" s="5"/>
      <c r="I258" s="21"/>
      <c r="J258" s="21"/>
      <c r="K258" s="5"/>
      <c r="L258" s="5"/>
      <c r="M258" s="5"/>
      <c r="N258" s="196"/>
      <c r="O258" s="196"/>
      <c r="P258" s="196"/>
      <c r="Q258" s="196"/>
      <c r="R258" s="5"/>
      <c r="S258" s="21"/>
      <c r="T258" s="21"/>
      <c r="U258" s="21"/>
      <c r="V258" s="54"/>
      <c r="W258" s="54"/>
      <c r="X258" s="54"/>
      <c r="Y258" s="54"/>
      <c r="Z258" s="54"/>
      <c r="AA258" s="62"/>
      <c r="AB258" s="63"/>
      <c r="AC258" s="63"/>
      <c r="AD258" s="57"/>
      <c r="AE258" s="63"/>
      <c r="AF258" s="63"/>
      <c r="AG258" s="63"/>
      <c r="AH258" s="61"/>
      <c r="AI258" s="61"/>
      <c r="AJ258" s="58"/>
      <c r="AK258" s="27"/>
      <c r="AL258" s="27"/>
      <c r="AM258" s="27"/>
      <c r="AN258" s="60"/>
      <c r="AO258" s="5"/>
      <c r="AP258" s="5"/>
      <c r="AQ258" s="8"/>
    </row>
    <row r="259" spans="1:43" ht="15" customHeight="1" x14ac:dyDescent="0.25">
      <c r="A259" s="9"/>
      <c r="B259" s="7"/>
      <c r="C259" s="7"/>
      <c r="D259" s="5"/>
      <c r="E259" s="5"/>
      <c r="F259" s="5"/>
      <c r="G259" s="5"/>
      <c r="H259" s="5"/>
      <c r="I259" s="21"/>
      <c r="J259" s="21"/>
      <c r="K259" s="5"/>
      <c r="L259" s="5"/>
      <c r="M259" s="5"/>
      <c r="N259" s="196"/>
      <c r="O259" s="196"/>
      <c r="P259" s="196"/>
      <c r="Q259" s="196"/>
      <c r="R259" s="5"/>
      <c r="S259" s="21"/>
      <c r="T259" s="21"/>
      <c r="U259" s="21"/>
      <c r="V259" s="54"/>
      <c r="W259" s="54"/>
      <c r="X259" s="54"/>
      <c r="Y259" s="54"/>
      <c r="Z259" s="54"/>
      <c r="AA259" s="62"/>
      <c r="AB259" s="63"/>
      <c r="AC259" s="63"/>
      <c r="AD259" s="57"/>
      <c r="AE259" s="63"/>
      <c r="AF259" s="63"/>
      <c r="AG259" s="63"/>
      <c r="AH259" s="61"/>
      <c r="AI259" s="61"/>
      <c r="AJ259" s="58"/>
      <c r="AK259" s="27"/>
      <c r="AL259" s="27"/>
      <c r="AM259" s="27"/>
      <c r="AN259" s="60"/>
      <c r="AO259" s="5"/>
      <c r="AP259" s="5"/>
      <c r="AQ259" s="8"/>
    </row>
    <row r="260" spans="1:43" ht="15" customHeight="1" x14ac:dyDescent="0.25">
      <c r="A260" s="9"/>
      <c r="B260" s="7"/>
      <c r="C260" s="7"/>
      <c r="D260" s="5"/>
      <c r="E260" s="5"/>
      <c r="F260" s="5"/>
      <c r="G260" s="5"/>
      <c r="H260" s="5"/>
      <c r="I260" s="21"/>
      <c r="J260" s="21"/>
      <c r="K260" s="5"/>
      <c r="L260" s="5"/>
      <c r="M260" s="5"/>
      <c r="N260" s="196"/>
      <c r="O260" s="196"/>
      <c r="P260" s="196"/>
      <c r="Q260" s="196"/>
      <c r="R260" s="5"/>
      <c r="S260" s="21"/>
      <c r="T260" s="21"/>
      <c r="U260" s="21"/>
      <c r="V260" s="54"/>
      <c r="W260" s="54"/>
      <c r="X260" s="54"/>
      <c r="Y260" s="54"/>
      <c r="Z260" s="54"/>
      <c r="AA260" s="62"/>
      <c r="AB260" s="63"/>
      <c r="AC260" s="63"/>
      <c r="AD260" s="57"/>
      <c r="AE260" s="63"/>
      <c r="AF260" s="63"/>
      <c r="AG260" s="63"/>
      <c r="AH260" s="61"/>
      <c r="AI260" s="61"/>
      <c r="AJ260" s="58"/>
      <c r="AK260" s="27"/>
      <c r="AL260" s="27"/>
      <c r="AM260" s="27"/>
      <c r="AN260" s="60"/>
      <c r="AO260" s="5"/>
      <c r="AP260" s="5"/>
      <c r="AQ260" s="8"/>
    </row>
    <row r="261" spans="1:43" ht="15" customHeight="1" x14ac:dyDescent="0.25">
      <c r="A261" s="9"/>
      <c r="B261" s="7"/>
      <c r="C261" s="7"/>
      <c r="D261" s="5"/>
      <c r="E261" s="5"/>
      <c r="F261" s="5"/>
      <c r="G261" s="5"/>
      <c r="H261" s="5"/>
      <c r="I261" s="21"/>
      <c r="J261" s="21"/>
      <c r="K261" s="5"/>
      <c r="L261" s="5"/>
      <c r="M261" s="5"/>
      <c r="N261" s="196"/>
      <c r="O261" s="196"/>
      <c r="P261" s="196"/>
      <c r="Q261" s="196"/>
      <c r="R261" s="5"/>
      <c r="S261" s="21"/>
      <c r="T261" s="21"/>
      <c r="U261" s="21"/>
      <c r="V261" s="54"/>
      <c r="W261" s="54"/>
      <c r="X261" s="54"/>
      <c r="Y261" s="54"/>
      <c r="Z261" s="54"/>
      <c r="AA261" s="62"/>
      <c r="AB261" s="63"/>
      <c r="AC261" s="63"/>
      <c r="AD261" s="57"/>
      <c r="AE261" s="63"/>
      <c r="AF261" s="63"/>
      <c r="AG261" s="63"/>
      <c r="AH261" s="61"/>
      <c r="AI261" s="61"/>
      <c r="AJ261" s="58"/>
      <c r="AK261" s="27"/>
      <c r="AL261" s="27"/>
      <c r="AM261" s="27"/>
      <c r="AN261" s="60"/>
      <c r="AO261" s="5"/>
      <c r="AP261" s="5"/>
      <c r="AQ261" s="8"/>
    </row>
    <row r="262" spans="1:43" ht="15" customHeight="1" x14ac:dyDescent="0.25">
      <c r="A262" s="9"/>
      <c r="B262" s="7"/>
      <c r="C262" s="7"/>
      <c r="D262" s="5"/>
      <c r="E262" s="5"/>
      <c r="F262" s="5"/>
      <c r="G262" s="5"/>
      <c r="H262" s="5"/>
      <c r="I262" s="21"/>
      <c r="J262" s="21"/>
      <c r="K262" s="5"/>
      <c r="L262" s="5"/>
      <c r="M262" s="5"/>
      <c r="N262" s="196"/>
      <c r="O262" s="196"/>
      <c r="P262" s="196"/>
      <c r="Q262" s="196"/>
      <c r="R262" s="5"/>
      <c r="S262" s="21"/>
      <c r="T262" s="21"/>
      <c r="U262" s="21"/>
      <c r="V262" s="54"/>
      <c r="W262" s="54"/>
      <c r="X262" s="54"/>
      <c r="Y262" s="54"/>
      <c r="Z262" s="54"/>
      <c r="AA262" s="62"/>
      <c r="AB262" s="63"/>
      <c r="AC262" s="63"/>
      <c r="AD262" s="57"/>
      <c r="AE262" s="63"/>
      <c r="AF262" s="63"/>
      <c r="AG262" s="63"/>
      <c r="AH262" s="61"/>
      <c r="AI262" s="61"/>
      <c r="AJ262" s="58"/>
      <c r="AK262" s="27"/>
      <c r="AL262" s="27"/>
      <c r="AM262" s="27"/>
      <c r="AN262" s="60"/>
      <c r="AO262" s="5"/>
      <c r="AP262" s="5"/>
      <c r="AQ262" s="8"/>
    </row>
    <row r="263" spans="1:43" ht="15" customHeight="1" x14ac:dyDescent="0.25">
      <c r="A263" s="9"/>
      <c r="B263" s="7"/>
      <c r="C263" s="7"/>
      <c r="D263" s="5"/>
      <c r="E263" s="5"/>
      <c r="F263" s="5"/>
      <c r="G263" s="5"/>
      <c r="H263" s="5"/>
      <c r="I263" s="21"/>
      <c r="J263" s="21"/>
      <c r="K263" s="5"/>
      <c r="L263" s="5"/>
      <c r="M263" s="5"/>
      <c r="N263" s="196"/>
      <c r="O263" s="196"/>
      <c r="P263" s="196"/>
      <c r="Q263" s="196"/>
      <c r="R263" s="5"/>
      <c r="S263" s="21"/>
      <c r="T263" s="21"/>
      <c r="U263" s="21"/>
      <c r="V263" s="54"/>
      <c r="W263" s="54"/>
      <c r="X263" s="54"/>
      <c r="Y263" s="54"/>
      <c r="Z263" s="54"/>
      <c r="AA263" s="62"/>
      <c r="AB263" s="63"/>
      <c r="AC263" s="63"/>
      <c r="AD263" s="57"/>
      <c r="AE263" s="63"/>
      <c r="AF263" s="63"/>
      <c r="AG263" s="63"/>
      <c r="AH263" s="61"/>
      <c r="AI263" s="61"/>
      <c r="AJ263" s="58"/>
      <c r="AK263" s="27"/>
      <c r="AL263" s="27"/>
      <c r="AM263" s="27"/>
      <c r="AN263" s="60"/>
      <c r="AO263" s="5"/>
      <c r="AP263" s="5"/>
      <c r="AQ263" s="8"/>
    </row>
    <row r="264" spans="1:43" ht="15" customHeight="1" x14ac:dyDescent="0.25">
      <c r="A264" s="9"/>
      <c r="B264" s="7"/>
      <c r="C264" s="7"/>
      <c r="D264" s="5"/>
      <c r="E264" s="5"/>
      <c r="F264" s="5"/>
      <c r="G264" s="5"/>
      <c r="H264" s="5"/>
      <c r="I264" s="21"/>
      <c r="J264" s="21"/>
      <c r="K264" s="5"/>
      <c r="L264" s="5"/>
      <c r="M264" s="5"/>
      <c r="N264" s="196"/>
      <c r="O264" s="196"/>
      <c r="P264" s="196"/>
      <c r="Q264" s="196"/>
      <c r="R264" s="5"/>
      <c r="S264" s="21"/>
      <c r="T264" s="21"/>
      <c r="U264" s="21"/>
      <c r="V264" s="54"/>
      <c r="W264" s="54"/>
      <c r="X264" s="54"/>
      <c r="Y264" s="54"/>
      <c r="Z264" s="54"/>
      <c r="AA264" s="62"/>
      <c r="AB264" s="63"/>
      <c r="AC264" s="63"/>
      <c r="AD264" s="57"/>
      <c r="AE264" s="63"/>
      <c r="AF264" s="63"/>
      <c r="AG264" s="63"/>
      <c r="AH264" s="61"/>
      <c r="AI264" s="61"/>
      <c r="AJ264" s="58"/>
      <c r="AK264" s="27"/>
      <c r="AL264" s="27"/>
      <c r="AM264" s="27"/>
      <c r="AN264" s="60"/>
      <c r="AO264" s="5"/>
      <c r="AP264" s="5"/>
      <c r="AQ264" s="8"/>
    </row>
    <row r="265" spans="1:43" ht="15" customHeight="1" x14ac:dyDescent="0.25">
      <c r="A265" s="9"/>
      <c r="B265" s="7"/>
      <c r="C265" s="7"/>
      <c r="D265" s="5"/>
      <c r="E265" s="5"/>
      <c r="F265" s="5"/>
      <c r="G265" s="5"/>
      <c r="H265" s="5"/>
      <c r="I265" s="21"/>
      <c r="J265" s="21"/>
      <c r="K265" s="5"/>
      <c r="L265" s="5"/>
      <c r="M265" s="5"/>
      <c r="N265" s="196"/>
      <c r="O265" s="196"/>
      <c r="P265" s="196"/>
      <c r="Q265" s="196"/>
      <c r="R265" s="5"/>
      <c r="S265" s="21"/>
      <c r="T265" s="21"/>
      <c r="U265" s="21"/>
      <c r="V265" s="54"/>
      <c r="W265" s="54"/>
      <c r="X265" s="54"/>
      <c r="Y265" s="54"/>
      <c r="Z265" s="54"/>
      <c r="AA265" s="62"/>
      <c r="AB265" s="63"/>
      <c r="AC265" s="63"/>
      <c r="AD265" s="57"/>
      <c r="AE265" s="63"/>
      <c r="AF265" s="63"/>
      <c r="AG265" s="63"/>
      <c r="AH265" s="61"/>
      <c r="AI265" s="61"/>
      <c r="AJ265" s="58"/>
      <c r="AK265" s="27"/>
      <c r="AL265" s="27"/>
      <c r="AM265" s="27"/>
      <c r="AN265" s="60"/>
      <c r="AO265" s="5"/>
      <c r="AP265" s="5"/>
      <c r="AQ265" s="8"/>
    </row>
    <row r="266" spans="1:43" ht="15" customHeight="1" x14ac:dyDescent="0.25">
      <c r="A266" s="9"/>
      <c r="B266" s="7"/>
      <c r="C266" s="7"/>
      <c r="D266" s="5"/>
      <c r="E266" s="5"/>
      <c r="F266" s="5"/>
      <c r="G266" s="5"/>
      <c r="H266" s="5"/>
      <c r="I266" s="21"/>
      <c r="J266" s="21"/>
      <c r="K266" s="5"/>
      <c r="L266" s="5"/>
      <c r="M266" s="5"/>
      <c r="N266" s="196"/>
      <c r="O266" s="196"/>
      <c r="P266" s="196"/>
      <c r="Q266" s="196"/>
      <c r="R266" s="5"/>
      <c r="S266" s="21"/>
      <c r="T266" s="21"/>
      <c r="U266" s="21"/>
      <c r="V266" s="54"/>
      <c r="W266" s="54"/>
      <c r="X266" s="54"/>
      <c r="Y266" s="54"/>
      <c r="Z266" s="54"/>
      <c r="AA266" s="62"/>
      <c r="AB266" s="63"/>
      <c r="AC266" s="63"/>
      <c r="AD266" s="57"/>
      <c r="AE266" s="63"/>
      <c r="AF266" s="63"/>
      <c r="AG266" s="63"/>
      <c r="AH266" s="61"/>
      <c r="AI266" s="61"/>
      <c r="AJ266" s="58"/>
      <c r="AK266" s="27"/>
      <c r="AL266" s="27"/>
      <c r="AM266" s="27"/>
      <c r="AN266" s="60"/>
      <c r="AO266" s="5"/>
      <c r="AP266" s="5"/>
      <c r="AQ266" s="8"/>
    </row>
    <row r="267" spans="1:43" ht="15" customHeight="1" x14ac:dyDescent="0.25">
      <c r="A267" s="9"/>
      <c r="B267" s="7"/>
      <c r="C267" s="7"/>
      <c r="D267" s="5"/>
      <c r="E267" s="5"/>
      <c r="F267" s="5"/>
      <c r="G267" s="5"/>
      <c r="H267" s="5"/>
      <c r="I267" s="21"/>
      <c r="J267" s="21"/>
      <c r="K267" s="5"/>
      <c r="L267" s="5"/>
      <c r="M267" s="5"/>
      <c r="N267" s="196"/>
      <c r="O267" s="196"/>
      <c r="P267" s="196"/>
      <c r="Q267" s="196"/>
      <c r="R267" s="5"/>
      <c r="S267" s="21"/>
      <c r="T267" s="21"/>
      <c r="U267" s="21"/>
      <c r="V267" s="54"/>
      <c r="W267" s="54"/>
      <c r="X267" s="54"/>
      <c r="Y267" s="54"/>
      <c r="Z267" s="54"/>
      <c r="AA267" s="62"/>
      <c r="AB267" s="63"/>
      <c r="AC267" s="63"/>
      <c r="AD267" s="57"/>
      <c r="AE267" s="63"/>
      <c r="AF267" s="63"/>
      <c r="AG267" s="63"/>
      <c r="AH267" s="61"/>
      <c r="AI267" s="61"/>
      <c r="AJ267" s="58"/>
      <c r="AK267" s="27"/>
      <c r="AL267" s="27"/>
      <c r="AM267" s="27"/>
      <c r="AN267" s="60"/>
      <c r="AO267" s="5"/>
      <c r="AP267" s="5"/>
      <c r="AQ267" s="8"/>
    </row>
    <row r="268" spans="1:43" ht="15" customHeight="1" x14ac:dyDescent="0.25">
      <c r="A268" s="9"/>
      <c r="B268" s="7"/>
      <c r="C268" s="7"/>
      <c r="D268" s="5"/>
      <c r="E268" s="5"/>
      <c r="F268" s="5"/>
      <c r="G268" s="5"/>
      <c r="H268" s="5"/>
      <c r="I268" s="21"/>
      <c r="J268" s="21"/>
      <c r="K268" s="5"/>
      <c r="L268" s="5"/>
      <c r="M268" s="5"/>
      <c r="N268" s="196"/>
      <c r="O268" s="196"/>
      <c r="P268" s="196"/>
      <c r="Q268" s="196"/>
      <c r="R268" s="5"/>
      <c r="S268" s="21"/>
      <c r="T268" s="21"/>
      <c r="U268" s="21"/>
      <c r="V268" s="54"/>
      <c r="W268" s="54"/>
      <c r="X268" s="54"/>
      <c r="Y268" s="54"/>
      <c r="Z268" s="54"/>
      <c r="AA268" s="62"/>
      <c r="AB268" s="63"/>
      <c r="AC268" s="63"/>
      <c r="AD268" s="57"/>
      <c r="AE268" s="63"/>
      <c r="AF268" s="63"/>
      <c r="AG268" s="63"/>
      <c r="AH268" s="61"/>
      <c r="AI268" s="61"/>
      <c r="AJ268" s="58"/>
      <c r="AK268" s="27"/>
      <c r="AL268" s="27"/>
      <c r="AM268" s="27"/>
      <c r="AN268" s="60"/>
      <c r="AO268" s="5"/>
      <c r="AP268" s="5"/>
      <c r="AQ268" s="8"/>
    </row>
    <row r="269" spans="1:43" ht="15" customHeight="1" x14ac:dyDescent="0.25">
      <c r="A269" s="9"/>
      <c r="B269" s="7"/>
      <c r="C269" s="7"/>
      <c r="D269" s="5"/>
      <c r="E269" s="5"/>
      <c r="F269" s="5"/>
      <c r="G269" s="5"/>
      <c r="H269" s="5"/>
      <c r="I269" s="21"/>
      <c r="J269" s="21"/>
      <c r="K269" s="5"/>
      <c r="L269" s="5"/>
      <c r="M269" s="5"/>
      <c r="N269" s="196"/>
      <c r="O269" s="196"/>
      <c r="P269" s="196"/>
      <c r="Q269" s="196"/>
      <c r="R269" s="5"/>
      <c r="S269" s="21"/>
      <c r="T269" s="21"/>
      <c r="U269" s="21"/>
      <c r="V269" s="54"/>
      <c r="W269" s="54"/>
      <c r="X269" s="54"/>
      <c r="Y269" s="54"/>
      <c r="Z269" s="54"/>
      <c r="AA269" s="62"/>
      <c r="AB269" s="63"/>
      <c r="AC269" s="63"/>
      <c r="AD269" s="57"/>
      <c r="AE269" s="63"/>
      <c r="AF269" s="63"/>
      <c r="AG269" s="63"/>
      <c r="AH269" s="61"/>
      <c r="AI269" s="61"/>
      <c r="AJ269" s="58"/>
      <c r="AK269" s="27"/>
      <c r="AL269" s="27"/>
      <c r="AM269" s="27"/>
      <c r="AN269" s="60"/>
      <c r="AO269" s="5"/>
      <c r="AP269" s="5"/>
      <c r="AQ269" s="8"/>
    </row>
    <row r="270" spans="1:43" ht="15" customHeight="1" x14ac:dyDescent="0.25">
      <c r="A270" s="9"/>
      <c r="B270" s="7"/>
      <c r="C270" s="7"/>
      <c r="D270" s="5"/>
      <c r="E270" s="5"/>
      <c r="F270" s="5"/>
      <c r="G270" s="5"/>
      <c r="H270" s="5"/>
      <c r="I270" s="21"/>
      <c r="J270" s="21"/>
      <c r="K270" s="5"/>
      <c r="L270" s="5"/>
      <c r="M270" s="5"/>
      <c r="N270" s="196"/>
      <c r="O270" s="196"/>
      <c r="P270" s="196"/>
      <c r="Q270" s="196"/>
      <c r="R270" s="5"/>
      <c r="S270" s="21"/>
      <c r="T270" s="21"/>
      <c r="U270" s="21"/>
      <c r="V270" s="54"/>
      <c r="W270" s="54"/>
      <c r="X270" s="54"/>
      <c r="Y270" s="54"/>
      <c r="Z270" s="54"/>
      <c r="AA270" s="62"/>
      <c r="AB270" s="63"/>
      <c r="AC270" s="63"/>
      <c r="AD270" s="57"/>
      <c r="AE270" s="63"/>
      <c r="AF270" s="63"/>
      <c r="AG270" s="63"/>
      <c r="AH270" s="61"/>
      <c r="AI270" s="61"/>
      <c r="AJ270" s="58"/>
      <c r="AK270" s="27"/>
      <c r="AL270" s="27"/>
      <c r="AM270" s="27"/>
      <c r="AN270" s="60"/>
      <c r="AO270" s="5"/>
      <c r="AP270" s="5"/>
      <c r="AQ270" s="8"/>
    </row>
    <row r="271" spans="1:43" ht="15" customHeight="1" x14ac:dyDescent="0.25">
      <c r="A271" s="9"/>
      <c r="B271" s="7"/>
      <c r="C271" s="7"/>
      <c r="D271" s="5"/>
      <c r="E271" s="5"/>
      <c r="F271" s="5"/>
      <c r="G271" s="5"/>
      <c r="H271" s="5"/>
      <c r="I271" s="21"/>
      <c r="J271" s="21"/>
      <c r="K271" s="5"/>
      <c r="L271" s="5"/>
      <c r="M271" s="5"/>
      <c r="N271" s="196"/>
      <c r="O271" s="196"/>
      <c r="P271" s="196"/>
      <c r="Q271" s="196"/>
      <c r="R271" s="5"/>
      <c r="S271" s="21"/>
      <c r="T271" s="21"/>
      <c r="U271" s="21"/>
      <c r="V271" s="54"/>
      <c r="W271" s="54"/>
      <c r="X271" s="54"/>
      <c r="Y271" s="54"/>
      <c r="Z271" s="54"/>
      <c r="AA271" s="62"/>
      <c r="AB271" s="63"/>
      <c r="AC271" s="63"/>
      <c r="AD271" s="57"/>
      <c r="AE271" s="63"/>
      <c r="AF271" s="63"/>
      <c r="AG271" s="63"/>
      <c r="AH271" s="61"/>
      <c r="AI271" s="61"/>
      <c r="AJ271" s="58"/>
      <c r="AK271" s="27"/>
      <c r="AL271" s="27"/>
      <c r="AM271" s="27"/>
      <c r="AN271" s="60"/>
      <c r="AO271" s="5"/>
      <c r="AP271" s="5"/>
      <c r="AQ271" s="8"/>
    </row>
    <row r="272" spans="1:43" ht="15" customHeight="1" x14ac:dyDescent="0.25">
      <c r="A272" s="9"/>
      <c r="B272" s="7"/>
      <c r="C272" s="7"/>
      <c r="D272" s="5"/>
      <c r="E272" s="5"/>
      <c r="F272" s="5"/>
      <c r="G272" s="5"/>
      <c r="H272" s="5"/>
      <c r="I272" s="21"/>
      <c r="J272" s="21"/>
      <c r="K272" s="5"/>
      <c r="L272" s="5"/>
      <c r="M272" s="5"/>
      <c r="N272" s="196"/>
      <c r="O272" s="196"/>
      <c r="P272" s="196"/>
      <c r="Q272" s="196"/>
      <c r="R272" s="5"/>
      <c r="S272" s="21"/>
      <c r="T272" s="21"/>
      <c r="U272" s="21"/>
      <c r="V272" s="54"/>
      <c r="W272" s="54"/>
      <c r="X272" s="54"/>
      <c r="Y272" s="54"/>
      <c r="Z272" s="54"/>
      <c r="AA272" s="62"/>
      <c r="AB272" s="63"/>
      <c r="AC272" s="63"/>
      <c r="AD272" s="57"/>
      <c r="AE272" s="63"/>
      <c r="AF272" s="63"/>
      <c r="AG272" s="63"/>
      <c r="AH272" s="61"/>
      <c r="AI272" s="61"/>
      <c r="AJ272" s="58"/>
      <c r="AK272" s="27"/>
      <c r="AL272" s="27"/>
      <c r="AM272" s="27"/>
      <c r="AN272" s="60"/>
      <c r="AO272" s="5"/>
      <c r="AP272" s="5"/>
      <c r="AQ272" s="8"/>
    </row>
    <row r="273" spans="1:43" ht="15" customHeight="1" x14ac:dyDescent="0.25">
      <c r="A273" s="9"/>
      <c r="B273" s="7"/>
      <c r="C273" s="7"/>
      <c r="D273" s="5"/>
      <c r="E273" s="5"/>
      <c r="F273" s="5"/>
      <c r="G273" s="5"/>
      <c r="H273" s="5"/>
      <c r="I273" s="21"/>
      <c r="J273" s="21"/>
      <c r="K273" s="5"/>
      <c r="L273" s="5"/>
      <c r="M273" s="5"/>
      <c r="N273" s="196"/>
      <c r="O273" s="196"/>
      <c r="P273" s="196"/>
      <c r="Q273" s="196"/>
      <c r="R273" s="5"/>
      <c r="S273" s="21"/>
      <c r="T273" s="21"/>
      <c r="U273" s="21"/>
      <c r="V273" s="54"/>
      <c r="W273" s="54"/>
      <c r="X273" s="54"/>
      <c r="Y273" s="54"/>
      <c r="Z273" s="54"/>
      <c r="AA273" s="62"/>
      <c r="AB273" s="63"/>
      <c r="AC273" s="63"/>
      <c r="AD273" s="57"/>
      <c r="AE273" s="63"/>
      <c r="AF273" s="63"/>
      <c r="AG273" s="63"/>
      <c r="AH273" s="61"/>
      <c r="AI273" s="61"/>
      <c r="AJ273" s="58"/>
      <c r="AK273" s="27"/>
      <c r="AL273" s="27"/>
      <c r="AM273" s="27"/>
      <c r="AN273" s="60"/>
      <c r="AO273" s="5"/>
      <c r="AP273" s="5"/>
      <c r="AQ273" s="8"/>
    </row>
    <row r="274" spans="1:43" ht="15" customHeight="1" x14ac:dyDescent="0.25">
      <c r="A274" s="9"/>
      <c r="B274" s="7"/>
      <c r="C274" s="7"/>
      <c r="D274" s="5"/>
      <c r="E274" s="5"/>
      <c r="F274" s="5"/>
      <c r="G274" s="5"/>
      <c r="H274" s="5"/>
      <c r="I274" s="21"/>
      <c r="J274" s="21"/>
      <c r="K274" s="5"/>
      <c r="L274" s="5"/>
      <c r="M274" s="5"/>
      <c r="N274" s="196"/>
      <c r="O274" s="196"/>
      <c r="P274" s="196"/>
      <c r="Q274" s="196"/>
      <c r="R274" s="5"/>
      <c r="S274" s="21"/>
      <c r="T274" s="21"/>
      <c r="U274" s="21"/>
      <c r="V274" s="54"/>
      <c r="W274" s="54"/>
      <c r="X274" s="54"/>
      <c r="Y274" s="54"/>
      <c r="Z274" s="54"/>
      <c r="AA274" s="62"/>
      <c r="AB274" s="63"/>
      <c r="AC274" s="63"/>
      <c r="AD274" s="57"/>
      <c r="AE274" s="63"/>
      <c r="AF274" s="63"/>
      <c r="AG274" s="63"/>
      <c r="AH274" s="61"/>
      <c r="AI274" s="61"/>
      <c r="AJ274" s="58"/>
      <c r="AK274" s="27"/>
      <c r="AL274" s="27"/>
      <c r="AM274" s="27"/>
      <c r="AN274" s="60"/>
      <c r="AO274" s="5"/>
      <c r="AP274" s="5"/>
      <c r="AQ274" s="8"/>
    </row>
    <row r="275" spans="1:43" ht="15" customHeight="1" x14ac:dyDescent="0.25">
      <c r="A275" s="9"/>
      <c r="B275" s="7"/>
      <c r="C275" s="7"/>
      <c r="D275" s="5"/>
      <c r="E275" s="5"/>
      <c r="F275" s="5"/>
      <c r="G275" s="5"/>
      <c r="H275" s="5"/>
      <c r="I275" s="21"/>
      <c r="J275" s="21"/>
      <c r="K275" s="5"/>
      <c r="L275" s="5"/>
      <c r="M275" s="5"/>
      <c r="N275" s="196"/>
      <c r="O275" s="196"/>
      <c r="P275" s="196"/>
      <c r="Q275" s="196"/>
      <c r="R275" s="5"/>
      <c r="S275" s="21"/>
      <c r="T275" s="21"/>
      <c r="U275" s="21"/>
      <c r="V275" s="54"/>
      <c r="W275" s="54"/>
      <c r="X275" s="54"/>
      <c r="Y275" s="54"/>
      <c r="Z275" s="54"/>
      <c r="AA275" s="62"/>
      <c r="AB275" s="63"/>
      <c r="AC275" s="63"/>
      <c r="AD275" s="57"/>
      <c r="AE275" s="63"/>
      <c r="AF275" s="63"/>
      <c r="AG275" s="63"/>
      <c r="AH275" s="61"/>
      <c r="AI275" s="61"/>
      <c r="AJ275" s="58"/>
      <c r="AK275" s="27"/>
      <c r="AL275" s="27"/>
      <c r="AM275" s="27"/>
      <c r="AN275" s="60"/>
      <c r="AO275" s="5"/>
      <c r="AP275" s="5"/>
      <c r="AQ275" s="8"/>
    </row>
    <row r="276" spans="1:43" ht="15" customHeight="1" x14ac:dyDescent="0.25">
      <c r="A276" s="9"/>
      <c r="B276" s="7"/>
      <c r="C276" s="7"/>
      <c r="D276" s="5"/>
      <c r="E276" s="5"/>
      <c r="F276" s="5"/>
      <c r="G276" s="5"/>
      <c r="H276" s="5"/>
      <c r="I276" s="21"/>
      <c r="J276" s="21"/>
      <c r="K276" s="5"/>
      <c r="L276" s="5"/>
      <c r="M276" s="5"/>
      <c r="N276" s="196"/>
      <c r="O276" s="196"/>
      <c r="P276" s="196"/>
      <c r="Q276" s="196"/>
      <c r="R276" s="5"/>
      <c r="S276" s="21"/>
      <c r="T276" s="21"/>
      <c r="U276" s="21"/>
      <c r="V276" s="54"/>
      <c r="W276" s="54"/>
      <c r="X276" s="54"/>
      <c r="Y276" s="54"/>
      <c r="Z276" s="54"/>
      <c r="AA276" s="62"/>
      <c r="AB276" s="63"/>
      <c r="AC276" s="63"/>
      <c r="AD276" s="57"/>
      <c r="AE276" s="63"/>
      <c r="AF276" s="63"/>
      <c r="AG276" s="63"/>
      <c r="AH276" s="61"/>
      <c r="AI276" s="61"/>
      <c r="AJ276" s="58"/>
      <c r="AK276" s="27"/>
      <c r="AL276" s="27"/>
      <c r="AM276" s="27"/>
      <c r="AN276" s="60"/>
      <c r="AO276" s="5"/>
      <c r="AP276" s="5"/>
      <c r="AQ276" s="8"/>
    </row>
    <row r="277" spans="1:43" ht="15" customHeight="1" x14ac:dyDescent="0.25">
      <c r="A277" s="9"/>
      <c r="B277" s="7"/>
      <c r="C277" s="7"/>
      <c r="D277" s="5"/>
      <c r="E277" s="5"/>
      <c r="F277" s="5"/>
      <c r="G277" s="5"/>
      <c r="H277" s="5"/>
      <c r="I277" s="21"/>
      <c r="J277" s="21"/>
      <c r="K277" s="5"/>
      <c r="L277" s="5"/>
      <c r="M277" s="5"/>
      <c r="N277" s="196"/>
      <c r="O277" s="196"/>
      <c r="P277" s="196"/>
      <c r="Q277" s="196"/>
      <c r="R277" s="5"/>
      <c r="S277" s="21"/>
      <c r="T277" s="21"/>
      <c r="U277" s="21"/>
      <c r="V277" s="54"/>
      <c r="W277" s="54"/>
      <c r="X277" s="54"/>
      <c r="Y277" s="54"/>
      <c r="Z277" s="54"/>
      <c r="AA277" s="62"/>
      <c r="AB277" s="63"/>
      <c r="AC277" s="63"/>
      <c r="AD277" s="57"/>
      <c r="AE277" s="63"/>
      <c r="AF277" s="63"/>
      <c r="AG277" s="63"/>
      <c r="AH277" s="61"/>
      <c r="AI277" s="61"/>
      <c r="AJ277" s="58"/>
      <c r="AK277" s="27"/>
      <c r="AL277" s="27"/>
      <c r="AM277" s="27"/>
      <c r="AN277" s="60"/>
      <c r="AO277" s="5"/>
      <c r="AP277" s="5"/>
      <c r="AQ277" s="8"/>
    </row>
    <row r="278" spans="1:43" ht="15" customHeight="1" x14ac:dyDescent="0.25">
      <c r="A278" s="9"/>
      <c r="B278" s="7"/>
      <c r="C278" s="7"/>
      <c r="D278" s="5"/>
      <c r="E278" s="5"/>
      <c r="F278" s="5"/>
      <c r="G278" s="5"/>
      <c r="H278" s="5"/>
      <c r="I278" s="21"/>
      <c r="J278" s="21"/>
      <c r="K278" s="5"/>
      <c r="L278" s="5"/>
      <c r="M278" s="5"/>
      <c r="N278" s="196"/>
      <c r="O278" s="196"/>
      <c r="P278" s="196"/>
      <c r="Q278" s="196"/>
      <c r="R278" s="5"/>
      <c r="S278" s="21"/>
      <c r="T278" s="21"/>
      <c r="U278" s="21"/>
      <c r="V278" s="54"/>
      <c r="W278" s="54"/>
      <c r="X278" s="54"/>
      <c r="Y278" s="54"/>
      <c r="Z278" s="54"/>
      <c r="AA278" s="62"/>
      <c r="AB278" s="63"/>
      <c r="AC278" s="63"/>
      <c r="AD278" s="57"/>
      <c r="AE278" s="63"/>
      <c r="AF278" s="63"/>
      <c r="AG278" s="63"/>
      <c r="AH278" s="61"/>
      <c r="AI278" s="61"/>
      <c r="AJ278" s="58"/>
      <c r="AK278" s="27"/>
      <c r="AL278" s="27"/>
      <c r="AM278" s="27"/>
      <c r="AN278" s="60"/>
      <c r="AO278" s="5"/>
      <c r="AP278" s="5"/>
      <c r="AQ278" s="8"/>
    </row>
    <row r="279" spans="1:43" ht="15" customHeight="1" x14ac:dyDescent="0.25">
      <c r="A279" s="9"/>
      <c r="B279" s="7"/>
      <c r="C279" s="7"/>
      <c r="D279" s="5"/>
      <c r="E279" s="5"/>
      <c r="F279" s="5"/>
      <c r="G279" s="5"/>
      <c r="H279" s="5"/>
      <c r="I279" s="21"/>
      <c r="J279" s="21"/>
      <c r="K279" s="5"/>
      <c r="L279" s="5"/>
      <c r="M279" s="5"/>
      <c r="N279" s="196"/>
      <c r="O279" s="196"/>
      <c r="P279" s="196"/>
      <c r="Q279" s="196"/>
      <c r="R279" s="5"/>
      <c r="S279" s="21"/>
      <c r="T279" s="21"/>
      <c r="U279" s="21"/>
      <c r="V279" s="54"/>
      <c r="W279" s="54"/>
      <c r="X279" s="54"/>
      <c r="Y279" s="54"/>
      <c r="Z279" s="54"/>
      <c r="AA279" s="62"/>
      <c r="AB279" s="63"/>
      <c r="AC279" s="63"/>
      <c r="AD279" s="57"/>
      <c r="AE279" s="63"/>
      <c r="AF279" s="63"/>
      <c r="AG279" s="63"/>
      <c r="AH279" s="61"/>
      <c r="AI279" s="61"/>
      <c r="AJ279" s="58"/>
      <c r="AK279" s="27"/>
      <c r="AL279" s="27"/>
      <c r="AM279" s="27"/>
      <c r="AN279" s="60"/>
      <c r="AO279" s="5"/>
      <c r="AP279" s="5"/>
      <c r="AQ279" s="8"/>
    </row>
    <row r="280" spans="1:43" ht="15" customHeight="1" x14ac:dyDescent="0.25">
      <c r="A280" s="9"/>
      <c r="B280" s="7"/>
      <c r="C280" s="7"/>
      <c r="D280" s="5"/>
      <c r="E280" s="5"/>
      <c r="F280" s="5"/>
      <c r="G280" s="5"/>
      <c r="H280" s="5"/>
      <c r="I280" s="21"/>
      <c r="J280" s="21"/>
      <c r="K280" s="5"/>
      <c r="L280" s="5"/>
      <c r="M280" s="5"/>
      <c r="N280" s="196"/>
      <c r="O280" s="196"/>
      <c r="P280" s="196"/>
      <c r="Q280" s="196"/>
      <c r="R280" s="5"/>
      <c r="S280" s="21"/>
      <c r="T280" s="21"/>
      <c r="U280" s="21"/>
      <c r="V280" s="54"/>
      <c r="W280" s="54"/>
      <c r="X280" s="54"/>
      <c r="Y280" s="54"/>
      <c r="Z280" s="54"/>
      <c r="AA280" s="62"/>
      <c r="AB280" s="63"/>
      <c r="AC280" s="63"/>
      <c r="AD280" s="57"/>
      <c r="AE280" s="63"/>
      <c r="AF280" s="63"/>
      <c r="AG280" s="63"/>
      <c r="AH280" s="61"/>
      <c r="AI280" s="61"/>
      <c r="AJ280" s="58"/>
      <c r="AK280" s="27"/>
      <c r="AL280" s="27"/>
      <c r="AM280" s="27"/>
      <c r="AN280" s="60"/>
      <c r="AO280" s="5"/>
      <c r="AP280" s="5"/>
      <c r="AQ280" s="8"/>
    </row>
    <row r="281" spans="1:43" ht="15" customHeight="1" x14ac:dyDescent="0.25">
      <c r="A281" s="9"/>
      <c r="B281" s="7"/>
      <c r="C281" s="7"/>
      <c r="D281" s="5"/>
      <c r="E281" s="5"/>
      <c r="F281" s="5"/>
      <c r="G281" s="5"/>
      <c r="H281" s="5"/>
      <c r="I281" s="21"/>
      <c r="J281" s="21"/>
      <c r="K281" s="5"/>
      <c r="L281" s="5"/>
      <c r="M281" s="5"/>
      <c r="N281" s="196"/>
      <c r="O281" s="196"/>
      <c r="P281" s="196"/>
      <c r="Q281" s="196"/>
      <c r="R281" s="5"/>
      <c r="S281" s="21"/>
      <c r="T281" s="21"/>
      <c r="U281" s="21"/>
      <c r="V281" s="54"/>
      <c r="W281" s="54"/>
      <c r="X281" s="54"/>
      <c r="Y281" s="54"/>
      <c r="Z281" s="54"/>
      <c r="AA281" s="62"/>
      <c r="AB281" s="63"/>
      <c r="AC281" s="63"/>
      <c r="AD281" s="57"/>
      <c r="AE281" s="63"/>
      <c r="AF281" s="63"/>
      <c r="AG281" s="63"/>
      <c r="AH281" s="61"/>
      <c r="AI281" s="61"/>
      <c r="AJ281" s="58"/>
      <c r="AK281" s="27"/>
      <c r="AL281" s="27"/>
      <c r="AM281" s="27"/>
      <c r="AN281" s="60"/>
      <c r="AO281" s="5"/>
      <c r="AP281" s="5"/>
      <c r="AQ281" s="8"/>
    </row>
    <row r="282" spans="1:43" ht="15" customHeight="1" x14ac:dyDescent="0.25">
      <c r="A282" s="9"/>
      <c r="B282" s="7"/>
      <c r="C282" s="7"/>
      <c r="D282" s="5"/>
      <c r="E282" s="5"/>
      <c r="F282" s="5"/>
      <c r="G282" s="5"/>
      <c r="H282" s="5"/>
      <c r="I282" s="21"/>
      <c r="J282" s="21"/>
      <c r="K282" s="5"/>
      <c r="L282" s="5"/>
      <c r="M282" s="5"/>
      <c r="N282" s="196"/>
      <c r="O282" s="196"/>
      <c r="P282" s="196"/>
      <c r="Q282" s="196"/>
      <c r="R282" s="5"/>
      <c r="S282" s="21"/>
      <c r="T282" s="21"/>
      <c r="U282" s="21"/>
      <c r="V282" s="54"/>
      <c r="W282" s="54"/>
      <c r="X282" s="54"/>
      <c r="Y282" s="54"/>
      <c r="Z282" s="54"/>
      <c r="AA282" s="62"/>
      <c r="AB282" s="63"/>
      <c r="AC282" s="63"/>
      <c r="AD282" s="57"/>
      <c r="AE282" s="63"/>
      <c r="AF282" s="63"/>
      <c r="AG282" s="63"/>
      <c r="AH282" s="61"/>
      <c r="AI282" s="61"/>
      <c r="AJ282" s="58"/>
      <c r="AK282" s="27"/>
      <c r="AL282" s="27"/>
      <c r="AM282" s="27"/>
      <c r="AN282" s="60"/>
      <c r="AO282" s="5"/>
      <c r="AP282" s="5"/>
      <c r="AQ282" s="8"/>
    </row>
    <row r="283" spans="1:43" ht="15" customHeight="1" x14ac:dyDescent="0.25">
      <c r="A283" s="9"/>
      <c r="B283" s="7"/>
      <c r="C283" s="7"/>
      <c r="D283" s="5"/>
      <c r="E283" s="5"/>
      <c r="F283" s="5"/>
      <c r="G283" s="5"/>
      <c r="H283" s="5"/>
      <c r="I283" s="21"/>
      <c r="J283" s="21"/>
      <c r="K283" s="5"/>
      <c r="L283" s="5"/>
      <c r="M283" s="5"/>
      <c r="N283" s="196"/>
      <c r="O283" s="196"/>
      <c r="P283" s="196"/>
      <c r="Q283" s="196"/>
      <c r="R283" s="5"/>
      <c r="S283" s="21"/>
      <c r="T283" s="21"/>
      <c r="U283" s="21"/>
      <c r="V283" s="54"/>
      <c r="W283" s="54"/>
      <c r="X283" s="54"/>
      <c r="Y283" s="54"/>
      <c r="Z283" s="54"/>
      <c r="AA283" s="62"/>
      <c r="AB283" s="63"/>
      <c r="AC283" s="63"/>
      <c r="AD283" s="57"/>
      <c r="AE283" s="63"/>
      <c r="AF283" s="63"/>
      <c r="AG283" s="63"/>
      <c r="AH283" s="61"/>
      <c r="AI283" s="61"/>
      <c r="AJ283" s="58"/>
      <c r="AK283" s="27"/>
      <c r="AL283" s="27"/>
      <c r="AM283" s="27"/>
      <c r="AN283" s="60"/>
      <c r="AO283" s="5"/>
      <c r="AP283" s="5"/>
      <c r="AQ283" s="8"/>
    </row>
    <row r="284" spans="1:43" ht="15" customHeight="1" x14ac:dyDescent="0.25">
      <c r="A284" s="9"/>
      <c r="B284" s="7"/>
      <c r="C284" s="7"/>
      <c r="D284" s="5"/>
      <c r="E284" s="5"/>
      <c r="F284" s="5"/>
      <c r="G284" s="5"/>
      <c r="H284" s="5"/>
      <c r="I284" s="21"/>
      <c r="J284" s="21"/>
      <c r="K284" s="5"/>
      <c r="L284" s="5"/>
      <c r="M284" s="5"/>
      <c r="N284" s="196"/>
      <c r="O284" s="196"/>
      <c r="P284" s="196"/>
      <c r="Q284" s="196"/>
      <c r="R284" s="5"/>
      <c r="S284" s="21"/>
      <c r="T284" s="21"/>
      <c r="U284" s="21"/>
      <c r="V284" s="54"/>
      <c r="W284" s="54"/>
      <c r="X284" s="54"/>
      <c r="Y284" s="54"/>
      <c r="Z284" s="54"/>
      <c r="AA284" s="62"/>
      <c r="AB284" s="63"/>
      <c r="AC284" s="63"/>
      <c r="AD284" s="57"/>
      <c r="AE284" s="63"/>
      <c r="AF284" s="63"/>
      <c r="AG284" s="63"/>
      <c r="AH284" s="61"/>
      <c r="AI284" s="61"/>
      <c r="AJ284" s="58"/>
      <c r="AK284" s="27"/>
      <c r="AL284" s="27"/>
      <c r="AM284" s="27"/>
      <c r="AN284" s="60"/>
      <c r="AO284" s="5"/>
      <c r="AP284" s="5"/>
      <c r="AQ284" s="8"/>
    </row>
    <row r="285" spans="1:43" ht="15" customHeight="1" x14ac:dyDescent="0.25">
      <c r="A285" s="9"/>
      <c r="B285" s="7"/>
      <c r="C285" s="7"/>
      <c r="D285" s="5"/>
      <c r="E285" s="5"/>
      <c r="F285" s="5"/>
      <c r="G285" s="5"/>
      <c r="H285" s="5"/>
      <c r="I285" s="21"/>
      <c r="J285" s="21"/>
      <c r="K285" s="5"/>
      <c r="L285" s="5"/>
      <c r="M285" s="5"/>
      <c r="N285" s="196"/>
      <c r="O285" s="196"/>
      <c r="P285" s="196"/>
      <c r="Q285" s="196"/>
      <c r="R285" s="5"/>
      <c r="S285" s="21"/>
      <c r="T285" s="21"/>
      <c r="U285" s="21"/>
      <c r="V285" s="54"/>
      <c r="W285" s="54"/>
      <c r="X285" s="54"/>
      <c r="Y285" s="54"/>
      <c r="Z285" s="54"/>
      <c r="AA285" s="62"/>
      <c r="AB285" s="63"/>
      <c r="AC285" s="63"/>
      <c r="AD285" s="57"/>
      <c r="AE285" s="63"/>
      <c r="AF285" s="63"/>
      <c r="AG285" s="63"/>
      <c r="AH285" s="61"/>
      <c r="AI285" s="61"/>
      <c r="AJ285" s="58"/>
      <c r="AK285" s="27"/>
      <c r="AL285" s="27"/>
      <c r="AM285" s="27"/>
      <c r="AN285" s="60"/>
      <c r="AO285" s="5"/>
      <c r="AP285" s="5"/>
      <c r="AQ285" s="8"/>
    </row>
    <row r="286" spans="1:43" ht="15" customHeight="1" x14ac:dyDescent="0.25">
      <c r="A286" s="9"/>
      <c r="B286" s="7"/>
      <c r="C286" s="7"/>
      <c r="D286" s="5"/>
      <c r="E286" s="5"/>
      <c r="F286" s="5"/>
      <c r="G286" s="5"/>
      <c r="H286" s="5"/>
      <c r="I286" s="21"/>
      <c r="J286" s="21"/>
      <c r="K286" s="5"/>
      <c r="L286" s="5"/>
      <c r="M286" s="5"/>
      <c r="N286" s="196"/>
      <c r="O286" s="196"/>
      <c r="P286" s="196"/>
      <c r="Q286" s="196"/>
      <c r="R286" s="5"/>
      <c r="S286" s="21"/>
      <c r="T286" s="21"/>
      <c r="U286" s="21"/>
      <c r="V286" s="54"/>
      <c r="W286" s="54"/>
      <c r="X286" s="54"/>
      <c r="Y286" s="54"/>
      <c r="Z286" s="54"/>
      <c r="AA286" s="62"/>
      <c r="AB286" s="63"/>
      <c r="AC286" s="63"/>
      <c r="AD286" s="57"/>
      <c r="AE286" s="63"/>
      <c r="AF286" s="63"/>
      <c r="AG286" s="63"/>
      <c r="AH286" s="61"/>
      <c r="AI286" s="61"/>
      <c r="AJ286" s="58"/>
      <c r="AK286" s="27"/>
      <c r="AL286" s="27"/>
      <c r="AM286" s="27"/>
      <c r="AN286" s="60"/>
      <c r="AO286" s="5"/>
      <c r="AP286" s="5"/>
      <c r="AQ286" s="8"/>
    </row>
    <row r="287" spans="1:43" ht="15" customHeight="1" x14ac:dyDescent="0.25">
      <c r="A287" s="9"/>
      <c r="B287" s="7"/>
      <c r="C287" s="7"/>
      <c r="D287" s="5"/>
      <c r="E287" s="5"/>
      <c r="F287" s="5"/>
      <c r="G287" s="5"/>
      <c r="H287" s="5"/>
      <c r="I287" s="21"/>
      <c r="J287" s="21"/>
      <c r="K287" s="5"/>
      <c r="L287" s="5"/>
      <c r="M287" s="5"/>
      <c r="N287" s="196"/>
      <c r="O287" s="196"/>
      <c r="P287" s="196"/>
      <c r="Q287" s="196"/>
      <c r="R287" s="5"/>
      <c r="S287" s="21"/>
      <c r="T287" s="21"/>
      <c r="U287" s="21"/>
      <c r="V287" s="54"/>
      <c r="W287" s="54"/>
      <c r="X287" s="54"/>
      <c r="Y287" s="54"/>
      <c r="Z287" s="54"/>
      <c r="AA287" s="62"/>
      <c r="AB287" s="63"/>
      <c r="AC287" s="63"/>
      <c r="AD287" s="57"/>
      <c r="AE287" s="63"/>
      <c r="AF287" s="63"/>
      <c r="AG287" s="63"/>
      <c r="AH287" s="61"/>
      <c r="AI287" s="61"/>
      <c r="AJ287" s="58"/>
      <c r="AK287" s="27"/>
      <c r="AL287" s="27"/>
      <c r="AM287" s="27"/>
      <c r="AN287" s="60"/>
      <c r="AO287" s="5"/>
      <c r="AP287" s="5"/>
      <c r="AQ287" s="8"/>
    </row>
    <row r="288" spans="1:43" ht="15" customHeight="1" x14ac:dyDescent="0.25">
      <c r="A288" s="9"/>
      <c r="B288" s="7"/>
      <c r="C288" s="7"/>
      <c r="D288" s="5"/>
      <c r="E288" s="5"/>
      <c r="F288" s="5"/>
      <c r="G288" s="5"/>
      <c r="H288" s="5"/>
      <c r="I288" s="21"/>
      <c r="J288" s="21"/>
      <c r="K288" s="5"/>
      <c r="L288" s="5"/>
      <c r="M288" s="5"/>
      <c r="N288" s="196"/>
      <c r="O288" s="196"/>
      <c r="P288" s="196"/>
      <c r="Q288" s="196"/>
      <c r="R288" s="5"/>
      <c r="S288" s="21"/>
      <c r="T288" s="21"/>
      <c r="U288" s="21"/>
      <c r="V288" s="54"/>
      <c r="W288" s="54"/>
      <c r="X288" s="54"/>
      <c r="Y288" s="54"/>
      <c r="Z288" s="54"/>
      <c r="AA288" s="62"/>
      <c r="AB288" s="63"/>
      <c r="AC288" s="63"/>
      <c r="AD288" s="57"/>
      <c r="AE288" s="63"/>
      <c r="AF288" s="63"/>
      <c r="AG288" s="63"/>
      <c r="AH288" s="61"/>
      <c r="AI288" s="61"/>
      <c r="AJ288" s="58"/>
      <c r="AK288" s="27"/>
      <c r="AL288" s="27"/>
      <c r="AM288" s="27"/>
      <c r="AN288" s="60"/>
      <c r="AO288" s="5"/>
      <c r="AP288" s="5"/>
      <c r="AQ288" s="8"/>
    </row>
    <row r="289" spans="1:43" ht="15" customHeight="1" x14ac:dyDescent="0.25">
      <c r="A289" s="9"/>
      <c r="B289" s="7"/>
      <c r="C289" s="7"/>
      <c r="D289" s="5"/>
      <c r="E289" s="5"/>
      <c r="F289" s="5"/>
      <c r="G289" s="5"/>
      <c r="H289" s="5"/>
      <c r="I289" s="21"/>
      <c r="J289" s="21"/>
      <c r="K289" s="5"/>
      <c r="L289" s="5"/>
      <c r="M289" s="5"/>
      <c r="N289" s="196"/>
      <c r="O289" s="196"/>
      <c r="P289" s="196"/>
      <c r="Q289" s="196"/>
      <c r="R289" s="5"/>
      <c r="S289" s="21"/>
      <c r="T289" s="21"/>
      <c r="U289" s="21"/>
      <c r="V289" s="54"/>
      <c r="W289" s="54"/>
      <c r="X289" s="54"/>
      <c r="Y289" s="54"/>
      <c r="Z289" s="54"/>
      <c r="AA289" s="62"/>
      <c r="AB289" s="63"/>
      <c r="AC289" s="63"/>
      <c r="AD289" s="57"/>
      <c r="AE289" s="63"/>
      <c r="AF289" s="63"/>
      <c r="AG289" s="63"/>
      <c r="AH289" s="61"/>
      <c r="AI289" s="61"/>
      <c r="AJ289" s="58"/>
      <c r="AK289" s="27"/>
      <c r="AL289" s="27"/>
      <c r="AM289" s="27"/>
      <c r="AN289" s="60"/>
      <c r="AO289" s="5"/>
      <c r="AP289" s="5"/>
      <c r="AQ289" s="8"/>
    </row>
    <row r="290" spans="1:43" ht="15" customHeight="1" x14ac:dyDescent="0.25">
      <c r="A290" s="9"/>
      <c r="B290" s="7"/>
      <c r="C290" s="7"/>
      <c r="D290" s="5"/>
      <c r="E290" s="5"/>
      <c r="F290" s="5"/>
      <c r="G290" s="5"/>
      <c r="H290" s="5"/>
      <c r="I290" s="21"/>
      <c r="J290" s="21"/>
      <c r="K290" s="5"/>
      <c r="L290" s="5"/>
      <c r="M290" s="5"/>
      <c r="N290" s="196"/>
      <c r="O290" s="196"/>
      <c r="P290" s="196"/>
      <c r="Q290" s="196"/>
      <c r="R290" s="5"/>
      <c r="S290" s="21"/>
      <c r="T290" s="21"/>
      <c r="U290" s="21"/>
      <c r="V290" s="54"/>
      <c r="W290" s="54"/>
      <c r="X290" s="54"/>
      <c r="Y290" s="54"/>
      <c r="Z290" s="54"/>
      <c r="AA290" s="62"/>
      <c r="AB290" s="63"/>
      <c r="AC290" s="63"/>
      <c r="AD290" s="57"/>
      <c r="AE290" s="63"/>
      <c r="AF290" s="63"/>
      <c r="AG290" s="63"/>
      <c r="AH290" s="61"/>
      <c r="AI290" s="61"/>
      <c r="AJ290" s="58"/>
      <c r="AK290" s="27"/>
      <c r="AL290" s="27"/>
      <c r="AM290" s="27"/>
      <c r="AN290" s="60"/>
      <c r="AO290" s="5"/>
      <c r="AP290" s="5"/>
      <c r="AQ290" s="8"/>
    </row>
    <row r="291" spans="1:43" ht="15" customHeight="1" x14ac:dyDescent="0.25">
      <c r="A291" s="9"/>
      <c r="B291" s="7"/>
      <c r="C291" s="7"/>
      <c r="D291" s="5"/>
      <c r="E291" s="5"/>
      <c r="F291" s="5"/>
      <c r="G291" s="5"/>
      <c r="H291" s="5"/>
      <c r="I291" s="21"/>
      <c r="J291" s="21"/>
      <c r="K291" s="5"/>
      <c r="L291" s="5"/>
      <c r="M291" s="5"/>
      <c r="N291" s="196"/>
      <c r="O291" s="196"/>
      <c r="P291" s="196"/>
      <c r="Q291" s="196"/>
      <c r="R291" s="5"/>
      <c r="S291" s="21"/>
      <c r="T291" s="21"/>
      <c r="U291" s="21"/>
      <c r="V291" s="54"/>
      <c r="W291" s="54"/>
      <c r="X291" s="54"/>
      <c r="Y291" s="54"/>
      <c r="Z291" s="54"/>
      <c r="AA291" s="62"/>
      <c r="AB291" s="63"/>
      <c r="AC291" s="63"/>
      <c r="AD291" s="57"/>
      <c r="AE291" s="63"/>
      <c r="AF291" s="63"/>
      <c r="AG291" s="63"/>
      <c r="AH291" s="61"/>
      <c r="AI291" s="61"/>
      <c r="AJ291" s="58"/>
      <c r="AK291" s="27"/>
      <c r="AL291" s="27"/>
      <c r="AM291" s="27"/>
      <c r="AN291" s="60"/>
      <c r="AO291" s="5"/>
      <c r="AP291" s="5"/>
      <c r="AQ291" s="8"/>
    </row>
    <row r="292" spans="1:43" ht="15" customHeight="1" x14ac:dyDescent="0.25">
      <c r="A292" s="9"/>
      <c r="B292" s="7"/>
      <c r="C292" s="7"/>
      <c r="D292" s="5"/>
      <c r="E292" s="5"/>
      <c r="F292" s="5"/>
      <c r="G292" s="5"/>
      <c r="H292" s="5"/>
      <c r="I292" s="21"/>
      <c r="J292" s="21"/>
      <c r="K292" s="5"/>
      <c r="L292" s="5"/>
      <c r="M292" s="5"/>
      <c r="N292" s="196"/>
      <c r="O292" s="196"/>
      <c r="P292" s="196"/>
      <c r="Q292" s="196"/>
      <c r="R292" s="5"/>
      <c r="S292" s="21"/>
      <c r="T292" s="21"/>
      <c r="U292" s="21"/>
      <c r="V292" s="54"/>
      <c r="W292" s="54"/>
      <c r="X292" s="54"/>
      <c r="Y292" s="54"/>
      <c r="Z292" s="54"/>
      <c r="AA292" s="62"/>
      <c r="AB292" s="63"/>
      <c r="AC292" s="63"/>
      <c r="AD292" s="57"/>
      <c r="AE292" s="63"/>
      <c r="AF292" s="63"/>
      <c r="AG292" s="63"/>
      <c r="AH292" s="61"/>
      <c r="AI292" s="61"/>
      <c r="AJ292" s="58"/>
      <c r="AK292" s="27"/>
      <c r="AL292" s="27"/>
      <c r="AM292" s="27"/>
      <c r="AN292" s="60"/>
      <c r="AO292" s="5"/>
      <c r="AP292" s="5"/>
      <c r="AQ292" s="8"/>
    </row>
    <row r="293" spans="1:43" ht="15" customHeight="1" x14ac:dyDescent="0.25">
      <c r="A293" s="9"/>
      <c r="B293" s="7"/>
      <c r="C293" s="7"/>
      <c r="D293" s="5"/>
      <c r="E293" s="5"/>
      <c r="F293" s="5"/>
      <c r="G293" s="5"/>
      <c r="H293" s="5"/>
      <c r="I293" s="21"/>
      <c r="J293" s="21"/>
      <c r="K293" s="5"/>
      <c r="L293" s="5"/>
      <c r="M293" s="5"/>
      <c r="N293" s="196"/>
      <c r="O293" s="196"/>
      <c r="P293" s="196"/>
      <c r="Q293" s="196"/>
      <c r="R293" s="5"/>
      <c r="S293" s="21"/>
      <c r="T293" s="21"/>
      <c r="U293" s="21"/>
      <c r="V293" s="54"/>
      <c r="W293" s="54"/>
      <c r="X293" s="54"/>
      <c r="Y293" s="54"/>
      <c r="Z293" s="54"/>
      <c r="AA293" s="62"/>
      <c r="AB293" s="63"/>
      <c r="AC293" s="63"/>
      <c r="AD293" s="57"/>
      <c r="AE293" s="63"/>
      <c r="AF293" s="63"/>
      <c r="AG293" s="63"/>
      <c r="AH293" s="61"/>
      <c r="AI293" s="61"/>
      <c r="AJ293" s="58"/>
      <c r="AK293" s="27"/>
      <c r="AL293" s="27"/>
      <c r="AM293" s="27"/>
      <c r="AN293" s="60"/>
      <c r="AO293" s="5"/>
      <c r="AP293" s="5"/>
      <c r="AQ293" s="8"/>
    </row>
    <row r="294" spans="1:43" ht="15" customHeight="1" x14ac:dyDescent="0.25">
      <c r="A294" s="9"/>
      <c r="B294" s="7"/>
      <c r="C294" s="7"/>
      <c r="D294" s="5"/>
      <c r="E294" s="5"/>
      <c r="F294" s="5"/>
      <c r="G294" s="5"/>
      <c r="H294" s="5"/>
      <c r="I294" s="21"/>
      <c r="J294" s="21"/>
      <c r="K294" s="5"/>
      <c r="L294" s="5"/>
      <c r="M294" s="5"/>
      <c r="N294" s="196"/>
      <c r="O294" s="196"/>
      <c r="P294" s="196"/>
      <c r="Q294" s="196"/>
      <c r="R294" s="5"/>
      <c r="S294" s="21"/>
      <c r="T294" s="21"/>
      <c r="U294" s="21"/>
      <c r="V294" s="54"/>
      <c r="W294" s="54"/>
      <c r="X294" s="54"/>
      <c r="Y294" s="54"/>
      <c r="Z294" s="54"/>
      <c r="AA294" s="62"/>
      <c r="AB294" s="63"/>
      <c r="AC294" s="63"/>
      <c r="AD294" s="57"/>
      <c r="AE294" s="63"/>
      <c r="AF294" s="63"/>
      <c r="AG294" s="63"/>
      <c r="AH294" s="61"/>
      <c r="AI294" s="61"/>
      <c r="AJ294" s="58"/>
      <c r="AK294" s="27"/>
      <c r="AL294" s="27"/>
      <c r="AM294" s="27"/>
      <c r="AN294" s="60"/>
      <c r="AO294" s="5"/>
      <c r="AP294" s="5"/>
      <c r="AQ294" s="8"/>
    </row>
    <row r="295" spans="1:43" ht="15" customHeight="1" x14ac:dyDescent="0.25">
      <c r="A295" s="9"/>
      <c r="B295" s="7"/>
      <c r="C295" s="7"/>
      <c r="D295" s="5"/>
      <c r="E295" s="5"/>
      <c r="F295" s="5"/>
      <c r="G295" s="5"/>
      <c r="H295" s="5"/>
      <c r="I295" s="21"/>
      <c r="J295" s="21"/>
      <c r="K295" s="5"/>
      <c r="L295" s="5"/>
      <c r="M295" s="5"/>
      <c r="N295" s="196"/>
      <c r="O295" s="196"/>
      <c r="P295" s="196"/>
      <c r="Q295" s="196"/>
      <c r="R295" s="5"/>
      <c r="S295" s="21"/>
      <c r="T295" s="21"/>
      <c r="U295" s="21"/>
      <c r="V295" s="54"/>
      <c r="W295" s="54"/>
      <c r="X295" s="54"/>
      <c r="Y295" s="54"/>
      <c r="Z295" s="54"/>
      <c r="AA295" s="62"/>
      <c r="AB295" s="63"/>
      <c r="AC295" s="63"/>
      <c r="AD295" s="57"/>
      <c r="AE295" s="63"/>
      <c r="AF295" s="63"/>
      <c r="AG295" s="63"/>
      <c r="AH295" s="61"/>
      <c r="AI295" s="61"/>
      <c r="AJ295" s="58"/>
      <c r="AK295" s="27"/>
      <c r="AL295" s="27"/>
      <c r="AM295" s="27"/>
      <c r="AN295" s="60"/>
      <c r="AO295" s="5"/>
      <c r="AP295" s="5"/>
      <c r="AQ295" s="8"/>
    </row>
    <row r="296" spans="1:43" ht="15" customHeight="1" x14ac:dyDescent="0.25">
      <c r="A296" s="9"/>
      <c r="B296" s="7"/>
      <c r="C296" s="7"/>
      <c r="D296" s="5"/>
      <c r="E296" s="5"/>
      <c r="F296" s="5"/>
      <c r="G296" s="5"/>
      <c r="H296" s="5"/>
      <c r="I296" s="21"/>
      <c r="J296" s="21"/>
      <c r="K296" s="5"/>
      <c r="L296" s="5"/>
      <c r="M296" s="5"/>
      <c r="N296" s="196"/>
      <c r="O296" s="196"/>
      <c r="P296" s="196"/>
      <c r="Q296" s="196"/>
      <c r="R296" s="5"/>
      <c r="S296" s="21"/>
      <c r="T296" s="21"/>
      <c r="U296" s="21"/>
      <c r="V296" s="54"/>
      <c r="W296" s="54"/>
      <c r="X296" s="54"/>
      <c r="Y296" s="54"/>
      <c r="Z296" s="54"/>
      <c r="AA296" s="62"/>
      <c r="AB296" s="63"/>
      <c r="AC296" s="63"/>
      <c r="AD296" s="57"/>
      <c r="AE296" s="63"/>
      <c r="AF296" s="63"/>
      <c r="AG296" s="63"/>
      <c r="AH296" s="61"/>
      <c r="AI296" s="61"/>
      <c r="AJ296" s="58"/>
      <c r="AK296" s="27"/>
      <c r="AL296" s="27"/>
      <c r="AM296" s="27"/>
      <c r="AN296" s="60"/>
      <c r="AO296" s="5"/>
      <c r="AP296" s="5"/>
      <c r="AQ296" s="8"/>
    </row>
    <row r="297" spans="1:43" ht="15" customHeight="1" x14ac:dyDescent="0.25">
      <c r="A297" s="9"/>
      <c r="B297" s="7"/>
      <c r="C297" s="7"/>
      <c r="D297" s="5"/>
      <c r="E297" s="5"/>
      <c r="F297" s="5"/>
      <c r="G297" s="5"/>
      <c r="H297" s="5"/>
      <c r="I297" s="21"/>
      <c r="J297" s="21"/>
      <c r="K297" s="5"/>
      <c r="L297" s="5"/>
      <c r="M297" s="5"/>
      <c r="N297" s="196"/>
      <c r="O297" s="196"/>
      <c r="P297" s="196"/>
      <c r="Q297" s="196"/>
      <c r="R297" s="5"/>
      <c r="S297" s="21"/>
      <c r="T297" s="21"/>
      <c r="U297" s="21"/>
      <c r="V297" s="54"/>
      <c r="W297" s="54"/>
      <c r="X297" s="54"/>
      <c r="Y297" s="54"/>
      <c r="Z297" s="54"/>
      <c r="AA297" s="62"/>
      <c r="AB297" s="63"/>
      <c r="AC297" s="63"/>
      <c r="AD297" s="57"/>
      <c r="AE297" s="63"/>
      <c r="AF297" s="63"/>
      <c r="AG297" s="63"/>
      <c r="AH297" s="61"/>
      <c r="AI297" s="61"/>
      <c r="AJ297" s="58"/>
      <c r="AK297" s="27"/>
      <c r="AL297" s="27"/>
      <c r="AM297" s="27"/>
      <c r="AN297" s="60"/>
      <c r="AO297" s="5"/>
      <c r="AP297" s="5"/>
      <c r="AQ297" s="8"/>
    </row>
    <row r="298" spans="1:43" ht="15" customHeight="1" x14ac:dyDescent="0.25">
      <c r="A298" s="9"/>
      <c r="B298" s="7"/>
      <c r="C298" s="7"/>
      <c r="D298" s="5"/>
      <c r="E298" s="5"/>
      <c r="F298" s="5"/>
      <c r="G298" s="5"/>
      <c r="H298" s="5"/>
      <c r="I298" s="21"/>
      <c r="J298" s="21"/>
      <c r="K298" s="5"/>
      <c r="L298" s="5"/>
      <c r="M298" s="5"/>
      <c r="N298" s="196"/>
      <c r="O298" s="196"/>
      <c r="P298" s="196"/>
      <c r="Q298" s="196"/>
      <c r="R298" s="5"/>
      <c r="S298" s="21"/>
      <c r="T298" s="21"/>
      <c r="U298" s="21"/>
      <c r="V298" s="54"/>
      <c r="W298" s="54"/>
      <c r="X298" s="54"/>
      <c r="Y298" s="54"/>
      <c r="Z298" s="54"/>
      <c r="AA298" s="62"/>
      <c r="AB298" s="63"/>
      <c r="AC298" s="63"/>
      <c r="AD298" s="57"/>
      <c r="AE298" s="63"/>
      <c r="AF298" s="63"/>
      <c r="AG298" s="63"/>
      <c r="AH298" s="61"/>
      <c r="AI298" s="61"/>
      <c r="AJ298" s="58"/>
      <c r="AK298" s="27"/>
      <c r="AL298" s="27"/>
      <c r="AM298" s="27"/>
      <c r="AN298" s="60"/>
      <c r="AO298" s="5"/>
      <c r="AP298" s="5"/>
      <c r="AQ298" s="8"/>
    </row>
    <row r="299" spans="1:43" ht="15" customHeight="1" x14ac:dyDescent="0.25">
      <c r="A299" s="9"/>
      <c r="B299" s="7"/>
      <c r="C299" s="7"/>
      <c r="D299" s="5"/>
      <c r="E299" s="5"/>
      <c r="F299" s="5"/>
      <c r="G299" s="5"/>
      <c r="H299" s="5"/>
      <c r="I299" s="21"/>
      <c r="J299" s="21"/>
      <c r="K299" s="5"/>
      <c r="L299" s="5"/>
      <c r="M299" s="5"/>
      <c r="N299" s="196"/>
      <c r="O299" s="196"/>
      <c r="P299" s="196"/>
      <c r="Q299" s="196"/>
      <c r="R299" s="5"/>
      <c r="S299" s="21"/>
      <c r="T299" s="21"/>
      <c r="U299" s="21"/>
      <c r="V299" s="54"/>
      <c r="W299" s="54"/>
      <c r="X299" s="54"/>
      <c r="Y299" s="54"/>
      <c r="Z299" s="54"/>
      <c r="AA299" s="62"/>
      <c r="AB299" s="63"/>
      <c r="AC299" s="63"/>
      <c r="AD299" s="57"/>
      <c r="AE299" s="63"/>
      <c r="AF299" s="63"/>
      <c r="AG299" s="63"/>
      <c r="AH299" s="61"/>
      <c r="AI299" s="61"/>
      <c r="AJ299" s="58"/>
      <c r="AK299" s="27"/>
      <c r="AL299" s="27"/>
      <c r="AM299" s="27"/>
      <c r="AN299" s="60"/>
      <c r="AO299" s="5"/>
      <c r="AP299" s="5"/>
      <c r="AQ299" s="8"/>
    </row>
    <row r="300" spans="1:43" ht="15" customHeight="1" x14ac:dyDescent="0.25">
      <c r="A300" s="9"/>
      <c r="B300" s="7"/>
      <c r="C300" s="7"/>
      <c r="D300" s="5"/>
      <c r="E300" s="5"/>
      <c r="F300" s="5"/>
      <c r="G300" s="5"/>
      <c r="H300" s="5"/>
      <c r="I300" s="21"/>
      <c r="J300" s="21"/>
      <c r="K300" s="5"/>
      <c r="L300" s="5"/>
      <c r="M300" s="5"/>
      <c r="N300" s="196"/>
      <c r="O300" s="196"/>
      <c r="P300" s="196"/>
      <c r="Q300" s="196"/>
      <c r="R300" s="5"/>
      <c r="S300" s="21"/>
      <c r="T300" s="21"/>
      <c r="U300" s="21"/>
      <c r="V300" s="54"/>
      <c r="W300" s="54"/>
      <c r="X300" s="54"/>
      <c r="Y300" s="54"/>
      <c r="Z300" s="54"/>
      <c r="AA300" s="62"/>
      <c r="AB300" s="63"/>
      <c r="AC300" s="63"/>
      <c r="AD300" s="57"/>
      <c r="AE300" s="63"/>
      <c r="AF300" s="63"/>
      <c r="AG300" s="63"/>
      <c r="AH300" s="61"/>
      <c r="AI300" s="61"/>
      <c r="AJ300" s="58"/>
      <c r="AK300" s="27"/>
      <c r="AL300" s="27"/>
      <c r="AM300" s="27"/>
      <c r="AN300" s="60"/>
      <c r="AO300" s="5"/>
      <c r="AP300" s="5"/>
      <c r="AQ300" s="8"/>
    </row>
    <row r="301" spans="1:43" ht="15" customHeight="1" x14ac:dyDescent="0.25">
      <c r="A301" s="9"/>
      <c r="B301" s="7"/>
      <c r="C301" s="7"/>
      <c r="D301" s="5"/>
      <c r="E301" s="5"/>
      <c r="F301" s="5"/>
      <c r="G301" s="5"/>
      <c r="H301" s="5"/>
      <c r="I301" s="21"/>
      <c r="J301" s="21"/>
      <c r="K301" s="5"/>
      <c r="L301" s="5"/>
      <c r="M301" s="5"/>
      <c r="N301" s="196"/>
      <c r="O301" s="196"/>
      <c r="P301" s="196"/>
      <c r="Q301" s="196"/>
      <c r="R301" s="5"/>
      <c r="S301" s="21"/>
      <c r="T301" s="21"/>
      <c r="U301" s="21"/>
      <c r="V301" s="54"/>
      <c r="W301" s="54"/>
      <c r="X301" s="54"/>
      <c r="Y301" s="54"/>
      <c r="Z301" s="54"/>
      <c r="AA301" s="62"/>
      <c r="AB301" s="63"/>
      <c r="AC301" s="63"/>
      <c r="AD301" s="57"/>
      <c r="AE301" s="63"/>
      <c r="AF301" s="63"/>
      <c r="AG301" s="63"/>
      <c r="AH301" s="61"/>
      <c r="AI301" s="61"/>
      <c r="AJ301" s="58"/>
      <c r="AK301" s="27"/>
      <c r="AL301" s="27"/>
      <c r="AM301" s="27"/>
      <c r="AN301" s="60"/>
      <c r="AO301" s="5"/>
      <c r="AP301" s="5"/>
      <c r="AQ301" s="8"/>
    </row>
    <row r="302" spans="1:43" ht="15" customHeight="1" x14ac:dyDescent="0.25">
      <c r="A302" s="9"/>
      <c r="B302" s="7"/>
      <c r="C302" s="7"/>
      <c r="D302" s="5"/>
      <c r="E302" s="5"/>
      <c r="F302" s="5"/>
      <c r="G302" s="5"/>
      <c r="H302" s="5"/>
      <c r="I302" s="21"/>
      <c r="J302" s="21"/>
      <c r="K302" s="5"/>
      <c r="L302" s="5"/>
      <c r="M302" s="5"/>
      <c r="N302" s="196"/>
      <c r="O302" s="196"/>
      <c r="P302" s="196"/>
      <c r="Q302" s="196"/>
      <c r="R302" s="5"/>
      <c r="S302" s="21"/>
      <c r="T302" s="21"/>
      <c r="U302" s="21"/>
      <c r="V302" s="54"/>
      <c r="W302" s="54"/>
      <c r="X302" s="54"/>
      <c r="Y302" s="54"/>
      <c r="Z302" s="54"/>
      <c r="AA302" s="62"/>
      <c r="AB302" s="63"/>
      <c r="AC302" s="63"/>
      <c r="AD302" s="57"/>
      <c r="AE302" s="63"/>
      <c r="AF302" s="63"/>
      <c r="AG302" s="63"/>
      <c r="AH302" s="61"/>
      <c r="AI302" s="61"/>
      <c r="AJ302" s="58"/>
      <c r="AK302" s="27"/>
      <c r="AL302" s="27"/>
      <c r="AM302" s="27"/>
      <c r="AN302" s="60"/>
      <c r="AO302" s="5"/>
      <c r="AP302" s="5"/>
      <c r="AQ302" s="8"/>
    </row>
    <row r="303" spans="1:43" ht="15" customHeight="1" x14ac:dyDescent="0.25">
      <c r="A303" s="9"/>
      <c r="B303" s="7"/>
      <c r="C303" s="7"/>
      <c r="D303" s="5"/>
      <c r="E303" s="5"/>
      <c r="F303" s="5"/>
      <c r="G303" s="5"/>
      <c r="H303" s="5"/>
      <c r="I303" s="21"/>
      <c r="J303" s="21"/>
      <c r="K303" s="5"/>
      <c r="L303" s="5"/>
      <c r="M303" s="5"/>
      <c r="N303" s="196"/>
      <c r="O303" s="196"/>
      <c r="P303" s="196"/>
      <c r="Q303" s="196"/>
      <c r="R303" s="5"/>
      <c r="S303" s="21"/>
      <c r="T303" s="21"/>
      <c r="U303" s="21"/>
      <c r="V303" s="54"/>
      <c r="W303" s="54"/>
      <c r="X303" s="54"/>
      <c r="Y303" s="54"/>
      <c r="Z303" s="54"/>
      <c r="AA303" s="62"/>
      <c r="AB303" s="63"/>
      <c r="AC303" s="63"/>
      <c r="AD303" s="57"/>
      <c r="AE303" s="63"/>
      <c r="AF303" s="63"/>
      <c r="AG303" s="63"/>
      <c r="AH303" s="61"/>
      <c r="AI303" s="61"/>
      <c r="AJ303" s="58"/>
      <c r="AK303" s="27"/>
      <c r="AL303" s="27"/>
      <c r="AM303" s="27"/>
      <c r="AN303" s="60"/>
      <c r="AO303" s="5"/>
      <c r="AP303" s="5"/>
      <c r="AQ303" s="8"/>
    </row>
    <row r="304" spans="1:43" ht="15" customHeight="1" x14ac:dyDescent="0.25">
      <c r="A304" s="9"/>
      <c r="B304" s="7"/>
      <c r="C304" s="7"/>
      <c r="D304" s="5"/>
      <c r="E304" s="5"/>
      <c r="F304" s="5"/>
      <c r="G304" s="5"/>
      <c r="H304" s="5"/>
      <c r="I304" s="21"/>
      <c r="J304" s="21"/>
      <c r="K304" s="5"/>
      <c r="L304" s="5"/>
      <c r="M304" s="5"/>
      <c r="N304" s="196"/>
      <c r="O304" s="196"/>
      <c r="P304" s="196"/>
      <c r="Q304" s="196"/>
      <c r="R304" s="5"/>
      <c r="S304" s="21"/>
      <c r="T304" s="21"/>
      <c r="U304" s="21"/>
      <c r="V304" s="54"/>
      <c r="W304" s="54"/>
      <c r="X304" s="54"/>
      <c r="Y304" s="54"/>
      <c r="Z304" s="54"/>
      <c r="AA304" s="62"/>
      <c r="AB304" s="63"/>
      <c r="AC304" s="63"/>
      <c r="AD304" s="57"/>
      <c r="AE304" s="63"/>
      <c r="AF304" s="63"/>
      <c r="AG304" s="63"/>
      <c r="AH304" s="61"/>
      <c r="AI304" s="61"/>
      <c r="AJ304" s="58"/>
      <c r="AK304" s="27"/>
      <c r="AL304" s="27"/>
      <c r="AM304" s="27"/>
      <c r="AN304" s="60"/>
      <c r="AO304" s="5"/>
      <c r="AP304" s="5"/>
      <c r="AQ304" s="8"/>
    </row>
    <row r="305" spans="1:43" ht="15" customHeight="1" x14ac:dyDescent="0.25">
      <c r="A305" s="9"/>
      <c r="B305" s="7"/>
      <c r="C305" s="7"/>
      <c r="D305" s="5"/>
      <c r="E305" s="5"/>
      <c r="F305" s="5"/>
      <c r="G305" s="5"/>
      <c r="H305" s="5"/>
      <c r="I305" s="21"/>
      <c r="J305" s="21"/>
      <c r="K305" s="5"/>
      <c r="L305" s="5"/>
      <c r="M305" s="5"/>
      <c r="N305" s="196"/>
      <c r="O305" s="196"/>
      <c r="P305" s="196"/>
      <c r="Q305" s="196"/>
      <c r="R305" s="5"/>
      <c r="S305" s="21"/>
      <c r="T305" s="21"/>
      <c r="U305" s="21"/>
      <c r="V305" s="54"/>
      <c r="W305" s="54"/>
      <c r="X305" s="54"/>
      <c r="Y305" s="54"/>
      <c r="Z305" s="54"/>
      <c r="AA305" s="62"/>
      <c r="AB305" s="63"/>
      <c r="AC305" s="63"/>
      <c r="AD305" s="57"/>
      <c r="AE305" s="63"/>
      <c r="AF305" s="63"/>
      <c r="AG305" s="63"/>
      <c r="AH305" s="61"/>
      <c r="AI305" s="61"/>
      <c r="AJ305" s="58"/>
      <c r="AK305" s="27"/>
      <c r="AL305" s="27"/>
      <c r="AM305" s="27"/>
      <c r="AN305" s="60"/>
      <c r="AO305" s="5"/>
      <c r="AP305" s="5"/>
      <c r="AQ305" s="8"/>
    </row>
    <row r="306" spans="1:43" ht="15" customHeight="1" x14ac:dyDescent="0.25">
      <c r="A306" s="9"/>
      <c r="B306" s="7"/>
      <c r="C306" s="7"/>
      <c r="D306" s="5"/>
      <c r="E306" s="5"/>
      <c r="F306" s="5"/>
      <c r="G306" s="5"/>
      <c r="H306" s="5"/>
      <c r="I306" s="21"/>
      <c r="J306" s="21"/>
      <c r="K306" s="5"/>
      <c r="L306" s="5"/>
      <c r="M306" s="5"/>
      <c r="N306" s="196"/>
      <c r="O306" s="196"/>
      <c r="P306" s="196"/>
      <c r="Q306" s="196"/>
      <c r="R306" s="5"/>
      <c r="S306" s="21"/>
      <c r="T306" s="21"/>
      <c r="U306" s="21"/>
      <c r="V306" s="54"/>
      <c r="W306" s="54"/>
      <c r="X306" s="54"/>
      <c r="Y306" s="54"/>
      <c r="Z306" s="54"/>
      <c r="AA306" s="62"/>
      <c r="AB306" s="63"/>
      <c r="AC306" s="63"/>
      <c r="AD306" s="57"/>
      <c r="AE306" s="63"/>
      <c r="AF306" s="63"/>
      <c r="AG306" s="63"/>
      <c r="AH306" s="61"/>
      <c r="AI306" s="61"/>
      <c r="AJ306" s="58"/>
      <c r="AK306" s="27"/>
      <c r="AL306" s="27"/>
      <c r="AM306" s="27"/>
      <c r="AN306" s="60"/>
      <c r="AO306" s="5"/>
      <c r="AP306" s="5"/>
      <c r="AQ306" s="8"/>
    </row>
    <row r="307" spans="1:43" ht="15" customHeight="1" x14ac:dyDescent="0.25">
      <c r="A307" s="9"/>
      <c r="B307" s="7"/>
      <c r="C307" s="7"/>
      <c r="D307" s="5"/>
      <c r="E307" s="5"/>
      <c r="F307" s="5"/>
      <c r="G307" s="5"/>
      <c r="H307" s="5"/>
      <c r="I307" s="21"/>
      <c r="J307" s="21"/>
      <c r="K307" s="5"/>
      <c r="L307" s="5"/>
      <c r="M307" s="5"/>
      <c r="N307" s="196"/>
      <c r="O307" s="196"/>
      <c r="P307" s="196"/>
      <c r="Q307" s="196"/>
      <c r="R307" s="5"/>
      <c r="S307" s="21"/>
      <c r="T307" s="21"/>
      <c r="U307" s="21"/>
      <c r="V307" s="54"/>
      <c r="W307" s="54"/>
      <c r="X307" s="54"/>
      <c r="Y307" s="54"/>
      <c r="Z307" s="54"/>
      <c r="AA307" s="62"/>
      <c r="AB307" s="63"/>
      <c r="AC307" s="63"/>
      <c r="AD307" s="57"/>
      <c r="AE307" s="63"/>
      <c r="AF307" s="63"/>
      <c r="AG307" s="63"/>
      <c r="AH307" s="61"/>
      <c r="AI307" s="61"/>
      <c r="AJ307" s="58"/>
      <c r="AK307" s="27"/>
      <c r="AL307" s="27"/>
      <c r="AM307" s="27"/>
      <c r="AN307" s="60"/>
      <c r="AO307" s="5"/>
      <c r="AP307" s="5"/>
      <c r="AQ307" s="8"/>
    </row>
    <row r="308" spans="1:43" ht="15" customHeight="1" x14ac:dyDescent="0.25">
      <c r="A308" s="9"/>
      <c r="B308" s="7"/>
      <c r="C308" s="7"/>
      <c r="D308" s="5"/>
      <c r="E308" s="5"/>
      <c r="F308" s="5"/>
      <c r="G308" s="5"/>
      <c r="H308" s="5"/>
      <c r="I308" s="21"/>
      <c r="J308" s="21"/>
      <c r="K308" s="5"/>
      <c r="L308" s="5"/>
      <c r="M308" s="5"/>
      <c r="N308" s="196"/>
      <c r="O308" s="196"/>
      <c r="P308" s="196"/>
      <c r="Q308" s="196"/>
      <c r="R308" s="5"/>
      <c r="S308" s="21"/>
      <c r="T308" s="21"/>
      <c r="U308" s="21"/>
      <c r="V308" s="54"/>
      <c r="W308" s="54"/>
      <c r="X308" s="54"/>
      <c r="Y308" s="54"/>
      <c r="Z308" s="54"/>
      <c r="AA308" s="62"/>
      <c r="AB308" s="63"/>
      <c r="AC308" s="63"/>
      <c r="AD308" s="57"/>
      <c r="AE308" s="63"/>
      <c r="AF308" s="63"/>
      <c r="AG308" s="63"/>
      <c r="AH308" s="61"/>
      <c r="AI308" s="61"/>
      <c r="AJ308" s="58"/>
      <c r="AK308" s="27"/>
      <c r="AL308" s="27"/>
      <c r="AM308" s="27"/>
      <c r="AN308" s="60"/>
      <c r="AO308" s="5"/>
      <c r="AP308" s="5"/>
      <c r="AQ308" s="8"/>
    </row>
    <row r="309" spans="1:43" ht="15" customHeight="1" x14ac:dyDescent="0.25">
      <c r="A309" s="9"/>
      <c r="B309" s="7"/>
      <c r="C309" s="7"/>
      <c r="D309" s="5"/>
      <c r="E309" s="5"/>
      <c r="F309" s="5"/>
      <c r="G309" s="5"/>
      <c r="H309" s="5"/>
      <c r="I309" s="21"/>
      <c r="J309" s="21"/>
      <c r="K309" s="5"/>
      <c r="L309" s="5"/>
      <c r="M309" s="5"/>
      <c r="N309" s="196"/>
      <c r="O309" s="196"/>
      <c r="P309" s="196"/>
      <c r="Q309" s="196"/>
      <c r="R309" s="5"/>
      <c r="S309" s="21"/>
      <c r="T309" s="21"/>
      <c r="U309" s="21"/>
      <c r="V309" s="54"/>
      <c r="W309" s="54"/>
      <c r="X309" s="54"/>
      <c r="Y309" s="54"/>
      <c r="Z309" s="54"/>
      <c r="AA309" s="62"/>
      <c r="AB309" s="63"/>
      <c r="AC309" s="63"/>
      <c r="AD309" s="57"/>
      <c r="AE309" s="63"/>
      <c r="AF309" s="63"/>
      <c r="AG309" s="63"/>
      <c r="AH309" s="61"/>
      <c r="AI309" s="61"/>
      <c r="AJ309" s="58"/>
      <c r="AK309" s="27"/>
      <c r="AL309" s="27"/>
      <c r="AM309" s="27"/>
      <c r="AN309" s="60"/>
      <c r="AO309" s="5"/>
      <c r="AP309" s="5"/>
      <c r="AQ309" s="8"/>
    </row>
    <row r="310" spans="1:43" ht="15" customHeight="1" x14ac:dyDescent="0.25">
      <c r="A310" s="9"/>
      <c r="B310" s="7"/>
      <c r="C310" s="7"/>
      <c r="D310" s="5"/>
      <c r="E310" s="5"/>
      <c r="F310" s="5"/>
      <c r="G310" s="5"/>
      <c r="H310" s="5"/>
      <c r="I310" s="21"/>
      <c r="J310" s="21"/>
      <c r="K310" s="5"/>
      <c r="L310" s="5"/>
      <c r="M310" s="5"/>
      <c r="N310" s="196"/>
      <c r="O310" s="196"/>
      <c r="P310" s="196"/>
      <c r="Q310" s="196"/>
      <c r="R310" s="5"/>
      <c r="S310" s="21"/>
      <c r="T310" s="21"/>
      <c r="U310" s="21"/>
      <c r="V310" s="54"/>
      <c r="W310" s="54"/>
      <c r="X310" s="54"/>
      <c r="Y310" s="54"/>
      <c r="Z310" s="54"/>
      <c r="AA310" s="62"/>
      <c r="AB310" s="63"/>
      <c r="AC310" s="63"/>
      <c r="AD310" s="57"/>
      <c r="AE310" s="63"/>
      <c r="AF310" s="63"/>
      <c r="AG310" s="63"/>
      <c r="AH310" s="61"/>
      <c r="AI310" s="61"/>
      <c r="AJ310" s="58"/>
      <c r="AK310" s="27"/>
      <c r="AL310" s="27"/>
      <c r="AM310" s="27"/>
      <c r="AN310" s="60"/>
      <c r="AO310" s="5"/>
      <c r="AP310" s="5"/>
      <c r="AQ310" s="8"/>
    </row>
    <row r="311" spans="1:43" ht="15" customHeight="1" x14ac:dyDescent="0.25">
      <c r="A311" s="9"/>
      <c r="B311" s="7"/>
      <c r="C311" s="7"/>
      <c r="D311" s="5"/>
      <c r="E311" s="5"/>
      <c r="F311" s="5"/>
      <c r="G311" s="5"/>
      <c r="H311" s="5"/>
      <c r="I311" s="21"/>
      <c r="J311" s="21"/>
      <c r="K311" s="5"/>
      <c r="L311" s="5"/>
      <c r="M311" s="5"/>
      <c r="N311" s="196"/>
      <c r="O311" s="196"/>
      <c r="P311" s="196"/>
      <c r="Q311" s="196"/>
      <c r="R311" s="5"/>
      <c r="S311" s="21"/>
      <c r="T311" s="21"/>
      <c r="U311" s="21"/>
      <c r="V311" s="54"/>
      <c r="W311" s="54"/>
      <c r="X311" s="54"/>
      <c r="Y311" s="54"/>
      <c r="Z311" s="54"/>
      <c r="AA311" s="62"/>
      <c r="AB311" s="63"/>
      <c r="AC311" s="63"/>
      <c r="AD311" s="57"/>
      <c r="AE311" s="63"/>
      <c r="AF311" s="63"/>
      <c r="AG311" s="63"/>
      <c r="AH311" s="61"/>
      <c r="AI311" s="61"/>
      <c r="AJ311" s="58"/>
      <c r="AK311" s="27"/>
      <c r="AL311" s="27"/>
      <c r="AM311" s="27"/>
      <c r="AN311" s="60"/>
      <c r="AO311" s="5"/>
      <c r="AP311" s="5"/>
      <c r="AQ311" s="8"/>
    </row>
    <row r="312" spans="1:43" ht="15" customHeight="1" x14ac:dyDescent="0.25">
      <c r="A312" s="9"/>
      <c r="B312" s="7"/>
      <c r="C312" s="7"/>
      <c r="D312" s="5"/>
      <c r="E312" s="5"/>
      <c r="F312" s="5"/>
      <c r="G312" s="5"/>
      <c r="H312" s="5"/>
      <c r="I312" s="21"/>
      <c r="J312" s="21"/>
      <c r="K312" s="5"/>
      <c r="L312" s="5"/>
      <c r="M312" s="5"/>
      <c r="N312" s="196"/>
      <c r="O312" s="196"/>
      <c r="P312" s="196"/>
      <c r="Q312" s="196"/>
      <c r="R312" s="5"/>
      <c r="S312" s="21"/>
      <c r="T312" s="21"/>
      <c r="U312" s="21"/>
      <c r="V312" s="54"/>
      <c r="W312" s="54"/>
      <c r="X312" s="54"/>
      <c r="Y312" s="54"/>
      <c r="Z312" s="54"/>
      <c r="AA312" s="62"/>
      <c r="AB312" s="63"/>
      <c r="AC312" s="63"/>
      <c r="AD312" s="57"/>
      <c r="AE312" s="63"/>
      <c r="AF312" s="63"/>
      <c r="AG312" s="63"/>
      <c r="AH312" s="61"/>
      <c r="AI312" s="61"/>
      <c r="AJ312" s="58"/>
      <c r="AK312" s="27"/>
      <c r="AL312" s="27"/>
      <c r="AM312" s="27"/>
      <c r="AN312" s="60"/>
      <c r="AO312" s="5"/>
      <c r="AP312" s="5"/>
      <c r="AQ312" s="8"/>
    </row>
    <row r="313" spans="1:43" ht="15" customHeight="1" x14ac:dyDescent="0.25">
      <c r="A313" s="9"/>
      <c r="B313" s="7"/>
      <c r="C313" s="7"/>
      <c r="D313" s="5"/>
      <c r="E313" s="5"/>
      <c r="F313" s="5"/>
      <c r="G313" s="5"/>
      <c r="H313" s="5"/>
      <c r="I313" s="21"/>
      <c r="J313" s="21"/>
      <c r="K313" s="5"/>
      <c r="L313" s="5"/>
      <c r="M313" s="5"/>
      <c r="N313" s="196"/>
      <c r="O313" s="196"/>
      <c r="P313" s="196"/>
      <c r="Q313" s="196"/>
      <c r="R313" s="5"/>
      <c r="S313" s="21"/>
      <c r="T313" s="21"/>
      <c r="U313" s="21"/>
      <c r="V313" s="54"/>
      <c r="W313" s="54"/>
      <c r="X313" s="54"/>
      <c r="Y313" s="54"/>
      <c r="Z313" s="54"/>
      <c r="AA313" s="62"/>
      <c r="AB313" s="63"/>
      <c r="AC313" s="63"/>
      <c r="AD313" s="57"/>
      <c r="AE313" s="63"/>
      <c r="AF313" s="63"/>
      <c r="AG313" s="63"/>
      <c r="AH313" s="61"/>
      <c r="AI313" s="61"/>
      <c r="AJ313" s="58"/>
      <c r="AK313" s="27"/>
      <c r="AL313" s="27"/>
      <c r="AM313" s="27"/>
      <c r="AN313" s="60"/>
      <c r="AO313" s="5"/>
      <c r="AP313" s="5"/>
      <c r="AQ313" s="8"/>
    </row>
    <row r="314" spans="1:43" ht="15" customHeight="1" x14ac:dyDescent="0.25">
      <c r="A314" s="9"/>
      <c r="B314" s="7"/>
      <c r="C314" s="7"/>
      <c r="D314" s="5"/>
      <c r="E314" s="5"/>
      <c r="F314" s="5"/>
      <c r="G314" s="5"/>
      <c r="H314" s="5"/>
      <c r="I314" s="21"/>
      <c r="J314" s="21"/>
      <c r="K314" s="5"/>
      <c r="L314" s="5"/>
      <c r="M314" s="5"/>
      <c r="N314" s="196"/>
      <c r="O314" s="196"/>
      <c r="P314" s="196"/>
      <c r="Q314" s="196"/>
      <c r="R314" s="5"/>
      <c r="S314" s="21"/>
      <c r="T314" s="21"/>
      <c r="U314" s="21"/>
      <c r="V314" s="54"/>
      <c r="W314" s="54"/>
      <c r="X314" s="54"/>
      <c r="Y314" s="54"/>
      <c r="Z314" s="54"/>
      <c r="AA314" s="62"/>
      <c r="AB314" s="63"/>
      <c r="AC314" s="63"/>
      <c r="AD314" s="57"/>
      <c r="AE314" s="63"/>
      <c r="AF314" s="63"/>
      <c r="AG314" s="63"/>
      <c r="AH314" s="61"/>
      <c r="AI314" s="61"/>
      <c r="AJ314" s="58"/>
      <c r="AK314" s="27"/>
      <c r="AL314" s="27"/>
      <c r="AM314" s="27"/>
      <c r="AN314" s="60"/>
      <c r="AO314" s="5"/>
      <c r="AP314" s="5"/>
      <c r="AQ314" s="8"/>
    </row>
    <row r="315" spans="1:43" ht="15" customHeight="1" x14ac:dyDescent="0.25">
      <c r="A315" s="9"/>
      <c r="B315" s="7"/>
      <c r="C315" s="7"/>
      <c r="D315" s="5"/>
      <c r="E315" s="5"/>
      <c r="F315" s="5"/>
      <c r="G315" s="5"/>
      <c r="H315" s="5"/>
      <c r="I315" s="21"/>
      <c r="J315" s="21"/>
      <c r="K315" s="5"/>
      <c r="L315" s="5"/>
      <c r="M315" s="5"/>
      <c r="N315" s="196"/>
      <c r="O315" s="196"/>
      <c r="P315" s="196"/>
      <c r="Q315" s="196"/>
      <c r="R315" s="5"/>
      <c r="S315" s="21"/>
      <c r="T315" s="21"/>
      <c r="U315" s="21"/>
      <c r="V315" s="54"/>
      <c r="W315" s="54"/>
      <c r="X315" s="54"/>
      <c r="Y315" s="54"/>
      <c r="Z315" s="54"/>
      <c r="AA315" s="62"/>
      <c r="AB315" s="63"/>
      <c r="AC315" s="63"/>
      <c r="AD315" s="57"/>
      <c r="AE315" s="63"/>
      <c r="AF315" s="63"/>
      <c r="AG315" s="63"/>
      <c r="AH315" s="61"/>
      <c r="AI315" s="61"/>
      <c r="AJ315" s="58"/>
      <c r="AK315" s="27"/>
      <c r="AL315" s="27"/>
      <c r="AM315" s="27"/>
      <c r="AN315" s="60"/>
      <c r="AO315" s="5"/>
      <c r="AP315" s="5"/>
      <c r="AQ315" s="8"/>
    </row>
    <row r="316" spans="1:43" ht="15" customHeight="1" x14ac:dyDescent="0.25">
      <c r="A316" s="9"/>
      <c r="B316" s="7"/>
      <c r="C316" s="7"/>
      <c r="D316" s="5"/>
      <c r="E316" s="5"/>
      <c r="F316" s="5"/>
      <c r="G316" s="5"/>
      <c r="H316" s="5"/>
      <c r="I316" s="21"/>
      <c r="J316" s="21"/>
      <c r="K316" s="5"/>
      <c r="L316" s="5"/>
      <c r="M316" s="5"/>
      <c r="N316" s="196"/>
      <c r="O316" s="196"/>
      <c r="P316" s="196"/>
      <c r="Q316" s="196"/>
      <c r="R316" s="5"/>
      <c r="S316" s="21"/>
      <c r="T316" s="21"/>
      <c r="U316" s="21"/>
      <c r="V316" s="54"/>
      <c r="W316" s="54"/>
      <c r="X316" s="54"/>
      <c r="Y316" s="54"/>
      <c r="Z316" s="54"/>
      <c r="AA316" s="62"/>
      <c r="AB316" s="63"/>
      <c r="AC316" s="63"/>
      <c r="AD316" s="57"/>
      <c r="AE316" s="63"/>
      <c r="AF316" s="63"/>
      <c r="AG316" s="63"/>
      <c r="AH316" s="61"/>
      <c r="AI316" s="61"/>
      <c r="AJ316" s="58"/>
      <c r="AK316" s="27"/>
      <c r="AL316" s="27"/>
      <c r="AM316" s="27"/>
      <c r="AN316" s="60"/>
      <c r="AO316" s="5"/>
      <c r="AP316" s="5"/>
      <c r="AQ316" s="8"/>
    </row>
    <row r="317" spans="1:43" ht="15" customHeight="1" x14ac:dyDescent="0.25">
      <c r="A317" s="9"/>
      <c r="B317" s="7"/>
      <c r="C317" s="7"/>
      <c r="D317" s="5"/>
      <c r="E317" s="5"/>
      <c r="F317" s="5"/>
      <c r="G317" s="5"/>
      <c r="H317" s="5"/>
      <c r="I317" s="21"/>
      <c r="J317" s="21"/>
      <c r="K317" s="5"/>
      <c r="L317" s="5"/>
      <c r="M317" s="5"/>
      <c r="N317" s="196"/>
      <c r="O317" s="196"/>
      <c r="P317" s="196"/>
      <c r="Q317" s="196"/>
      <c r="R317" s="5"/>
      <c r="S317" s="21"/>
      <c r="T317" s="21"/>
      <c r="U317" s="21"/>
      <c r="V317" s="54"/>
      <c r="W317" s="54"/>
      <c r="X317" s="54"/>
      <c r="Y317" s="54"/>
      <c r="Z317" s="54"/>
      <c r="AA317" s="62"/>
      <c r="AB317" s="63"/>
      <c r="AC317" s="63"/>
      <c r="AD317" s="57"/>
      <c r="AE317" s="63"/>
      <c r="AF317" s="63"/>
      <c r="AG317" s="63"/>
      <c r="AH317" s="61"/>
      <c r="AI317" s="61"/>
      <c r="AJ317" s="58"/>
      <c r="AK317" s="27"/>
      <c r="AL317" s="27"/>
      <c r="AM317" s="27"/>
      <c r="AN317" s="60"/>
      <c r="AO317" s="5"/>
      <c r="AP317" s="5"/>
      <c r="AQ317" s="8"/>
    </row>
    <row r="318" spans="1:43" ht="15" customHeight="1" x14ac:dyDescent="0.25">
      <c r="A318" s="9"/>
      <c r="B318" s="7"/>
      <c r="C318" s="7"/>
      <c r="D318" s="5"/>
      <c r="E318" s="5"/>
      <c r="F318" s="5"/>
      <c r="G318" s="5"/>
      <c r="H318" s="5"/>
      <c r="I318" s="21"/>
      <c r="J318" s="21"/>
      <c r="K318" s="5"/>
      <c r="L318" s="5"/>
      <c r="M318" s="5"/>
      <c r="N318" s="196"/>
      <c r="O318" s="196"/>
      <c r="P318" s="196"/>
      <c r="Q318" s="196"/>
      <c r="R318" s="5"/>
      <c r="S318" s="21"/>
      <c r="T318" s="21"/>
      <c r="U318" s="21"/>
      <c r="V318" s="54"/>
      <c r="W318" s="54"/>
      <c r="X318" s="54"/>
      <c r="Y318" s="54"/>
      <c r="Z318" s="54"/>
      <c r="AA318" s="62"/>
      <c r="AB318" s="63"/>
      <c r="AC318" s="63"/>
      <c r="AD318" s="57"/>
      <c r="AE318" s="63"/>
      <c r="AF318" s="63"/>
      <c r="AG318" s="63"/>
      <c r="AH318" s="61"/>
      <c r="AI318" s="61"/>
      <c r="AJ318" s="58"/>
      <c r="AK318" s="27"/>
      <c r="AL318" s="27"/>
      <c r="AM318" s="27"/>
      <c r="AN318" s="60"/>
      <c r="AO318" s="5"/>
      <c r="AP318" s="5"/>
      <c r="AQ318" s="8"/>
    </row>
    <row r="319" spans="1:43" ht="15" customHeight="1" x14ac:dyDescent="0.25">
      <c r="A319" s="9"/>
      <c r="B319" s="7"/>
      <c r="C319" s="7"/>
      <c r="D319" s="5"/>
      <c r="E319" s="5"/>
      <c r="F319" s="5"/>
      <c r="G319" s="5"/>
      <c r="H319" s="5"/>
      <c r="I319" s="21"/>
      <c r="J319" s="21"/>
      <c r="K319" s="5"/>
      <c r="L319" s="5"/>
      <c r="M319" s="5"/>
      <c r="N319" s="196"/>
      <c r="O319" s="196"/>
      <c r="P319" s="196"/>
      <c r="Q319" s="196"/>
      <c r="R319" s="5"/>
      <c r="S319" s="21"/>
      <c r="T319" s="21"/>
      <c r="U319" s="21"/>
      <c r="V319" s="54"/>
      <c r="W319" s="54"/>
      <c r="X319" s="54"/>
      <c r="Y319" s="54"/>
      <c r="Z319" s="54"/>
      <c r="AA319" s="62"/>
      <c r="AB319" s="63"/>
      <c r="AC319" s="63"/>
      <c r="AD319" s="57"/>
      <c r="AE319" s="63"/>
      <c r="AF319" s="63"/>
      <c r="AG319" s="63"/>
      <c r="AH319" s="61"/>
      <c r="AI319" s="61"/>
      <c r="AJ319" s="58"/>
      <c r="AK319" s="27"/>
      <c r="AL319" s="27"/>
      <c r="AM319" s="27"/>
      <c r="AN319" s="60"/>
      <c r="AO319" s="5"/>
      <c r="AP319" s="5"/>
      <c r="AQ319" s="8"/>
    </row>
    <row r="320" spans="1:43" ht="15" customHeight="1" x14ac:dyDescent="0.25">
      <c r="A320" s="9"/>
      <c r="B320" s="7"/>
      <c r="C320" s="7"/>
      <c r="D320" s="5"/>
      <c r="E320" s="5"/>
      <c r="F320" s="5"/>
      <c r="G320" s="5"/>
      <c r="H320" s="5"/>
      <c r="I320" s="21"/>
      <c r="J320" s="21"/>
      <c r="K320" s="5"/>
      <c r="L320" s="5"/>
      <c r="M320" s="5"/>
      <c r="N320" s="196"/>
      <c r="O320" s="196"/>
      <c r="P320" s="196"/>
      <c r="Q320" s="196"/>
      <c r="R320" s="5"/>
      <c r="S320" s="21"/>
      <c r="T320" s="21"/>
      <c r="U320" s="21"/>
      <c r="V320" s="54"/>
      <c r="W320" s="54"/>
      <c r="X320" s="54"/>
      <c r="Y320" s="54"/>
      <c r="Z320" s="54"/>
      <c r="AA320" s="62"/>
      <c r="AB320" s="63"/>
      <c r="AC320" s="63"/>
      <c r="AD320" s="57"/>
      <c r="AE320" s="63"/>
      <c r="AF320" s="63"/>
      <c r="AG320" s="63"/>
      <c r="AH320" s="61"/>
      <c r="AI320" s="61"/>
      <c r="AJ320" s="58"/>
      <c r="AK320" s="27"/>
      <c r="AL320" s="27"/>
      <c r="AM320" s="27"/>
      <c r="AN320" s="60"/>
      <c r="AO320" s="5"/>
      <c r="AP320" s="5"/>
      <c r="AQ320" s="8"/>
    </row>
    <row r="321" spans="1:43" ht="15" customHeight="1" x14ac:dyDescent="0.25">
      <c r="A321" s="9"/>
      <c r="B321" s="7"/>
      <c r="C321" s="7"/>
      <c r="D321" s="5"/>
      <c r="E321" s="5"/>
      <c r="F321" s="5"/>
      <c r="G321" s="5"/>
      <c r="H321" s="5"/>
      <c r="I321" s="21"/>
      <c r="J321" s="21"/>
      <c r="K321" s="5"/>
      <c r="L321" s="5"/>
      <c r="M321" s="5"/>
      <c r="N321" s="196"/>
      <c r="O321" s="196"/>
      <c r="P321" s="196"/>
      <c r="Q321" s="196"/>
      <c r="R321" s="5"/>
      <c r="S321" s="21"/>
      <c r="T321" s="21"/>
      <c r="U321" s="21"/>
      <c r="V321" s="54"/>
      <c r="W321" s="54"/>
      <c r="X321" s="54"/>
      <c r="Y321" s="54"/>
      <c r="Z321" s="54"/>
      <c r="AA321" s="62"/>
      <c r="AB321" s="63"/>
      <c r="AC321" s="63"/>
      <c r="AD321" s="57"/>
      <c r="AE321" s="63"/>
      <c r="AF321" s="63"/>
      <c r="AG321" s="63"/>
      <c r="AH321" s="61"/>
      <c r="AI321" s="61"/>
      <c r="AJ321" s="58"/>
      <c r="AK321" s="27"/>
      <c r="AL321" s="27"/>
      <c r="AM321" s="27"/>
      <c r="AN321" s="60"/>
      <c r="AO321" s="5"/>
      <c r="AP321" s="5"/>
      <c r="AQ321" s="8"/>
    </row>
    <row r="322" spans="1:43" ht="15" customHeight="1" x14ac:dyDescent="0.25">
      <c r="A322" s="9"/>
      <c r="B322" s="7"/>
      <c r="C322" s="7"/>
      <c r="D322" s="5"/>
      <c r="E322" s="5"/>
      <c r="F322" s="5"/>
      <c r="G322" s="5"/>
      <c r="H322" s="5"/>
      <c r="I322" s="21"/>
      <c r="J322" s="21"/>
      <c r="K322" s="5"/>
      <c r="L322" s="5"/>
      <c r="M322" s="5"/>
      <c r="N322" s="196"/>
      <c r="O322" s="196"/>
      <c r="P322" s="196"/>
      <c r="Q322" s="196"/>
      <c r="R322" s="5"/>
      <c r="S322" s="21"/>
      <c r="T322" s="21"/>
      <c r="U322" s="21"/>
      <c r="V322" s="54"/>
      <c r="W322" s="54"/>
      <c r="X322" s="54"/>
      <c r="Y322" s="54"/>
      <c r="Z322" s="54"/>
      <c r="AA322" s="62"/>
      <c r="AB322" s="63"/>
      <c r="AC322" s="63"/>
      <c r="AD322" s="57"/>
      <c r="AE322" s="63"/>
      <c r="AF322" s="63"/>
      <c r="AG322" s="63"/>
      <c r="AH322" s="61"/>
      <c r="AI322" s="61"/>
      <c r="AJ322" s="58"/>
      <c r="AK322" s="27"/>
      <c r="AL322" s="27"/>
      <c r="AM322" s="27"/>
      <c r="AN322" s="60"/>
      <c r="AO322" s="5"/>
      <c r="AP322" s="5"/>
      <c r="AQ322" s="8"/>
    </row>
    <row r="323" spans="1:43" ht="15" customHeight="1" x14ac:dyDescent="0.25">
      <c r="A323" s="9"/>
      <c r="B323" s="7"/>
      <c r="C323" s="7"/>
      <c r="D323" s="5"/>
      <c r="E323" s="5"/>
      <c r="F323" s="5"/>
      <c r="G323" s="5"/>
      <c r="H323" s="5"/>
      <c r="I323" s="21"/>
      <c r="J323" s="21"/>
      <c r="K323" s="5"/>
      <c r="L323" s="5"/>
      <c r="M323" s="5"/>
      <c r="N323" s="196"/>
      <c r="O323" s="196"/>
      <c r="P323" s="196"/>
      <c r="Q323" s="196"/>
      <c r="R323" s="5"/>
      <c r="S323" s="21"/>
      <c r="T323" s="21"/>
      <c r="U323" s="21"/>
      <c r="V323" s="54"/>
      <c r="W323" s="54"/>
      <c r="X323" s="54"/>
      <c r="Y323" s="54"/>
      <c r="Z323" s="54"/>
      <c r="AA323" s="62"/>
      <c r="AB323" s="63"/>
      <c r="AC323" s="63"/>
      <c r="AD323" s="57"/>
      <c r="AE323" s="63"/>
      <c r="AF323" s="63"/>
      <c r="AG323" s="63"/>
      <c r="AH323" s="61"/>
      <c r="AI323" s="61"/>
      <c r="AJ323" s="58"/>
      <c r="AK323" s="27"/>
      <c r="AL323" s="27"/>
      <c r="AM323" s="27"/>
      <c r="AN323" s="60"/>
      <c r="AO323" s="5"/>
      <c r="AP323" s="5"/>
      <c r="AQ323" s="8"/>
    </row>
    <row r="324" spans="1:43" ht="15" customHeight="1" x14ac:dyDescent="0.25">
      <c r="A324" s="9"/>
      <c r="B324" s="7"/>
      <c r="C324" s="7"/>
      <c r="D324" s="5"/>
      <c r="E324" s="5"/>
      <c r="F324" s="5"/>
      <c r="G324" s="5"/>
      <c r="H324" s="5"/>
      <c r="I324" s="21"/>
      <c r="J324" s="21"/>
      <c r="K324" s="5"/>
      <c r="L324" s="5"/>
      <c r="M324" s="5"/>
      <c r="N324" s="196"/>
      <c r="O324" s="196"/>
      <c r="P324" s="196"/>
      <c r="Q324" s="196"/>
      <c r="R324" s="5"/>
      <c r="S324" s="21"/>
      <c r="T324" s="21"/>
      <c r="U324" s="21"/>
      <c r="V324" s="54"/>
      <c r="W324" s="54"/>
      <c r="X324" s="54"/>
      <c r="Y324" s="54"/>
      <c r="Z324" s="54"/>
      <c r="AA324" s="62"/>
      <c r="AB324" s="63"/>
      <c r="AC324" s="63"/>
      <c r="AD324" s="57"/>
      <c r="AE324" s="63"/>
      <c r="AF324" s="63"/>
      <c r="AG324" s="63"/>
      <c r="AH324" s="61"/>
      <c r="AI324" s="61"/>
      <c r="AJ324" s="58"/>
      <c r="AK324" s="27"/>
      <c r="AL324" s="27"/>
      <c r="AM324" s="27"/>
      <c r="AN324" s="60"/>
      <c r="AO324" s="5"/>
      <c r="AP324" s="5"/>
      <c r="AQ324" s="8"/>
    </row>
    <row r="325" spans="1:43" ht="15" customHeight="1" x14ac:dyDescent="0.25">
      <c r="A325" s="9"/>
      <c r="B325" s="7"/>
      <c r="C325" s="7"/>
      <c r="D325" s="5"/>
      <c r="E325" s="5"/>
      <c r="F325" s="5"/>
      <c r="G325" s="5"/>
      <c r="H325" s="5"/>
      <c r="I325" s="21"/>
      <c r="J325" s="21"/>
      <c r="K325" s="5"/>
      <c r="L325" s="5"/>
      <c r="M325" s="5"/>
      <c r="N325" s="196"/>
      <c r="O325" s="196"/>
      <c r="P325" s="196"/>
      <c r="Q325" s="196"/>
      <c r="R325" s="5"/>
      <c r="S325" s="21"/>
      <c r="T325" s="21"/>
      <c r="U325" s="21"/>
      <c r="V325" s="54"/>
      <c r="W325" s="54"/>
      <c r="X325" s="54"/>
      <c r="Y325" s="54"/>
      <c r="Z325" s="54"/>
      <c r="AA325" s="62"/>
      <c r="AB325" s="63"/>
      <c r="AC325" s="63"/>
      <c r="AD325" s="57"/>
      <c r="AE325" s="63"/>
      <c r="AF325" s="63"/>
      <c r="AG325" s="63"/>
      <c r="AH325" s="61"/>
      <c r="AI325" s="61"/>
      <c r="AJ325" s="58"/>
      <c r="AK325" s="27"/>
      <c r="AL325" s="27"/>
      <c r="AM325" s="27"/>
      <c r="AN325" s="60"/>
      <c r="AO325" s="5"/>
      <c r="AP325" s="5"/>
      <c r="AQ325" s="8"/>
    </row>
    <row r="326" spans="1:43" ht="15" customHeight="1" x14ac:dyDescent="0.25">
      <c r="A326" s="9"/>
      <c r="B326" s="7"/>
      <c r="C326" s="7"/>
      <c r="D326" s="5"/>
      <c r="E326" s="5"/>
      <c r="F326" s="5"/>
      <c r="G326" s="5"/>
      <c r="H326" s="5"/>
      <c r="I326" s="21"/>
      <c r="J326" s="21"/>
      <c r="K326" s="5"/>
      <c r="L326" s="5"/>
      <c r="M326" s="5"/>
      <c r="N326" s="196"/>
      <c r="O326" s="196"/>
      <c r="P326" s="196"/>
      <c r="Q326" s="196"/>
      <c r="R326" s="5"/>
      <c r="S326" s="21"/>
      <c r="T326" s="21"/>
      <c r="U326" s="21"/>
      <c r="V326" s="54"/>
      <c r="W326" s="54"/>
      <c r="X326" s="54"/>
      <c r="Y326" s="54"/>
      <c r="Z326" s="54"/>
      <c r="AA326" s="62"/>
      <c r="AB326" s="63"/>
      <c r="AC326" s="63"/>
      <c r="AD326" s="57"/>
      <c r="AE326" s="63"/>
      <c r="AF326" s="63"/>
      <c r="AG326" s="63"/>
      <c r="AH326" s="61"/>
      <c r="AI326" s="61"/>
      <c r="AJ326" s="58"/>
      <c r="AK326" s="27"/>
      <c r="AL326" s="27"/>
      <c r="AM326" s="27"/>
      <c r="AN326" s="60"/>
      <c r="AO326" s="5"/>
      <c r="AP326" s="5"/>
      <c r="AQ326" s="8"/>
    </row>
    <row r="327" spans="1:43" ht="15" customHeight="1" x14ac:dyDescent="0.25">
      <c r="A327" s="9"/>
      <c r="B327" s="7"/>
      <c r="C327" s="7"/>
      <c r="D327" s="5"/>
      <c r="E327" s="5"/>
      <c r="F327" s="5"/>
      <c r="G327" s="5"/>
      <c r="H327" s="5"/>
      <c r="I327" s="21"/>
      <c r="J327" s="21"/>
      <c r="K327" s="5"/>
      <c r="L327" s="5"/>
      <c r="M327" s="5"/>
      <c r="N327" s="196"/>
      <c r="O327" s="196"/>
      <c r="P327" s="196"/>
      <c r="Q327" s="196"/>
      <c r="R327" s="5"/>
      <c r="S327" s="21"/>
      <c r="T327" s="21"/>
      <c r="U327" s="21"/>
      <c r="V327" s="54"/>
      <c r="W327" s="54"/>
      <c r="X327" s="54"/>
      <c r="Y327" s="54"/>
      <c r="Z327" s="54"/>
      <c r="AA327" s="62"/>
      <c r="AB327" s="63"/>
      <c r="AC327" s="63"/>
      <c r="AD327" s="57"/>
      <c r="AE327" s="63"/>
      <c r="AF327" s="63"/>
      <c r="AG327" s="63"/>
      <c r="AH327" s="61"/>
      <c r="AI327" s="61"/>
      <c r="AJ327" s="58"/>
      <c r="AK327" s="27"/>
      <c r="AL327" s="27"/>
      <c r="AM327" s="27"/>
      <c r="AN327" s="60"/>
      <c r="AO327" s="5"/>
      <c r="AP327" s="5"/>
      <c r="AQ327" s="8"/>
    </row>
    <row r="328" spans="1:43" ht="15" customHeight="1" x14ac:dyDescent="0.25">
      <c r="A328" s="9"/>
      <c r="B328" s="7"/>
      <c r="C328" s="7"/>
      <c r="D328" s="5"/>
      <c r="E328" s="5"/>
      <c r="F328" s="5"/>
      <c r="G328" s="5"/>
      <c r="H328" s="5"/>
      <c r="I328" s="21"/>
      <c r="J328" s="21"/>
      <c r="K328" s="5"/>
      <c r="L328" s="5"/>
      <c r="M328" s="5"/>
      <c r="N328" s="196"/>
      <c r="O328" s="196"/>
      <c r="P328" s="196"/>
      <c r="Q328" s="196"/>
      <c r="R328" s="5"/>
      <c r="S328" s="21"/>
      <c r="T328" s="21"/>
      <c r="U328" s="21"/>
      <c r="V328" s="54"/>
      <c r="W328" s="54"/>
      <c r="X328" s="54"/>
      <c r="Y328" s="54"/>
      <c r="Z328" s="54"/>
      <c r="AA328" s="62"/>
      <c r="AB328" s="63"/>
      <c r="AC328" s="63"/>
      <c r="AD328" s="57"/>
      <c r="AE328" s="63"/>
      <c r="AF328" s="63"/>
      <c r="AG328" s="63"/>
      <c r="AH328" s="61"/>
      <c r="AI328" s="61"/>
      <c r="AJ328" s="58"/>
      <c r="AK328" s="27"/>
      <c r="AL328" s="27"/>
      <c r="AM328" s="27"/>
      <c r="AN328" s="60"/>
      <c r="AO328" s="5"/>
      <c r="AP328" s="5"/>
      <c r="AQ328" s="8"/>
    </row>
    <row r="329" spans="1:43" ht="15" customHeight="1" x14ac:dyDescent="0.25">
      <c r="A329" s="9"/>
      <c r="B329" s="7"/>
      <c r="C329" s="7"/>
      <c r="D329" s="5"/>
      <c r="E329" s="5"/>
      <c r="F329" s="5"/>
      <c r="G329" s="5"/>
      <c r="H329" s="5"/>
      <c r="I329" s="21"/>
      <c r="J329" s="21"/>
      <c r="K329" s="5"/>
      <c r="L329" s="5"/>
      <c r="M329" s="5"/>
      <c r="N329" s="196"/>
      <c r="O329" s="196"/>
      <c r="P329" s="196"/>
      <c r="Q329" s="196"/>
      <c r="R329" s="5"/>
      <c r="S329" s="21"/>
      <c r="T329" s="21"/>
      <c r="U329" s="21"/>
      <c r="V329" s="54"/>
      <c r="W329" s="54"/>
      <c r="X329" s="54"/>
      <c r="Y329" s="54"/>
      <c r="Z329" s="54"/>
      <c r="AA329" s="62"/>
      <c r="AB329" s="63"/>
      <c r="AC329" s="63"/>
      <c r="AD329" s="57"/>
      <c r="AE329" s="63"/>
      <c r="AF329" s="63"/>
      <c r="AG329" s="63"/>
      <c r="AH329" s="61"/>
      <c r="AI329" s="61"/>
      <c r="AJ329" s="58"/>
      <c r="AK329" s="27"/>
      <c r="AL329" s="27"/>
      <c r="AM329" s="27"/>
      <c r="AN329" s="60"/>
      <c r="AO329" s="5"/>
      <c r="AP329" s="5"/>
      <c r="AQ329" s="8"/>
    </row>
    <row r="330" spans="1:43" ht="15" customHeight="1" x14ac:dyDescent="0.25">
      <c r="A330" s="9"/>
      <c r="B330" s="7"/>
      <c r="C330" s="7"/>
      <c r="D330" s="5"/>
      <c r="E330" s="5"/>
      <c r="F330" s="5"/>
      <c r="G330" s="5"/>
      <c r="H330" s="5"/>
      <c r="I330" s="21"/>
      <c r="J330" s="21"/>
      <c r="K330" s="5"/>
      <c r="L330" s="5"/>
      <c r="M330" s="5"/>
      <c r="N330" s="196"/>
      <c r="O330" s="196"/>
      <c r="P330" s="196"/>
      <c r="Q330" s="196"/>
      <c r="R330" s="5"/>
      <c r="S330" s="21"/>
      <c r="T330" s="21"/>
      <c r="U330" s="21"/>
      <c r="V330" s="54"/>
      <c r="W330" s="54"/>
      <c r="X330" s="54"/>
      <c r="Y330" s="54"/>
      <c r="Z330" s="54"/>
      <c r="AA330" s="62"/>
      <c r="AB330" s="63"/>
      <c r="AC330" s="63"/>
      <c r="AD330" s="57"/>
      <c r="AE330" s="63"/>
      <c r="AF330" s="63"/>
      <c r="AG330" s="63"/>
      <c r="AH330" s="61"/>
      <c r="AI330" s="61"/>
      <c r="AJ330" s="58"/>
      <c r="AK330" s="27"/>
      <c r="AL330" s="27"/>
      <c r="AM330" s="27"/>
      <c r="AN330" s="60"/>
      <c r="AO330" s="5"/>
      <c r="AP330" s="5"/>
      <c r="AQ330" s="8"/>
    </row>
    <row r="331" spans="1:43" ht="15" customHeight="1" x14ac:dyDescent="0.25">
      <c r="A331" s="9"/>
      <c r="B331" s="7"/>
      <c r="C331" s="7"/>
      <c r="D331" s="5"/>
      <c r="E331" s="5"/>
      <c r="F331" s="5"/>
      <c r="G331" s="5"/>
      <c r="H331" s="5"/>
      <c r="I331" s="21"/>
      <c r="J331" s="21"/>
      <c r="K331" s="5"/>
      <c r="L331" s="5"/>
      <c r="M331" s="5"/>
      <c r="N331" s="196"/>
      <c r="O331" s="196"/>
      <c r="P331" s="196"/>
      <c r="Q331" s="196"/>
      <c r="R331" s="5"/>
      <c r="S331" s="21"/>
      <c r="T331" s="21"/>
      <c r="U331" s="21"/>
      <c r="V331" s="54"/>
      <c r="W331" s="54"/>
      <c r="X331" s="54"/>
      <c r="Y331" s="54"/>
      <c r="Z331" s="54"/>
      <c r="AA331" s="62"/>
      <c r="AB331" s="63"/>
      <c r="AC331" s="63"/>
      <c r="AD331" s="57"/>
      <c r="AE331" s="63"/>
      <c r="AF331" s="63"/>
      <c r="AG331" s="63"/>
      <c r="AH331" s="61"/>
      <c r="AI331" s="61"/>
      <c r="AJ331" s="58"/>
      <c r="AK331" s="27"/>
      <c r="AL331" s="27"/>
      <c r="AM331" s="27"/>
      <c r="AN331" s="60"/>
      <c r="AO331" s="5"/>
      <c r="AP331" s="5"/>
      <c r="AQ331" s="8"/>
    </row>
    <row r="332" spans="1:43" ht="15" customHeight="1" x14ac:dyDescent="0.25">
      <c r="A332" s="9"/>
      <c r="B332" s="7"/>
      <c r="C332" s="7"/>
      <c r="D332" s="5"/>
      <c r="E332" s="5"/>
      <c r="F332" s="5"/>
      <c r="G332" s="5"/>
      <c r="H332" s="5"/>
      <c r="I332" s="21"/>
      <c r="J332" s="21"/>
      <c r="K332" s="5"/>
      <c r="L332" s="5"/>
      <c r="M332" s="5"/>
      <c r="N332" s="196"/>
      <c r="O332" s="196"/>
      <c r="P332" s="196"/>
      <c r="Q332" s="196"/>
      <c r="R332" s="5"/>
      <c r="S332" s="21"/>
      <c r="T332" s="21"/>
      <c r="U332" s="21"/>
      <c r="V332" s="54"/>
      <c r="W332" s="54"/>
      <c r="X332" s="54"/>
      <c r="Y332" s="54"/>
      <c r="Z332" s="54"/>
      <c r="AA332" s="62"/>
      <c r="AB332" s="63"/>
      <c r="AC332" s="63"/>
      <c r="AD332" s="57"/>
      <c r="AE332" s="63"/>
      <c r="AF332" s="63"/>
      <c r="AG332" s="63"/>
      <c r="AH332" s="61"/>
      <c r="AI332" s="61"/>
      <c r="AJ332" s="58"/>
      <c r="AK332" s="27"/>
      <c r="AL332" s="27"/>
      <c r="AM332" s="27"/>
      <c r="AN332" s="60"/>
      <c r="AO332" s="5"/>
      <c r="AP332" s="5"/>
      <c r="AQ332" s="8"/>
    </row>
    <row r="333" spans="1:43" ht="15" customHeight="1" x14ac:dyDescent="0.25">
      <c r="A333" s="9"/>
      <c r="B333" s="7"/>
      <c r="C333" s="7"/>
      <c r="D333" s="5"/>
      <c r="E333" s="5"/>
      <c r="F333" s="5"/>
      <c r="G333" s="5"/>
      <c r="H333" s="5"/>
      <c r="I333" s="21"/>
      <c r="J333" s="21"/>
      <c r="K333" s="5"/>
      <c r="L333" s="5"/>
      <c r="M333" s="5"/>
      <c r="N333" s="196"/>
      <c r="O333" s="196"/>
      <c r="P333" s="196"/>
      <c r="Q333" s="196"/>
      <c r="R333" s="5"/>
      <c r="S333" s="21"/>
      <c r="T333" s="21"/>
      <c r="U333" s="21"/>
      <c r="V333" s="54"/>
      <c r="W333" s="54"/>
      <c r="X333" s="54"/>
      <c r="Y333" s="54"/>
      <c r="Z333" s="54"/>
      <c r="AA333" s="62"/>
      <c r="AB333" s="63"/>
      <c r="AC333" s="63"/>
      <c r="AD333" s="57"/>
      <c r="AE333" s="63"/>
      <c r="AF333" s="63"/>
      <c r="AG333" s="63"/>
      <c r="AH333" s="61"/>
      <c r="AI333" s="61"/>
      <c r="AJ333" s="58"/>
      <c r="AK333" s="27"/>
      <c r="AL333" s="27"/>
      <c r="AM333" s="27"/>
      <c r="AN333" s="60"/>
      <c r="AO333" s="5"/>
      <c r="AP333" s="5"/>
      <c r="AQ333" s="8"/>
    </row>
    <row r="334" spans="1:43" ht="15" customHeight="1" x14ac:dyDescent="0.25">
      <c r="A334" s="9"/>
      <c r="B334" s="7"/>
      <c r="C334" s="7"/>
      <c r="D334" s="5"/>
      <c r="E334" s="5"/>
      <c r="F334" s="5"/>
      <c r="G334" s="5"/>
      <c r="H334" s="5"/>
      <c r="I334" s="21"/>
      <c r="J334" s="21"/>
      <c r="K334" s="5"/>
      <c r="L334" s="5"/>
      <c r="M334" s="5"/>
      <c r="N334" s="196"/>
      <c r="O334" s="196"/>
      <c r="P334" s="196"/>
      <c r="Q334" s="196"/>
      <c r="R334" s="5"/>
      <c r="S334" s="21"/>
      <c r="T334" s="21"/>
      <c r="U334" s="21"/>
      <c r="V334" s="54"/>
      <c r="W334" s="54"/>
      <c r="X334" s="54"/>
      <c r="Y334" s="54"/>
      <c r="Z334" s="54"/>
      <c r="AA334" s="62"/>
      <c r="AB334" s="63"/>
      <c r="AC334" s="63"/>
      <c r="AD334" s="57"/>
      <c r="AE334" s="63"/>
      <c r="AF334" s="63"/>
      <c r="AG334" s="63"/>
      <c r="AH334" s="61"/>
      <c r="AI334" s="61"/>
      <c r="AJ334" s="58"/>
      <c r="AK334" s="27"/>
      <c r="AL334" s="27"/>
      <c r="AM334" s="27"/>
      <c r="AN334" s="60"/>
      <c r="AO334" s="5"/>
      <c r="AP334" s="5"/>
      <c r="AQ334" s="8"/>
    </row>
    <row r="335" spans="1:43" ht="15" customHeight="1" x14ac:dyDescent="0.25">
      <c r="A335" s="9"/>
      <c r="B335" s="7"/>
      <c r="C335" s="7"/>
      <c r="D335" s="5"/>
      <c r="E335" s="5"/>
      <c r="F335" s="5"/>
      <c r="G335" s="5"/>
      <c r="H335" s="5"/>
      <c r="I335" s="21"/>
      <c r="J335" s="21"/>
      <c r="K335" s="5"/>
      <c r="L335" s="5"/>
      <c r="M335" s="5"/>
      <c r="N335" s="196"/>
      <c r="O335" s="196"/>
      <c r="P335" s="196"/>
      <c r="Q335" s="196"/>
      <c r="R335" s="5"/>
      <c r="S335" s="21"/>
      <c r="T335" s="21"/>
      <c r="U335" s="21"/>
      <c r="V335" s="54"/>
      <c r="W335" s="54"/>
      <c r="X335" s="54"/>
      <c r="Y335" s="54"/>
      <c r="Z335" s="54"/>
      <c r="AA335" s="62"/>
      <c r="AB335" s="63"/>
      <c r="AC335" s="63"/>
      <c r="AD335" s="57"/>
      <c r="AE335" s="63"/>
      <c r="AF335" s="63"/>
      <c r="AG335" s="63"/>
      <c r="AH335" s="61"/>
      <c r="AI335" s="61"/>
      <c r="AJ335" s="58"/>
      <c r="AK335" s="27"/>
      <c r="AL335" s="27"/>
      <c r="AM335" s="27"/>
      <c r="AN335" s="60"/>
      <c r="AO335" s="5"/>
      <c r="AP335" s="5"/>
      <c r="AQ335" s="8"/>
    </row>
    <row r="336" spans="1:43" ht="15" customHeight="1" x14ac:dyDescent="0.25">
      <c r="A336" s="9"/>
      <c r="B336" s="7"/>
      <c r="C336" s="7"/>
      <c r="D336" s="5"/>
      <c r="E336" s="5"/>
      <c r="F336" s="5"/>
      <c r="G336" s="5"/>
      <c r="H336" s="5"/>
      <c r="I336" s="21"/>
      <c r="J336" s="21"/>
      <c r="K336" s="5"/>
      <c r="L336" s="5"/>
      <c r="M336" s="5"/>
      <c r="N336" s="196"/>
      <c r="O336" s="196"/>
      <c r="P336" s="196"/>
      <c r="Q336" s="196"/>
      <c r="R336" s="5"/>
      <c r="S336" s="21"/>
      <c r="T336" s="21"/>
      <c r="U336" s="21"/>
      <c r="V336" s="54"/>
      <c r="W336" s="54"/>
      <c r="X336" s="54"/>
      <c r="Y336" s="54"/>
      <c r="Z336" s="54"/>
      <c r="AA336" s="62"/>
      <c r="AB336" s="63"/>
      <c r="AC336" s="63"/>
      <c r="AD336" s="57"/>
      <c r="AE336" s="63"/>
      <c r="AF336" s="63"/>
      <c r="AG336" s="63"/>
      <c r="AH336" s="61"/>
      <c r="AI336" s="61"/>
      <c r="AJ336" s="58"/>
      <c r="AK336" s="27"/>
      <c r="AL336" s="27"/>
      <c r="AM336" s="27"/>
      <c r="AN336" s="60"/>
      <c r="AO336" s="5"/>
      <c r="AP336" s="5"/>
      <c r="AQ336" s="8"/>
    </row>
    <row r="337" spans="1:43" ht="15" customHeight="1" x14ac:dyDescent="0.25">
      <c r="A337" s="9"/>
      <c r="B337" s="7"/>
      <c r="C337" s="7"/>
      <c r="D337" s="5"/>
      <c r="E337" s="5"/>
      <c r="F337" s="5"/>
      <c r="G337" s="5"/>
      <c r="H337" s="5"/>
      <c r="I337" s="21"/>
      <c r="J337" s="21"/>
      <c r="K337" s="5"/>
      <c r="L337" s="5"/>
      <c r="M337" s="5"/>
      <c r="N337" s="196"/>
      <c r="O337" s="196"/>
      <c r="P337" s="196"/>
      <c r="Q337" s="196"/>
      <c r="R337" s="5"/>
      <c r="S337" s="21"/>
      <c r="T337" s="21"/>
      <c r="U337" s="21"/>
      <c r="V337" s="54"/>
      <c r="W337" s="54"/>
      <c r="X337" s="54"/>
      <c r="Y337" s="54"/>
      <c r="Z337" s="54"/>
      <c r="AA337" s="62"/>
      <c r="AB337" s="63"/>
      <c r="AC337" s="63"/>
      <c r="AD337" s="57"/>
      <c r="AE337" s="63"/>
      <c r="AF337" s="63"/>
      <c r="AG337" s="63"/>
      <c r="AH337" s="61"/>
      <c r="AI337" s="61"/>
      <c r="AJ337" s="58"/>
      <c r="AK337" s="27"/>
      <c r="AL337" s="27"/>
      <c r="AM337" s="27"/>
      <c r="AN337" s="60"/>
      <c r="AO337" s="5"/>
      <c r="AP337" s="5"/>
      <c r="AQ337" s="8"/>
    </row>
    <row r="338" spans="1:43" ht="15" customHeight="1" x14ac:dyDescent="0.25">
      <c r="A338" s="9"/>
      <c r="B338" s="7"/>
      <c r="C338" s="7"/>
      <c r="D338" s="5"/>
      <c r="E338" s="5"/>
      <c r="F338" s="5"/>
      <c r="G338" s="5"/>
      <c r="H338" s="5"/>
      <c r="I338" s="21"/>
      <c r="J338" s="21"/>
      <c r="K338" s="5"/>
      <c r="L338" s="5"/>
      <c r="M338" s="5"/>
      <c r="N338" s="196"/>
      <c r="O338" s="196"/>
      <c r="P338" s="196"/>
      <c r="Q338" s="196"/>
      <c r="R338" s="5"/>
      <c r="S338" s="21"/>
      <c r="T338" s="21"/>
      <c r="U338" s="21"/>
      <c r="V338" s="54"/>
      <c r="W338" s="54"/>
      <c r="X338" s="54"/>
      <c r="Y338" s="54"/>
      <c r="Z338" s="54"/>
      <c r="AA338" s="62"/>
      <c r="AB338" s="63"/>
      <c r="AC338" s="63"/>
      <c r="AD338" s="57"/>
      <c r="AE338" s="63"/>
      <c r="AF338" s="63"/>
      <c r="AG338" s="63"/>
      <c r="AH338" s="61"/>
      <c r="AI338" s="61"/>
      <c r="AJ338" s="58"/>
      <c r="AK338" s="27"/>
      <c r="AL338" s="27"/>
      <c r="AM338" s="27"/>
      <c r="AN338" s="60"/>
      <c r="AO338" s="5"/>
      <c r="AP338" s="5"/>
      <c r="AQ338" s="8"/>
    </row>
    <row r="339" spans="1:43" ht="15" customHeight="1" x14ac:dyDescent="0.25">
      <c r="A339" s="9"/>
      <c r="B339" s="7"/>
      <c r="C339" s="7"/>
      <c r="D339" s="5"/>
      <c r="E339" s="5"/>
      <c r="F339" s="5"/>
      <c r="G339" s="5"/>
      <c r="H339" s="5"/>
      <c r="I339" s="21"/>
      <c r="J339" s="21"/>
      <c r="K339" s="5"/>
      <c r="L339" s="5"/>
      <c r="M339" s="5"/>
      <c r="N339" s="196"/>
      <c r="O339" s="196"/>
      <c r="P339" s="196"/>
      <c r="Q339" s="196"/>
      <c r="R339" s="5"/>
      <c r="S339" s="21"/>
      <c r="T339" s="21"/>
      <c r="U339" s="21"/>
      <c r="V339" s="54"/>
      <c r="W339" s="54"/>
      <c r="X339" s="54"/>
      <c r="Y339" s="54"/>
      <c r="Z339" s="54"/>
      <c r="AA339" s="62"/>
      <c r="AB339" s="63"/>
      <c r="AC339" s="63"/>
      <c r="AD339" s="57"/>
      <c r="AE339" s="63"/>
      <c r="AF339" s="63"/>
      <c r="AG339" s="63"/>
      <c r="AH339" s="61"/>
      <c r="AI339" s="61"/>
      <c r="AJ339" s="58"/>
      <c r="AK339" s="27"/>
      <c r="AL339" s="27"/>
      <c r="AM339" s="27"/>
      <c r="AN339" s="60"/>
      <c r="AO339" s="5"/>
      <c r="AP339" s="5"/>
      <c r="AQ339" s="8"/>
    </row>
    <row r="340" spans="1:43" ht="15" customHeight="1" x14ac:dyDescent="0.25">
      <c r="A340" s="9"/>
      <c r="B340" s="7"/>
      <c r="C340" s="7"/>
      <c r="D340" s="5"/>
      <c r="E340" s="5"/>
      <c r="F340" s="5"/>
      <c r="G340" s="5"/>
      <c r="H340" s="5"/>
      <c r="I340" s="21"/>
      <c r="J340" s="21"/>
      <c r="K340" s="5"/>
      <c r="L340" s="5"/>
      <c r="M340" s="5"/>
      <c r="N340" s="196"/>
      <c r="O340" s="196"/>
      <c r="P340" s="196"/>
      <c r="Q340" s="196"/>
      <c r="R340" s="5"/>
      <c r="S340" s="21"/>
      <c r="T340" s="21"/>
      <c r="U340" s="21"/>
      <c r="V340" s="54"/>
      <c r="W340" s="54"/>
      <c r="X340" s="54"/>
      <c r="Y340" s="54"/>
      <c r="Z340" s="54"/>
      <c r="AA340" s="62"/>
      <c r="AB340" s="63"/>
      <c r="AC340" s="63"/>
      <c r="AD340" s="57"/>
      <c r="AE340" s="63"/>
      <c r="AF340" s="63"/>
      <c r="AG340" s="63"/>
      <c r="AH340" s="61"/>
      <c r="AI340" s="61"/>
      <c r="AJ340" s="58"/>
      <c r="AK340" s="27"/>
      <c r="AL340" s="27"/>
      <c r="AM340" s="27"/>
      <c r="AN340" s="60"/>
      <c r="AO340" s="5"/>
      <c r="AP340" s="5"/>
      <c r="AQ340" s="8"/>
    </row>
    <row r="341" spans="1:43" ht="15" customHeight="1" x14ac:dyDescent="0.25">
      <c r="A341" s="9"/>
      <c r="B341" s="7"/>
      <c r="C341" s="7"/>
      <c r="D341" s="5"/>
      <c r="E341" s="5"/>
      <c r="F341" s="5"/>
      <c r="G341" s="5"/>
      <c r="H341" s="5"/>
      <c r="I341" s="21"/>
      <c r="J341" s="21"/>
      <c r="K341" s="5"/>
      <c r="L341" s="5"/>
      <c r="M341" s="5"/>
      <c r="N341" s="196"/>
      <c r="O341" s="196"/>
      <c r="P341" s="196"/>
      <c r="Q341" s="196"/>
      <c r="R341" s="5"/>
      <c r="S341" s="21"/>
      <c r="T341" s="21"/>
      <c r="U341" s="21"/>
      <c r="V341" s="54"/>
      <c r="W341" s="54"/>
      <c r="X341" s="54"/>
      <c r="Y341" s="54"/>
      <c r="Z341" s="54"/>
      <c r="AA341" s="62"/>
      <c r="AB341" s="63"/>
      <c r="AC341" s="63"/>
      <c r="AD341" s="57"/>
      <c r="AE341" s="63"/>
      <c r="AF341" s="63"/>
      <c r="AG341" s="63"/>
      <c r="AH341" s="61"/>
      <c r="AI341" s="61"/>
      <c r="AJ341" s="58"/>
      <c r="AK341" s="27"/>
      <c r="AL341" s="27"/>
      <c r="AM341" s="27"/>
      <c r="AN341" s="60"/>
      <c r="AO341" s="5"/>
      <c r="AP341" s="5"/>
      <c r="AQ341" s="8"/>
    </row>
    <row r="342" spans="1:43" ht="15" customHeight="1" x14ac:dyDescent="0.25">
      <c r="A342" s="9"/>
      <c r="B342" s="7"/>
      <c r="C342" s="7"/>
      <c r="D342" s="5"/>
      <c r="E342" s="5"/>
      <c r="F342" s="5"/>
      <c r="G342" s="5"/>
      <c r="H342" s="5"/>
      <c r="I342" s="21"/>
      <c r="J342" s="21"/>
      <c r="K342" s="5"/>
      <c r="L342" s="5"/>
      <c r="M342" s="5"/>
      <c r="N342" s="196"/>
      <c r="O342" s="196"/>
      <c r="P342" s="196"/>
      <c r="Q342" s="196"/>
      <c r="R342" s="5"/>
      <c r="S342" s="21"/>
      <c r="T342" s="21"/>
      <c r="U342" s="21"/>
      <c r="V342" s="54"/>
      <c r="W342" s="54"/>
      <c r="X342" s="54"/>
      <c r="Y342" s="54"/>
      <c r="Z342" s="54"/>
      <c r="AA342" s="62"/>
      <c r="AB342" s="63"/>
      <c r="AC342" s="63"/>
      <c r="AD342" s="57"/>
      <c r="AE342" s="63"/>
      <c r="AF342" s="63"/>
      <c r="AG342" s="63"/>
      <c r="AH342" s="61"/>
      <c r="AI342" s="61"/>
      <c r="AJ342" s="58"/>
      <c r="AK342" s="27"/>
      <c r="AL342" s="27"/>
      <c r="AM342" s="27"/>
      <c r="AN342" s="60"/>
      <c r="AO342" s="5"/>
      <c r="AP342" s="5"/>
      <c r="AQ342" s="8"/>
    </row>
    <row r="343" spans="1:43" ht="15" customHeight="1" x14ac:dyDescent="0.25">
      <c r="A343" s="9"/>
      <c r="B343" s="7"/>
      <c r="C343" s="7"/>
      <c r="D343" s="5"/>
      <c r="E343" s="5"/>
      <c r="F343" s="5"/>
      <c r="G343" s="5"/>
      <c r="H343" s="5"/>
      <c r="I343" s="21"/>
      <c r="J343" s="21"/>
      <c r="K343" s="5"/>
      <c r="L343" s="5"/>
      <c r="M343" s="5"/>
      <c r="N343" s="196"/>
      <c r="O343" s="196"/>
      <c r="P343" s="196"/>
      <c r="Q343" s="196"/>
      <c r="R343" s="5"/>
      <c r="S343" s="21"/>
      <c r="T343" s="21"/>
      <c r="U343" s="21"/>
      <c r="V343" s="54"/>
      <c r="W343" s="54"/>
      <c r="X343" s="54"/>
      <c r="Y343" s="54"/>
      <c r="Z343" s="54"/>
      <c r="AA343" s="62"/>
      <c r="AB343" s="63"/>
      <c r="AC343" s="63"/>
      <c r="AD343" s="57"/>
      <c r="AE343" s="63"/>
      <c r="AF343" s="63"/>
      <c r="AG343" s="63"/>
      <c r="AH343" s="61"/>
      <c r="AI343" s="61"/>
      <c r="AJ343" s="58"/>
      <c r="AK343" s="27"/>
      <c r="AL343" s="27"/>
      <c r="AM343" s="27"/>
      <c r="AN343" s="60"/>
      <c r="AO343" s="5"/>
      <c r="AP343" s="5"/>
      <c r="AQ343" s="8"/>
    </row>
    <row r="344" spans="1:43" ht="15" customHeight="1" x14ac:dyDescent="0.25">
      <c r="A344" s="9"/>
      <c r="B344" s="7"/>
      <c r="C344" s="7"/>
      <c r="D344" s="5"/>
      <c r="E344" s="5"/>
      <c r="F344" s="5"/>
      <c r="G344" s="5"/>
      <c r="H344" s="5"/>
      <c r="I344" s="21"/>
      <c r="J344" s="21"/>
      <c r="K344" s="5"/>
      <c r="L344" s="5"/>
      <c r="M344" s="5"/>
      <c r="N344" s="196"/>
      <c r="O344" s="196"/>
      <c r="P344" s="196"/>
      <c r="Q344" s="196"/>
      <c r="R344" s="5"/>
      <c r="S344" s="21"/>
      <c r="T344" s="21"/>
      <c r="U344" s="21"/>
      <c r="V344" s="54"/>
      <c r="W344" s="54"/>
      <c r="X344" s="54"/>
      <c r="Y344" s="54"/>
      <c r="Z344" s="54"/>
      <c r="AA344" s="62"/>
      <c r="AB344" s="63"/>
      <c r="AC344" s="63"/>
      <c r="AD344" s="57"/>
      <c r="AE344" s="63"/>
      <c r="AF344" s="63"/>
      <c r="AG344" s="63"/>
      <c r="AH344" s="61"/>
      <c r="AI344" s="61"/>
      <c r="AJ344" s="58"/>
      <c r="AK344" s="27"/>
      <c r="AL344" s="27"/>
      <c r="AM344" s="27"/>
      <c r="AN344" s="60"/>
      <c r="AO344" s="5"/>
      <c r="AP344" s="5"/>
      <c r="AQ344" s="8"/>
    </row>
    <row r="345" spans="1:43" ht="15" customHeight="1" x14ac:dyDescent="0.25">
      <c r="A345" s="9"/>
      <c r="B345" s="7"/>
      <c r="C345" s="7"/>
      <c r="D345" s="5"/>
      <c r="E345" s="5"/>
      <c r="F345" s="5"/>
      <c r="G345" s="5"/>
      <c r="H345" s="5"/>
      <c r="I345" s="21"/>
      <c r="J345" s="21"/>
      <c r="K345" s="5"/>
      <c r="L345" s="5"/>
      <c r="M345" s="5"/>
      <c r="N345" s="196"/>
      <c r="O345" s="196"/>
      <c r="P345" s="196"/>
      <c r="Q345" s="196"/>
      <c r="R345" s="5"/>
      <c r="S345" s="21"/>
      <c r="T345" s="21"/>
      <c r="U345" s="21"/>
      <c r="V345" s="54"/>
      <c r="W345" s="54"/>
      <c r="X345" s="54"/>
      <c r="Y345" s="54"/>
      <c r="Z345" s="54"/>
      <c r="AA345" s="62"/>
      <c r="AB345" s="63"/>
      <c r="AC345" s="63"/>
      <c r="AD345" s="57"/>
      <c r="AE345" s="63"/>
      <c r="AF345" s="63"/>
      <c r="AG345" s="63"/>
      <c r="AH345" s="61"/>
      <c r="AI345" s="61"/>
      <c r="AJ345" s="58"/>
      <c r="AK345" s="27"/>
      <c r="AL345" s="27"/>
      <c r="AM345" s="27"/>
      <c r="AN345" s="60"/>
      <c r="AO345" s="5"/>
      <c r="AP345" s="5"/>
      <c r="AQ345" s="8"/>
    </row>
    <row r="346" spans="1:43" ht="15" customHeight="1" x14ac:dyDescent="0.25">
      <c r="A346" s="9"/>
      <c r="B346" s="7"/>
      <c r="C346" s="7"/>
      <c r="D346" s="5"/>
      <c r="E346" s="5"/>
      <c r="F346" s="5"/>
      <c r="G346" s="5"/>
      <c r="H346" s="5"/>
      <c r="I346" s="21"/>
      <c r="J346" s="21"/>
      <c r="K346" s="5"/>
      <c r="L346" s="5"/>
      <c r="M346" s="5"/>
      <c r="N346" s="196"/>
      <c r="O346" s="196"/>
      <c r="P346" s="196"/>
      <c r="Q346" s="196"/>
      <c r="R346" s="5"/>
      <c r="S346" s="21"/>
      <c r="T346" s="21"/>
      <c r="U346" s="21"/>
      <c r="V346" s="54"/>
      <c r="W346" s="54"/>
      <c r="X346" s="54"/>
      <c r="Y346" s="54"/>
      <c r="Z346" s="54"/>
      <c r="AA346" s="62"/>
      <c r="AB346" s="63"/>
      <c r="AC346" s="63"/>
      <c r="AD346" s="57"/>
      <c r="AE346" s="63"/>
      <c r="AF346" s="63"/>
      <c r="AG346" s="63"/>
      <c r="AH346" s="61"/>
      <c r="AI346" s="61"/>
      <c r="AJ346" s="58"/>
      <c r="AK346" s="27"/>
      <c r="AL346" s="27"/>
      <c r="AM346" s="27"/>
      <c r="AN346" s="60"/>
      <c r="AO346" s="5"/>
      <c r="AP346" s="5"/>
      <c r="AQ346" s="8"/>
    </row>
    <row r="347" spans="1:43" ht="15" customHeight="1" x14ac:dyDescent="0.25">
      <c r="A347" s="9"/>
      <c r="B347" s="7"/>
      <c r="C347" s="7"/>
      <c r="D347" s="5"/>
      <c r="E347" s="5"/>
      <c r="F347" s="5"/>
      <c r="G347" s="5"/>
      <c r="H347" s="5"/>
      <c r="I347" s="21"/>
      <c r="J347" s="21"/>
      <c r="K347" s="5"/>
      <c r="L347" s="5"/>
      <c r="M347" s="5"/>
      <c r="N347" s="196"/>
      <c r="O347" s="196"/>
      <c r="P347" s="196"/>
      <c r="Q347" s="196"/>
      <c r="R347" s="5"/>
      <c r="S347" s="21"/>
      <c r="T347" s="21"/>
      <c r="U347" s="21"/>
      <c r="V347" s="54"/>
      <c r="W347" s="54"/>
      <c r="X347" s="54"/>
      <c r="Y347" s="54"/>
      <c r="Z347" s="54"/>
      <c r="AA347" s="62"/>
      <c r="AB347" s="63"/>
      <c r="AC347" s="63"/>
      <c r="AD347" s="57"/>
      <c r="AE347" s="63"/>
      <c r="AF347" s="63"/>
      <c r="AG347" s="63"/>
      <c r="AH347" s="61"/>
      <c r="AI347" s="61"/>
      <c r="AJ347" s="58"/>
      <c r="AK347" s="27"/>
      <c r="AL347" s="27"/>
      <c r="AM347" s="27"/>
      <c r="AN347" s="60"/>
      <c r="AO347" s="5"/>
      <c r="AP347" s="5"/>
      <c r="AQ347" s="8"/>
    </row>
    <row r="348" spans="1:43" ht="15" customHeight="1" x14ac:dyDescent="0.25">
      <c r="A348" s="9"/>
      <c r="B348" s="7"/>
      <c r="C348" s="7"/>
      <c r="D348" s="5"/>
      <c r="E348" s="5"/>
      <c r="F348" s="5"/>
      <c r="G348" s="5"/>
      <c r="H348" s="5"/>
      <c r="I348" s="21"/>
      <c r="J348" s="21"/>
      <c r="K348" s="5"/>
      <c r="L348" s="5"/>
      <c r="M348" s="5"/>
      <c r="N348" s="196"/>
      <c r="O348" s="196"/>
      <c r="P348" s="196"/>
      <c r="Q348" s="196"/>
      <c r="R348" s="5"/>
      <c r="S348" s="21"/>
      <c r="T348" s="21"/>
      <c r="U348" s="21"/>
      <c r="V348" s="54"/>
      <c r="W348" s="54"/>
      <c r="X348" s="54"/>
      <c r="Y348" s="54"/>
      <c r="Z348" s="54"/>
      <c r="AA348" s="62"/>
      <c r="AB348" s="63"/>
      <c r="AC348" s="63"/>
      <c r="AD348" s="57"/>
      <c r="AE348" s="63"/>
      <c r="AF348" s="63"/>
      <c r="AG348" s="63"/>
      <c r="AH348" s="61"/>
      <c r="AI348" s="61"/>
      <c r="AJ348" s="58"/>
      <c r="AK348" s="27"/>
      <c r="AL348" s="27"/>
      <c r="AM348" s="27"/>
      <c r="AN348" s="60"/>
      <c r="AO348" s="5"/>
      <c r="AP348" s="5"/>
      <c r="AQ348" s="8"/>
    </row>
    <row r="349" spans="1:43" ht="15" customHeight="1" x14ac:dyDescent="0.25">
      <c r="A349" s="9"/>
      <c r="B349" s="7"/>
      <c r="C349" s="7"/>
      <c r="D349" s="5"/>
      <c r="E349" s="5"/>
      <c r="F349" s="5"/>
      <c r="G349" s="5"/>
      <c r="H349" s="5"/>
      <c r="I349" s="21"/>
      <c r="J349" s="21"/>
      <c r="K349" s="5"/>
      <c r="L349" s="5"/>
      <c r="M349" s="5"/>
      <c r="N349" s="196"/>
      <c r="O349" s="196"/>
      <c r="P349" s="196"/>
      <c r="Q349" s="196"/>
      <c r="R349" s="5"/>
      <c r="S349" s="21"/>
      <c r="T349" s="21"/>
      <c r="U349" s="21"/>
      <c r="V349" s="54"/>
      <c r="W349" s="54"/>
      <c r="X349" s="54"/>
      <c r="Y349" s="54"/>
      <c r="Z349" s="54"/>
      <c r="AA349" s="62"/>
      <c r="AB349" s="63"/>
      <c r="AC349" s="63"/>
      <c r="AD349" s="57"/>
      <c r="AE349" s="63"/>
      <c r="AF349" s="63"/>
      <c r="AG349" s="63"/>
      <c r="AH349" s="61"/>
      <c r="AI349" s="61"/>
      <c r="AJ349" s="58"/>
      <c r="AK349" s="27"/>
      <c r="AL349" s="27"/>
      <c r="AM349" s="27"/>
      <c r="AN349" s="60"/>
      <c r="AO349" s="5"/>
      <c r="AP349" s="5"/>
      <c r="AQ349" s="8"/>
    </row>
    <row r="350" spans="1:43" ht="15" customHeight="1" x14ac:dyDescent="0.25">
      <c r="A350" s="9"/>
      <c r="B350" s="7"/>
      <c r="C350" s="7"/>
      <c r="D350" s="5"/>
      <c r="E350" s="5"/>
      <c r="F350" s="5"/>
      <c r="G350" s="5"/>
      <c r="H350" s="5"/>
      <c r="I350" s="21"/>
      <c r="J350" s="21"/>
      <c r="K350" s="5"/>
      <c r="L350" s="5"/>
      <c r="M350" s="5"/>
      <c r="N350" s="196"/>
      <c r="O350" s="196"/>
      <c r="P350" s="196"/>
      <c r="Q350" s="196"/>
      <c r="R350" s="5"/>
      <c r="S350" s="21"/>
      <c r="T350" s="21"/>
      <c r="U350" s="21"/>
      <c r="V350" s="54"/>
      <c r="W350" s="54"/>
      <c r="X350" s="54"/>
      <c r="Y350" s="54"/>
      <c r="Z350" s="54"/>
      <c r="AA350" s="62"/>
      <c r="AB350" s="63"/>
      <c r="AC350" s="63"/>
      <c r="AD350" s="57"/>
      <c r="AE350" s="63"/>
      <c r="AF350" s="63"/>
      <c r="AG350" s="63"/>
      <c r="AH350" s="61"/>
      <c r="AI350" s="61"/>
      <c r="AJ350" s="58"/>
      <c r="AK350" s="27"/>
      <c r="AL350" s="27"/>
      <c r="AM350" s="27"/>
      <c r="AN350" s="60"/>
      <c r="AO350" s="5"/>
      <c r="AP350" s="5"/>
      <c r="AQ350" s="8"/>
    </row>
    <row r="351" spans="1:43" ht="15" customHeight="1" x14ac:dyDescent="0.25">
      <c r="A351" s="9"/>
      <c r="B351" s="7"/>
      <c r="C351" s="7"/>
      <c r="D351" s="5"/>
      <c r="E351" s="5"/>
      <c r="F351" s="5"/>
      <c r="G351" s="5"/>
      <c r="H351" s="5"/>
      <c r="I351" s="21"/>
      <c r="J351" s="21"/>
      <c r="K351" s="5"/>
      <c r="L351" s="5"/>
      <c r="M351" s="5"/>
      <c r="N351" s="196"/>
      <c r="O351" s="196"/>
      <c r="P351" s="196"/>
      <c r="Q351" s="196"/>
      <c r="R351" s="5"/>
      <c r="S351" s="21"/>
      <c r="T351" s="21"/>
      <c r="U351" s="21"/>
      <c r="V351" s="54"/>
      <c r="W351" s="54"/>
      <c r="X351" s="54"/>
      <c r="Y351" s="54"/>
      <c r="Z351" s="54"/>
      <c r="AA351" s="62"/>
      <c r="AB351" s="63"/>
      <c r="AC351" s="63"/>
      <c r="AD351" s="57"/>
      <c r="AE351" s="63"/>
      <c r="AF351" s="63"/>
      <c r="AG351" s="63"/>
      <c r="AH351" s="61"/>
      <c r="AI351" s="61"/>
      <c r="AJ351" s="58"/>
      <c r="AK351" s="27"/>
      <c r="AL351" s="27"/>
      <c r="AM351" s="27"/>
      <c r="AN351" s="60"/>
      <c r="AO351" s="5"/>
      <c r="AP351" s="5"/>
      <c r="AQ351" s="8"/>
    </row>
    <row r="352" spans="1:43" ht="15" customHeight="1" x14ac:dyDescent="0.25">
      <c r="A352" s="9"/>
      <c r="B352" s="7"/>
      <c r="C352" s="7"/>
      <c r="D352" s="5"/>
      <c r="E352" s="5"/>
      <c r="F352" s="5"/>
      <c r="G352" s="5"/>
      <c r="H352" s="5"/>
      <c r="I352" s="21"/>
      <c r="J352" s="21"/>
      <c r="K352" s="5"/>
      <c r="L352" s="5"/>
      <c r="M352" s="5"/>
      <c r="N352" s="196"/>
      <c r="O352" s="196"/>
      <c r="P352" s="196"/>
      <c r="Q352" s="196"/>
      <c r="R352" s="5"/>
      <c r="S352" s="21"/>
      <c r="T352" s="21"/>
      <c r="U352" s="21"/>
      <c r="V352" s="54"/>
      <c r="W352" s="54"/>
      <c r="X352" s="54"/>
      <c r="Y352" s="54"/>
      <c r="Z352" s="54"/>
      <c r="AA352" s="62"/>
      <c r="AB352" s="63"/>
      <c r="AC352" s="63"/>
      <c r="AD352" s="57"/>
      <c r="AE352" s="63"/>
      <c r="AF352" s="63"/>
      <c r="AG352" s="63"/>
      <c r="AH352" s="61"/>
      <c r="AI352" s="61"/>
      <c r="AJ352" s="58"/>
      <c r="AK352" s="27"/>
      <c r="AL352" s="27"/>
      <c r="AM352" s="27"/>
      <c r="AN352" s="60"/>
      <c r="AO352" s="5"/>
      <c r="AP352" s="5"/>
      <c r="AQ352" s="8"/>
    </row>
    <row r="353" spans="1:43" ht="15" customHeight="1" x14ac:dyDescent="0.25">
      <c r="A353" s="9"/>
      <c r="B353" s="7"/>
      <c r="C353" s="7"/>
      <c r="D353" s="5"/>
      <c r="E353" s="5"/>
      <c r="F353" s="5"/>
      <c r="G353" s="5"/>
      <c r="H353" s="5"/>
      <c r="I353" s="21"/>
      <c r="J353" s="21"/>
      <c r="K353" s="5"/>
      <c r="L353" s="5"/>
      <c r="M353" s="5"/>
      <c r="N353" s="196"/>
      <c r="O353" s="196"/>
      <c r="P353" s="196"/>
      <c r="Q353" s="196"/>
      <c r="R353" s="5"/>
      <c r="S353" s="21"/>
      <c r="T353" s="21"/>
      <c r="U353" s="21"/>
      <c r="V353" s="54"/>
      <c r="W353" s="54"/>
      <c r="X353" s="54"/>
      <c r="Y353" s="54"/>
      <c r="Z353" s="54"/>
      <c r="AA353" s="62"/>
      <c r="AB353" s="63"/>
      <c r="AC353" s="63"/>
      <c r="AD353" s="57"/>
      <c r="AE353" s="63"/>
      <c r="AF353" s="63"/>
      <c r="AG353" s="63"/>
      <c r="AH353" s="61"/>
      <c r="AI353" s="61"/>
      <c r="AJ353" s="58"/>
      <c r="AK353" s="27"/>
      <c r="AL353" s="27"/>
      <c r="AM353" s="27"/>
      <c r="AN353" s="60"/>
      <c r="AO353" s="5"/>
      <c r="AP353" s="5"/>
      <c r="AQ353" s="8"/>
    </row>
    <row r="354" spans="1:43" ht="15" customHeight="1" x14ac:dyDescent="0.25">
      <c r="A354" s="9"/>
      <c r="B354" s="7"/>
      <c r="C354" s="7"/>
      <c r="D354" s="5"/>
      <c r="E354" s="5"/>
      <c r="F354" s="5"/>
      <c r="G354" s="5"/>
      <c r="H354" s="5"/>
      <c r="I354" s="21"/>
      <c r="J354" s="21"/>
      <c r="K354" s="5"/>
      <c r="L354" s="5"/>
      <c r="M354" s="5"/>
      <c r="N354" s="196"/>
      <c r="O354" s="196"/>
      <c r="P354" s="196"/>
      <c r="Q354" s="196"/>
      <c r="R354" s="5"/>
      <c r="S354" s="21"/>
      <c r="T354" s="21"/>
      <c r="U354" s="21"/>
      <c r="V354" s="54"/>
      <c r="W354" s="54"/>
      <c r="X354" s="54"/>
      <c r="Y354" s="54"/>
      <c r="Z354" s="54"/>
      <c r="AA354" s="62"/>
      <c r="AB354" s="63"/>
      <c r="AC354" s="63"/>
      <c r="AD354" s="57"/>
      <c r="AE354" s="63"/>
      <c r="AF354" s="63"/>
      <c r="AG354" s="63"/>
      <c r="AH354" s="61"/>
      <c r="AI354" s="61"/>
      <c r="AJ354" s="58"/>
      <c r="AK354" s="27"/>
      <c r="AL354" s="27"/>
      <c r="AM354" s="27"/>
      <c r="AN354" s="60"/>
      <c r="AO354" s="5"/>
      <c r="AP354" s="5"/>
      <c r="AQ354" s="8"/>
    </row>
    <row r="355" spans="1:43" ht="15" customHeight="1" x14ac:dyDescent="0.25">
      <c r="A355" s="9"/>
      <c r="B355" s="7"/>
      <c r="C355" s="7"/>
      <c r="D355" s="5"/>
      <c r="E355" s="5"/>
      <c r="F355" s="5"/>
      <c r="G355" s="5"/>
      <c r="H355" s="5"/>
      <c r="I355" s="21"/>
      <c r="J355" s="21"/>
      <c r="K355" s="5"/>
      <c r="L355" s="5"/>
      <c r="M355" s="5"/>
      <c r="N355" s="196"/>
      <c r="O355" s="196"/>
      <c r="P355" s="196"/>
      <c r="Q355" s="196"/>
      <c r="R355" s="5"/>
      <c r="S355" s="21"/>
      <c r="T355" s="21"/>
      <c r="U355" s="21"/>
      <c r="V355" s="54"/>
      <c r="W355" s="54"/>
      <c r="X355" s="54"/>
      <c r="Y355" s="54"/>
      <c r="Z355" s="54"/>
      <c r="AA355" s="62"/>
      <c r="AB355" s="63"/>
      <c r="AC355" s="63"/>
      <c r="AD355" s="57"/>
      <c r="AE355" s="63"/>
      <c r="AF355" s="63"/>
      <c r="AG355" s="63"/>
      <c r="AH355" s="61"/>
      <c r="AI355" s="61"/>
      <c r="AJ355" s="58"/>
      <c r="AK355" s="27"/>
      <c r="AL355" s="27"/>
      <c r="AM355" s="27"/>
      <c r="AN355" s="60"/>
      <c r="AO355" s="5"/>
      <c r="AP355" s="5"/>
      <c r="AQ355" s="8"/>
    </row>
    <row r="356" spans="1:43" ht="15" customHeight="1" x14ac:dyDescent="0.25">
      <c r="A356" s="9"/>
      <c r="B356" s="7"/>
      <c r="C356" s="7"/>
      <c r="D356" s="5"/>
      <c r="E356" s="5"/>
      <c r="F356" s="5"/>
      <c r="G356" s="5"/>
      <c r="H356" s="5"/>
      <c r="I356" s="21"/>
      <c r="J356" s="21"/>
      <c r="K356" s="5"/>
      <c r="L356" s="5"/>
      <c r="M356" s="5"/>
      <c r="N356" s="196"/>
      <c r="O356" s="196"/>
      <c r="P356" s="196"/>
      <c r="Q356" s="196"/>
      <c r="R356" s="5"/>
      <c r="S356" s="21"/>
      <c r="T356" s="21"/>
      <c r="U356" s="21"/>
      <c r="V356" s="54"/>
      <c r="W356" s="54"/>
      <c r="X356" s="54"/>
      <c r="Y356" s="54"/>
      <c r="Z356" s="54"/>
      <c r="AA356" s="62"/>
      <c r="AB356" s="63"/>
      <c r="AC356" s="63"/>
      <c r="AD356" s="57"/>
      <c r="AE356" s="63"/>
      <c r="AF356" s="63"/>
      <c r="AG356" s="63"/>
      <c r="AH356" s="61"/>
      <c r="AI356" s="61"/>
      <c r="AJ356" s="58"/>
      <c r="AK356" s="27"/>
      <c r="AL356" s="27"/>
      <c r="AM356" s="27"/>
      <c r="AN356" s="60"/>
      <c r="AO356" s="5"/>
      <c r="AP356" s="5"/>
      <c r="AQ356" s="8"/>
    </row>
    <row r="357" spans="1:43" ht="15" customHeight="1" x14ac:dyDescent="0.25">
      <c r="A357" s="9"/>
      <c r="B357" s="7"/>
      <c r="C357" s="7"/>
      <c r="D357" s="5"/>
      <c r="E357" s="5"/>
      <c r="F357" s="5"/>
      <c r="G357" s="5"/>
      <c r="H357" s="5"/>
      <c r="I357" s="21"/>
      <c r="J357" s="21"/>
      <c r="K357" s="5"/>
      <c r="L357" s="5"/>
      <c r="M357" s="5"/>
      <c r="N357" s="196"/>
      <c r="O357" s="196"/>
      <c r="P357" s="196"/>
      <c r="Q357" s="196"/>
      <c r="R357" s="5"/>
      <c r="S357" s="21"/>
      <c r="T357" s="21"/>
      <c r="U357" s="21"/>
      <c r="V357" s="54"/>
      <c r="W357" s="54"/>
      <c r="X357" s="54"/>
      <c r="Y357" s="54"/>
      <c r="Z357" s="54"/>
      <c r="AA357" s="62"/>
      <c r="AB357" s="63"/>
      <c r="AC357" s="63"/>
      <c r="AD357" s="57"/>
      <c r="AE357" s="63"/>
      <c r="AF357" s="63"/>
      <c r="AG357" s="63"/>
      <c r="AH357" s="61"/>
      <c r="AI357" s="61"/>
      <c r="AJ357" s="58"/>
      <c r="AK357" s="27"/>
      <c r="AL357" s="27"/>
      <c r="AM357" s="27"/>
      <c r="AN357" s="60"/>
      <c r="AO357" s="5"/>
      <c r="AP357" s="5"/>
      <c r="AQ357" s="8"/>
    </row>
    <row r="358" spans="1:43" ht="15" customHeight="1" x14ac:dyDescent="0.25">
      <c r="A358" s="9"/>
      <c r="B358" s="7"/>
      <c r="C358" s="7"/>
      <c r="D358" s="5"/>
      <c r="E358" s="5"/>
      <c r="F358" s="5"/>
      <c r="G358" s="5"/>
      <c r="H358" s="5"/>
      <c r="I358" s="21"/>
      <c r="J358" s="21"/>
      <c r="K358" s="5"/>
      <c r="L358" s="5"/>
      <c r="M358" s="5"/>
      <c r="N358" s="196"/>
      <c r="O358" s="196"/>
      <c r="P358" s="196"/>
      <c r="Q358" s="196"/>
      <c r="R358" s="5"/>
      <c r="S358" s="21"/>
      <c r="T358" s="21"/>
      <c r="U358" s="21"/>
      <c r="V358" s="54"/>
      <c r="W358" s="54"/>
      <c r="X358" s="54"/>
      <c r="Y358" s="54"/>
      <c r="Z358" s="54"/>
      <c r="AA358" s="62"/>
      <c r="AB358" s="63"/>
      <c r="AC358" s="63"/>
      <c r="AD358" s="57"/>
      <c r="AE358" s="63"/>
      <c r="AF358" s="63"/>
      <c r="AG358" s="63"/>
      <c r="AH358" s="61"/>
      <c r="AI358" s="61"/>
      <c r="AJ358" s="58"/>
      <c r="AK358" s="27"/>
      <c r="AL358" s="27"/>
      <c r="AM358" s="27"/>
      <c r="AN358" s="60"/>
      <c r="AO358" s="5"/>
      <c r="AP358" s="5"/>
      <c r="AQ358" s="8"/>
    </row>
    <row r="359" spans="1:43" ht="15" customHeight="1" x14ac:dyDescent="0.25">
      <c r="A359" s="9"/>
      <c r="B359" s="7"/>
      <c r="C359" s="7"/>
      <c r="D359" s="5"/>
      <c r="E359" s="5"/>
      <c r="F359" s="5"/>
      <c r="G359" s="5"/>
      <c r="H359" s="5"/>
      <c r="I359" s="21"/>
      <c r="J359" s="21"/>
      <c r="K359" s="5"/>
      <c r="L359" s="5"/>
      <c r="M359" s="5"/>
      <c r="N359" s="196"/>
      <c r="O359" s="196"/>
      <c r="P359" s="196"/>
      <c r="Q359" s="196"/>
      <c r="R359" s="5"/>
      <c r="S359" s="21"/>
      <c r="T359" s="21"/>
      <c r="U359" s="21"/>
      <c r="V359" s="54"/>
      <c r="W359" s="54"/>
      <c r="X359" s="54"/>
      <c r="Y359" s="54"/>
      <c r="Z359" s="54"/>
      <c r="AA359" s="62"/>
      <c r="AB359" s="63"/>
      <c r="AC359" s="63"/>
      <c r="AD359" s="57"/>
      <c r="AE359" s="63"/>
      <c r="AF359" s="63"/>
      <c r="AG359" s="63"/>
      <c r="AH359" s="61"/>
      <c r="AI359" s="61"/>
      <c r="AJ359" s="58"/>
      <c r="AK359" s="27"/>
      <c r="AL359" s="27"/>
      <c r="AM359" s="27"/>
      <c r="AN359" s="60"/>
      <c r="AO359" s="5"/>
      <c r="AP359" s="5"/>
      <c r="AQ359" s="8"/>
    </row>
    <row r="360" spans="1:43" ht="15" customHeight="1" x14ac:dyDescent="0.25">
      <c r="A360" s="9"/>
      <c r="B360" s="7"/>
      <c r="C360" s="7"/>
      <c r="D360" s="5"/>
      <c r="E360" s="5"/>
      <c r="F360" s="5"/>
      <c r="G360" s="5"/>
      <c r="H360" s="5"/>
      <c r="I360" s="21"/>
      <c r="J360" s="21"/>
      <c r="K360" s="5"/>
      <c r="L360" s="5"/>
      <c r="M360" s="5"/>
      <c r="N360" s="196"/>
      <c r="O360" s="196"/>
      <c r="P360" s="196"/>
      <c r="Q360" s="196"/>
      <c r="R360" s="5"/>
      <c r="S360" s="21"/>
      <c r="T360" s="21"/>
      <c r="U360" s="21"/>
      <c r="V360" s="54"/>
      <c r="W360" s="54"/>
      <c r="X360" s="54"/>
      <c r="Y360" s="54"/>
      <c r="Z360" s="54"/>
      <c r="AA360" s="62"/>
      <c r="AB360" s="63"/>
      <c r="AC360" s="63"/>
      <c r="AD360" s="57"/>
      <c r="AE360" s="63"/>
      <c r="AF360" s="63"/>
      <c r="AG360" s="63"/>
      <c r="AH360" s="61"/>
      <c r="AI360" s="61"/>
      <c r="AJ360" s="58"/>
      <c r="AK360" s="27"/>
      <c r="AL360" s="27"/>
      <c r="AM360" s="27"/>
      <c r="AN360" s="60"/>
      <c r="AO360" s="5"/>
      <c r="AP360" s="5"/>
      <c r="AQ360" s="8"/>
    </row>
    <row r="361" spans="1:43" ht="15" customHeight="1" x14ac:dyDescent="0.25">
      <c r="A361" s="9"/>
      <c r="B361" s="7"/>
      <c r="C361" s="7"/>
      <c r="D361" s="5"/>
      <c r="E361" s="5"/>
      <c r="F361" s="5"/>
      <c r="G361" s="5"/>
      <c r="H361" s="5"/>
      <c r="I361" s="21"/>
      <c r="J361" s="21"/>
      <c r="K361" s="5"/>
      <c r="L361" s="5"/>
      <c r="M361" s="5"/>
      <c r="N361" s="196"/>
      <c r="O361" s="196"/>
      <c r="P361" s="196"/>
      <c r="Q361" s="196"/>
      <c r="R361" s="5"/>
      <c r="S361" s="21"/>
      <c r="T361" s="21"/>
      <c r="U361" s="21"/>
      <c r="V361" s="54"/>
      <c r="W361" s="54"/>
      <c r="X361" s="54"/>
      <c r="Y361" s="54"/>
      <c r="Z361" s="54"/>
      <c r="AA361" s="62"/>
      <c r="AB361" s="63"/>
      <c r="AC361" s="63"/>
      <c r="AD361" s="57"/>
      <c r="AE361" s="63"/>
      <c r="AF361" s="63"/>
      <c r="AG361" s="63"/>
      <c r="AH361" s="61"/>
      <c r="AI361" s="61"/>
      <c r="AJ361" s="58"/>
      <c r="AK361" s="27"/>
      <c r="AL361" s="27"/>
      <c r="AM361" s="27"/>
      <c r="AN361" s="60"/>
      <c r="AO361" s="5"/>
      <c r="AP361" s="5"/>
      <c r="AQ361" s="8"/>
    </row>
    <row r="362" spans="1:43" ht="15" customHeight="1" x14ac:dyDescent="0.25">
      <c r="A362" s="9"/>
      <c r="B362" s="7"/>
      <c r="C362" s="7"/>
      <c r="D362" s="5"/>
      <c r="E362" s="5"/>
      <c r="F362" s="5"/>
      <c r="G362" s="5"/>
      <c r="H362" s="5"/>
      <c r="I362" s="21"/>
      <c r="J362" s="21"/>
      <c r="K362" s="5"/>
      <c r="L362" s="5"/>
      <c r="M362" s="5"/>
      <c r="N362" s="196"/>
      <c r="O362" s="196"/>
      <c r="P362" s="196"/>
      <c r="Q362" s="196"/>
      <c r="R362" s="5"/>
      <c r="S362" s="21"/>
      <c r="T362" s="21"/>
      <c r="U362" s="21"/>
      <c r="V362" s="54"/>
      <c r="W362" s="54"/>
      <c r="X362" s="54"/>
      <c r="Y362" s="54"/>
      <c r="Z362" s="54"/>
      <c r="AA362" s="62"/>
      <c r="AB362" s="63"/>
      <c r="AC362" s="63"/>
      <c r="AD362" s="57"/>
      <c r="AE362" s="63"/>
      <c r="AF362" s="63"/>
      <c r="AG362" s="63"/>
      <c r="AH362" s="61"/>
      <c r="AI362" s="61"/>
      <c r="AJ362" s="58"/>
      <c r="AK362" s="27"/>
      <c r="AL362" s="27"/>
      <c r="AM362" s="27"/>
      <c r="AN362" s="60"/>
      <c r="AO362" s="5"/>
      <c r="AP362" s="5"/>
      <c r="AQ362" s="8"/>
    </row>
    <row r="363" spans="1:43" ht="15" customHeight="1" x14ac:dyDescent="0.25">
      <c r="A363" s="9"/>
      <c r="B363" s="7"/>
      <c r="C363" s="7"/>
      <c r="D363" s="5"/>
      <c r="E363" s="5"/>
      <c r="F363" s="5"/>
      <c r="G363" s="5"/>
      <c r="H363" s="5"/>
      <c r="I363" s="21"/>
      <c r="J363" s="21"/>
      <c r="K363" s="5"/>
      <c r="L363" s="5"/>
      <c r="M363" s="5"/>
      <c r="N363" s="196"/>
      <c r="O363" s="196"/>
      <c r="P363" s="196"/>
      <c r="Q363" s="196"/>
      <c r="R363" s="5"/>
      <c r="S363" s="21"/>
      <c r="T363" s="21"/>
      <c r="U363" s="21"/>
      <c r="V363" s="54"/>
      <c r="W363" s="54"/>
      <c r="X363" s="54"/>
      <c r="Y363" s="54"/>
      <c r="Z363" s="54"/>
      <c r="AA363" s="62"/>
      <c r="AB363" s="63"/>
      <c r="AC363" s="63"/>
      <c r="AD363" s="57"/>
      <c r="AE363" s="63"/>
      <c r="AF363" s="63"/>
      <c r="AG363" s="63"/>
      <c r="AH363" s="61"/>
      <c r="AI363" s="61"/>
      <c r="AJ363" s="58"/>
      <c r="AK363" s="27"/>
      <c r="AL363" s="27"/>
      <c r="AM363" s="27"/>
      <c r="AN363" s="60"/>
      <c r="AO363" s="5"/>
      <c r="AP363" s="5"/>
      <c r="AQ363" s="8"/>
    </row>
    <row r="364" spans="1:43" ht="15" customHeight="1" x14ac:dyDescent="0.25">
      <c r="A364" s="9"/>
      <c r="B364" s="7"/>
      <c r="C364" s="7"/>
      <c r="D364" s="5"/>
      <c r="E364" s="5"/>
      <c r="F364" s="5"/>
      <c r="G364" s="5"/>
      <c r="H364" s="5"/>
      <c r="I364" s="21"/>
      <c r="J364" s="21"/>
      <c r="K364" s="5"/>
      <c r="L364" s="5"/>
      <c r="M364" s="5"/>
      <c r="N364" s="196"/>
      <c r="O364" s="196"/>
      <c r="P364" s="196"/>
      <c r="Q364" s="196"/>
      <c r="R364" s="5"/>
      <c r="S364" s="21"/>
      <c r="T364" s="21"/>
      <c r="U364" s="21"/>
      <c r="V364" s="54"/>
      <c r="W364" s="54"/>
      <c r="X364" s="54"/>
      <c r="Y364" s="54"/>
      <c r="Z364" s="54"/>
      <c r="AA364" s="62"/>
      <c r="AB364" s="63"/>
      <c r="AC364" s="63"/>
      <c r="AD364" s="57"/>
      <c r="AE364" s="63"/>
      <c r="AF364" s="63"/>
      <c r="AG364" s="63"/>
      <c r="AH364" s="61"/>
      <c r="AI364" s="61"/>
      <c r="AJ364" s="58"/>
      <c r="AK364" s="27"/>
      <c r="AL364" s="27"/>
      <c r="AM364" s="27"/>
      <c r="AN364" s="60"/>
      <c r="AO364" s="5"/>
      <c r="AP364" s="5"/>
      <c r="AQ364" s="8"/>
    </row>
    <row r="365" spans="1:43" ht="15" customHeight="1" x14ac:dyDescent="0.25">
      <c r="A365" s="9"/>
      <c r="B365" s="7"/>
      <c r="C365" s="7"/>
      <c r="D365" s="5"/>
      <c r="E365" s="5"/>
      <c r="F365" s="5"/>
      <c r="G365" s="5"/>
      <c r="H365" s="5"/>
      <c r="I365" s="21"/>
      <c r="J365" s="21"/>
      <c r="K365" s="5"/>
      <c r="L365" s="5"/>
      <c r="M365" s="5"/>
      <c r="N365" s="196"/>
      <c r="O365" s="196"/>
      <c r="P365" s="196"/>
      <c r="Q365" s="196"/>
      <c r="R365" s="5"/>
      <c r="S365" s="21"/>
      <c r="T365" s="21"/>
      <c r="U365" s="21"/>
      <c r="V365" s="54"/>
      <c r="W365" s="54"/>
      <c r="X365" s="54"/>
      <c r="Y365" s="54"/>
      <c r="Z365" s="54"/>
      <c r="AA365" s="62"/>
      <c r="AB365" s="63"/>
      <c r="AC365" s="63"/>
      <c r="AD365" s="57"/>
      <c r="AE365" s="63"/>
      <c r="AF365" s="63"/>
      <c r="AG365" s="63"/>
      <c r="AH365" s="61"/>
      <c r="AI365" s="61"/>
      <c r="AJ365" s="58"/>
      <c r="AK365" s="27"/>
      <c r="AL365" s="27"/>
      <c r="AM365" s="27"/>
      <c r="AN365" s="60"/>
      <c r="AO365" s="5"/>
      <c r="AP365" s="5"/>
      <c r="AQ365" s="8"/>
    </row>
    <row r="366" spans="1:43" ht="15" customHeight="1" x14ac:dyDescent="0.25">
      <c r="A366" s="9"/>
      <c r="B366" s="7"/>
      <c r="C366" s="7"/>
      <c r="D366" s="5"/>
      <c r="E366" s="5"/>
      <c r="F366" s="5"/>
      <c r="G366" s="5"/>
      <c r="H366" s="5"/>
      <c r="I366" s="21"/>
      <c r="J366" s="21"/>
      <c r="K366" s="5"/>
      <c r="L366" s="5"/>
      <c r="M366" s="5"/>
      <c r="N366" s="196"/>
      <c r="O366" s="196"/>
      <c r="P366" s="196"/>
      <c r="Q366" s="196"/>
      <c r="R366" s="5"/>
      <c r="S366" s="21"/>
      <c r="T366" s="21"/>
      <c r="U366" s="21"/>
      <c r="V366" s="54"/>
      <c r="W366" s="54"/>
      <c r="X366" s="54"/>
      <c r="Y366" s="54"/>
      <c r="Z366" s="54"/>
      <c r="AA366" s="62"/>
      <c r="AB366" s="63"/>
      <c r="AC366" s="63"/>
      <c r="AD366" s="57"/>
      <c r="AE366" s="63"/>
      <c r="AF366" s="63"/>
      <c r="AG366" s="63"/>
      <c r="AH366" s="61"/>
      <c r="AI366" s="61"/>
      <c r="AJ366" s="58"/>
      <c r="AK366" s="27"/>
      <c r="AL366" s="27"/>
      <c r="AM366" s="27"/>
      <c r="AN366" s="60"/>
      <c r="AO366" s="5"/>
      <c r="AP366" s="5"/>
      <c r="AQ366" s="8"/>
    </row>
    <row r="367" spans="1:43" ht="15" customHeight="1" x14ac:dyDescent="0.25">
      <c r="A367" s="9"/>
      <c r="B367" s="7"/>
      <c r="C367" s="7"/>
      <c r="D367" s="5"/>
      <c r="E367" s="5"/>
      <c r="F367" s="5"/>
      <c r="G367" s="5"/>
      <c r="H367" s="5"/>
      <c r="I367" s="21"/>
      <c r="J367" s="21"/>
      <c r="K367" s="5"/>
      <c r="L367" s="5"/>
      <c r="M367" s="5"/>
      <c r="N367" s="196"/>
      <c r="O367" s="196"/>
      <c r="P367" s="196"/>
      <c r="Q367" s="196"/>
      <c r="R367" s="5"/>
      <c r="S367" s="21"/>
      <c r="T367" s="21"/>
      <c r="U367" s="21"/>
      <c r="V367" s="54"/>
      <c r="W367" s="54"/>
      <c r="X367" s="54"/>
      <c r="Y367" s="54"/>
      <c r="Z367" s="54"/>
      <c r="AA367" s="62"/>
      <c r="AB367" s="63"/>
      <c r="AC367" s="63"/>
      <c r="AD367" s="57"/>
      <c r="AE367" s="63"/>
      <c r="AF367" s="63"/>
      <c r="AG367" s="63"/>
      <c r="AH367" s="61"/>
      <c r="AI367" s="61"/>
      <c r="AJ367" s="58"/>
      <c r="AK367" s="27"/>
      <c r="AL367" s="27"/>
      <c r="AM367" s="27"/>
      <c r="AN367" s="60"/>
      <c r="AO367" s="5"/>
      <c r="AP367" s="5"/>
      <c r="AQ367" s="8"/>
    </row>
    <row r="368" spans="1:43" ht="15" customHeight="1" x14ac:dyDescent="0.25">
      <c r="A368" s="9"/>
      <c r="B368" s="7"/>
      <c r="C368" s="7"/>
      <c r="D368" s="5"/>
      <c r="E368" s="5"/>
      <c r="F368" s="5"/>
      <c r="G368" s="5"/>
      <c r="H368" s="5"/>
      <c r="I368" s="21"/>
      <c r="J368" s="21"/>
      <c r="K368" s="5"/>
      <c r="L368" s="5"/>
      <c r="M368" s="5"/>
      <c r="N368" s="196"/>
      <c r="O368" s="196"/>
      <c r="P368" s="196"/>
      <c r="Q368" s="196"/>
      <c r="R368" s="5"/>
      <c r="S368" s="21"/>
      <c r="T368" s="21"/>
      <c r="U368" s="21"/>
      <c r="V368" s="54"/>
      <c r="W368" s="54"/>
      <c r="X368" s="54"/>
      <c r="Y368" s="54"/>
      <c r="Z368" s="54"/>
      <c r="AA368" s="62"/>
      <c r="AB368" s="63"/>
      <c r="AC368" s="63"/>
      <c r="AD368" s="57"/>
      <c r="AE368" s="63"/>
      <c r="AF368" s="63"/>
      <c r="AG368" s="63"/>
      <c r="AH368" s="61"/>
      <c r="AI368" s="61"/>
      <c r="AJ368" s="58"/>
      <c r="AK368" s="27"/>
      <c r="AL368" s="27"/>
      <c r="AM368" s="27"/>
      <c r="AN368" s="60"/>
      <c r="AO368" s="5"/>
      <c r="AP368" s="5"/>
      <c r="AQ368" s="8"/>
    </row>
    <row r="369" spans="1:43" ht="15" customHeight="1" x14ac:dyDescent="0.25">
      <c r="A369" s="9"/>
      <c r="B369" s="7"/>
      <c r="C369" s="7"/>
      <c r="D369" s="5"/>
      <c r="E369" s="5"/>
      <c r="F369" s="5"/>
      <c r="G369" s="5"/>
      <c r="H369" s="5"/>
      <c r="I369" s="21"/>
      <c r="J369" s="21"/>
      <c r="K369" s="5"/>
      <c r="L369" s="5"/>
      <c r="M369" s="5"/>
      <c r="N369" s="196"/>
      <c r="O369" s="196"/>
      <c r="P369" s="196"/>
      <c r="Q369" s="196"/>
      <c r="R369" s="5"/>
      <c r="S369" s="21"/>
      <c r="T369" s="21"/>
      <c r="U369" s="21"/>
      <c r="V369" s="54"/>
      <c r="W369" s="54"/>
      <c r="X369" s="54"/>
      <c r="Y369" s="54"/>
      <c r="Z369" s="54"/>
      <c r="AA369" s="62"/>
      <c r="AB369" s="63"/>
      <c r="AC369" s="63"/>
      <c r="AD369" s="57"/>
      <c r="AE369" s="63"/>
      <c r="AF369" s="63"/>
      <c r="AG369" s="63"/>
      <c r="AH369" s="61"/>
      <c r="AI369" s="61"/>
      <c r="AJ369" s="58"/>
      <c r="AK369" s="27"/>
      <c r="AL369" s="27"/>
      <c r="AM369" s="27"/>
      <c r="AN369" s="60"/>
      <c r="AO369" s="5"/>
      <c r="AP369" s="5"/>
      <c r="AQ369" s="8"/>
    </row>
    <row r="370" spans="1:43" ht="15" customHeight="1" x14ac:dyDescent="0.25">
      <c r="A370" s="9"/>
      <c r="B370" s="7"/>
      <c r="C370" s="7"/>
      <c r="D370" s="5"/>
      <c r="E370" s="5"/>
      <c r="F370" s="5"/>
      <c r="G370" s="5"/>
      <c r="H370" s="5"/>
      <c r="I370" s="21"/>
      <c r="J370" s="21"/>
      <c r="K370" s="5"/>
      <c r="L370" s="5"/>
      <c r="M370" s="5"/>
      <c r="N370" s="196"/>
      <c r="O370" s="196"/>
      <c r="P370" s="196"/>
      <c r="Q370" s="196"/>
      <c r="R370" s="5"/>
      <c r="S370" s="21"/>
      <c r="T370" s="21"/>
      <c r="U370" s="21"/>
      <c r="V370" s="54"/>
      <c r="W370" s="54"/>
      <c r="X370" s="54"/>
      <c r="Y370" s="54"/>
      <c r="Z370" s="54"/>
      <c r="AA370" s="62"/>
      <c r="AB370" s="63"/>
      <c r="AC370" s="63"/>
      <c r="AD370" s="57"/>
      <c r="AE370" s="63"/>
      <c r="AF370" s="63"/>
      <c r="AG370" s="63"/>
      <c r="AH370" s="61"/>
      <c r="AI370" s="61"/>
      <c r="AJ370" s="58"/>
      <c r="AK370" s="27"/>
      <c r="AL370" s="27"/>
      <c r="AM370" s="27"/>
      <c r="AN370" s="60"/>
      <c r="AO370" s="5"/>
      <c r="AP370" s="5"/>
      <c r="AQ370" s="8"/>
    </row>
    <row r="371" spans="1:43" ht="15" customHeight="1" x14ac:dyDescent="0.25">
      <c r="A371" s="9"/>
      <c r="B371" s="7"/>
      <c r="C371" s="7"/>
      <c r="D371" s="5"/>
      <c r="E371" s="5"/>
      <c r="F371" s="5"/>
      <c r="G371" s="5"/>
      <c r="H371" s="5"/>
      <c r="I371" s="21"/>
      <c r="J371" s="21"/>
      <c r="K371" s="5"/>
      <c r="L371" s="5"/>
      <c r="M371" s="5"/>
      <c r="N371" s="196"/>
      <c r="O371" s="196"/>
      <c r="P371" s="196"/>
      <c r="Q371" s="196"/>
      <c r="R371" s="5"/>
      <c r="S371" s="21"/>
      <c r="T371" s="21"/>
      <c r="U371" s="21"/>
      <c r="V371" s="54"/>
      <c r="W371" s="54"/>
      <c r="X371" s="54"/>
      <c r="Y371" s="54"/>
      <c r="Z371" s="54"/>
      <c r="AA371" s="62"/>
      <c r="AB371" s="63"/>
      <c r="AC371" s="63"/>
      <c r="AD371" s="57"/>
      <c r="AE371" s="63"/>
      <c r="AF371" s="63"/>
      <c r="AG371" s="63"/>
      <c r="AH371" s="61"/>
      <c r="AI371" s="61"/>
      <c r="AJ371" s="58"/>
      <c r="AK371" s="27"/>
      <c r="AL371" s="27"/>
      <c r="AM371" s="27"/>
      <c r="AN371" s="60"/>
      <c r="AO371" s="5"/>
      <c r="AP371" s="5"/>
      <c r="AQ371" s="8"/>
    </row>
    <row r="372" spans="1:43" ht="15" customHeight="1" x14ac:dyDescent="0.25">
      <c r="A372" s="9"/>
      <c r="B372" s="7"/>
      <c r="C372" s="7"/>
      <c r="D372" s="5"/>
      <c r="E372" s="5"/>
      <c r="F372" s="5"/>
      <c r="G372" s="5"/>
      <c r="H372" s="5"/>
      <c r="I372" s="21"/>
      <c r="J372" s="21"/>
      <c r="K372" s="5"/>
      <c r="L372" s="5"/>
      <c r="M372" s="5"/>
      <c r="N372" s="196"/>
      <c r="O372" s="196"/>
      <c r="P372" s="196"/>
      <c r="Q372" s="196"/>
      <c r="R372" s="5"/>
      <c r="S372" s="21"/>
      <c r="T372" s="21"/>
      <c r="U372" s="21"/>
      <c r="V372" s="54"/>
      <c r="W372" s="54"/>
      <c r="X372" s="54"/>
      <c r="Y372" s="54"/>
      <c r="Z372" s="54"/>
      <c r="AA372" s="62"/>
      <c r="AB372" s="63"/>
      <c r="AC372" s="63"/>
      <c r="AD372" s="57"/>
      <c r="AE372" s="63"/>
      <c r="AF372" s="63"/>
      <c r="AG372" s="63"/>
      <c r="AH372" s="61"/>
      <c r="AI372" s="61"/>
      <c r="AJ372" s="58"/>
      <c r="AK372" s="27"/>
      <c r="AL372" s="27"/>
      <c r="AM372" s="27"/>
      <c r="AN372" s="60"/>
      <c r="AO372" s="5"/>
      <c r="AP372" s="5"/>
      <c r="AQ372" s="8"/>
    </row>
    <row r="373" spans="1:43" ht="15" customHeight="1" x14ac:dyDescent="0.25">
      <c r="A373" s="9"/>
      <c r="B373" s="7"/>
      <c r="C373" s="7"/>
      <c r="D373" s="5"/>
      <c r="E373" s="5"/>
      <c r="F373" s="5"/>
      <c r="G373" s="5"/>
      <c r="H373" s="5"/>
      <c r="I373" s="21"/>
      <c r="J373" s="21"/>
      <c r="K373" s="5"/>
      <c r="L373" s="5"/>
      <c r="M373" s="5"/>
      <c r="N373" s="196"/>
      <c r="O373" s="196"/>
      <c r="P373" s="196"/>
      <c r="Q373" s="196"/>
      <c r="R373" s="5"/>
      <c r="S373" s="21"/>
      <c r="T373" s="21"/>
      <c r="U373" s="21"/>
      <c r="V373" s="54"/>
      <c r="W373" s="54"/>
      <c r="X373" s="54"/>
      <c r="Y373" s="54"/>
      <c r="Z373" s="54"/>
      <c r="AA373" s="62"/>
      <c r="AB373" s="63"/>
      <c r="AC373" s="63"/>
      <c r="AD373" s="57"/>
      <c r="AE373" s="63"/>
      <c r="AF373" s="63"/>
      <c r="AG373" s="63"/>
      <c r="AH373" s="61"/>
      <c r="AI373" s="61"/>
      <c r="AJ373" s="58"/>
      <c r="AK373" s="27"/>
      <c r="AL373" s="27"/>
      <c r="AM373" s="27"/>
      <c r="AN373" s="60"/>
      <c r="AO373" s="5"/>
      <c r="AP373" s="5"/>
      <c r="AQ373" s="8"/>
    </row>
    <row r="374" spans="1:43" ht="15" customHeight="1" x14ac:dyDescent="0.25">
      <c r="A374" s="9"/>
      <c r="B374" s="7"/>
      <c r="C374" s="7"/>
      <c r="D374" s="5"/>
      <c r="E374" s="5"/>
      <c r="F374" s="5"/>
      <c r="G374" s="5"/>
      <c r="H374" s="5"/>
      <c r="I374" s="21"/>
      <c r="J374" s="21"/>
      <c r="K374" s="5"/>
      <c r="L374" s="5"/>
      <c r="M374" s="5"/>
      <c r="N374" s="196"/>
      <c r="O374" s="196"/>
      <c r="P374" s="196"/>
      <c r="Q374" s="196"/>
      <c r="R374" s="5"/>
      <c r="S374" s="21"/>
      <c r="T374" s="21"/>
      <c r="U374" s="21"/>
      <c r="V374" s="54"/>
      <c r="W374" s="54"/>
      <c r="X374" s="54"/>
      <c r="Y374" s="54"/>
      <c r="Z374" s="54"/>
      <c r="AA374" s="62"/>
      <c r="AB374" s="63"/>
      <c r="AC374" s="63"/>
      <c r="AD374" s="57"/>
      <c r="AE374" s="63"/>
      <c r="AF374" s="63"/>
      <c r="AG374" s="63"/>
      <c r="AH374" s="61"/>
      <c r="AI374" s="61"/>
      <c r="AJ374" s="58"/>
      <c r="AK374" s="27"/>
      <c r="AL374" s="27"/>
      <c r="AM374" s="27"/>
      <c r="AN374" s="60"/>
      <c r="AO374" s="5"/>
      <c r="AP374" s="5"/>
      <c r="AQ374" s="8"/>
    </row>
    <row r="375" spans="1:43" ht="15" customHeight="1" x14ac:dyDescent="0.25">
      <c r="A375" s="9"/>
      <c r="B375" s="7"/>
      <c r="C375" s="7"/>
      <c r="D375" s="5"/>
      <c r="E375" s="5"/>
      <c r="F375" s="5"/>
      <c r="G375" s="5"/>
      <c r="H375" s="5"/>
      <c r="I375" s="21"/>
      <c r="J375" s="21"/>
      <c r="K375" s="5"/>
      <c r="L375" s="5"/>
      <c r="M375" s="5"/>
      <c r="N375" s="196"/>
      <c r="O375" s="196"/>
      <c r="P375" s="196"/>
      <c r="Q375" s="196"/>
      <c r="R375" s="5"/>
      <c r="S375" s="21"/>
      <c r="T375" s="21"/>
      <c r="U375" s="21"/>
      <c r="V375" s="54"/>
      <c r="W375" s="54"/>
      <c r="X375" s="54"/>
      <c r="Y375" s="54"/>
      <c r="Z375" s="54"/>
      <c r="AA375" s="62"/>
      <c r="AB375" s="63"/>
      <c r="AC375" s="63"/>
      <c r="AD375" s="57"/>
      <c r="AE375" s="63"/>
      <c r="AF375" s="63"/>
      <c r="AG375" s="63"/>
      <c r="AH375" s="61"/>
      <c r="AI375" s="61"/>
      <c r="AJ375" s="58"/>
      <c r="AK375" s="27"/>
      <c r="AL375" s="27"/>
      <c r="AM375" s="27"/>
      <c r="AN375" s="60"/>
      <c r="AO375" s="5"/>
      <c r="AP375" s="5"/>
      <c r="AQ375" s="8"/>
    </row>
    <row r="376" spans="1:43" ht="15" customHeight="1" x14ac:dyDescent="0.25">
      <c r="A376" s="9"/>
      <c r="B376" s="7"/>
      <c r="C376" s="7"/>
      <c r="D376" s="5"/>
      <c r="E376" s="5"/>
      <c r="F376" s="5"/>
      <c r="G376" s="5"/>
      <c r="H376" s="5"/>
      <c r="I376" s="21"/>
      <c r="J376" s="21"/>
      <c r="K376" s="5"/>
      <c r="L376" s="5"/>
      <c r="M376" s="5"/>
      <c r="N376" s="196"/>
      <c r="O376" s="196"/>
      <c r="P376" s="196"/>
      <c r="Q376" s="196"/>
      <c r="R376" s="5"/>
      <c r="S376" s="21"/>
      <c r="T376" s="21"/>
      <c r="U376" s="21"/>
      <c r="V376" s="54"/>
      <c r="W376" s="54"/>
      <c r="X376" s="54"/>
      <c r="Y376" s="54"/>
      <c r="Z376" s="54"/>
      <c r="AA376" s="62"/>
      <c r="AB376" s="63"/>
      <c r="AC376" s="63"/>
      <c r="AD376" s="57"/>
      <c r="AE376" s="63"/>
      <c r="AF376" s="63"/>
      <c r="AG376" s="63"/>
      <c r="AH376" s="61"/>
      <c r="AI376" s="61"/>
      <c r="AJ376" s="58"/>
      <c r="AK376" s="27"/>
      <c r="AL376" s="27"/>
      <c r="AM376" s="27"/>
      <c r="AN376" s="60"/>
      <c r="AO376" s="5"/>
      <c r="AP376" s="5"/>
      <c r="AQ376" s="8"/>
    </row>
    <row r="377" spans="1:43" ht="15" customHeight="1" x14ac:dyDescent="0.25">
      <c r="A377" s="9"/>
      <c r="B377" s="7"/>
      <c r="C377" s="7"/>
      <c r="D377" s="5"/>
      <c r="E377" s="5"/>
      <c r="F377" s="5"/>
      <c r="G377" s="5"/>
      <c r="H377" s="5"/>
      <c r="I377" s="21"/>
      <c r="J377" s="21"/>
      <c r="K377" s="5"/>
      <c r="L377" s="5"/>
      <c r="M377" s="5"/>
      <c r="N377" s="196"/>
      <c r="O377" s="196"/>
      <c r="P377" s="196"/>
      <c r="Q377" s="196"/>
      <c r="R377" s="5"/>
      <c r="S377" s="21"/>
      <c r="T377" s="21"/>
      <c r="U377" s="21"/>
      <c r="V377" s="54"/>
      <c r="W377" s="54"/>
      <c r="X377" s="54"/>
      <c r="Y377" s="54"/>
      <c r="Z377" s="54"/>
      <c r="AA377" s="62"/>
      <c r="AB377" s="63"/>
      <c r="AC377" s="63"/>
      <c r="AD377" s="57"/>
      <c r="AE377" s="63"/>
      <c r="AF377" s="63"/>
      <c r="AG377" s="63"/>
      <c r="AH377" s="61"/>
      <c r="AI377" s="61"/>
      <c r="AJ377" s="58"/>
      <c r="AK377" s="27"/>
      <c r="AL377" s="27"/>
      <c r="AM377" s="27"/>
      <c r="AN377" s="60"/>
      <c r="AO377" s="5"/>
      <c r="AP377" s="5"/>
      <c r="AQ377" s="8"/>
    </row>
    <row r="378" spans="1:43" ht="15" customHeight="1" x14ac:dyDescent="0.25">
      <c r="A378" s="9"/>
      <c r="B378" s="7"/>
      <c r="C378" s="7"/>
      <c r="D378" s="5"/>
      <c r="E378" s="5"/>
      <c r="F378" s="5"/>
      <c r="G378" s="5"/>
      <c r="H378" s="5"/>
      <c r="I378" s="21"/>
      <c r="J378" s="21"/>
      <c r="K378" s="5"/>
      <c r="L378" s="5"/>
      <c r="M378" s="5"/>
      <c r="N378" s="196"/>
      <c r="O378" s="196"/>
      <c r="P378" s="196"/>
      <c r="Q378" s="196"/>
      <c r="R378" s="5"/>
      <c r="S378" s="21"/>
      <c r="T378" s="21"/>
      <c r="U378" s="21"/>
      <c r="V378" s="54"/>
      <c r="W378" s="54"/>
      <c r="X378" s="54"/>
      <c r="Y378" s="54"/>
      <c r="Z378" s="54"/>
      <c r="AA378" s="62"/>
      <c r="AB378" s="63"/>
      <c r="AC378" s="63"/>
      <c r="AD378" s="57"/>
      <c r="AE378" s="63"/>
      <c r="AF378" s="63"/>
      <c r="AG378" s="63"/>
      <c r="AH378" s="61"/>
      <c r="AI378" s="61"/>
      <c r="AJ378" s="58"/>
      <c r="AK378" s="27"/>
      <c r="AL378" s="27"/>
      <c r="AM378" s="27"/>
      <c r="AN378" s="60"/>
      <c r="AO378" s="5"/>
      <c r="AP378" s="5"/>
      <c r="AQ378" s="8"/>
    </row>
    <row r="379" spans="1:43" ht="15" customHeight="1" x14ac:dyDescent="0.25">
      <c r="A379" s="9"/>
      <c r="B379" s="7"/>
      <c r="C379" s="7"/>
      <c r="D379" s="5"/>
      <c r="E379" s="5"/>
      <c r="F379" s="5"/>
      <c r="G379" s="5"/>
      <c r="H379" s="5"/>
      <c r="I379" s="21"/>
      <c r="J379" s="21"/>
      <c r="K379" s="5"/>
      <c r="L379" s="5"/>
      <c r="M379" s="5"/>
      <c r="N379" s="196"/>
      <c r="O379" s="196"/>
      <c r="P379" s="196"/>
      <c r="Q379" s="196"/>
      <c r="R379" s="5"/>
      <c r="S379" s="21"/>
      <c r="T379" s="21"/>
      <c r="U379" s="21"/>
      <c r="V379" s="54"/>
      <c r="W379" s="54"/>
      <c r="X379" s="54"/>
      <c r="Y379" s="54"/>
      <c r="Z379" s="54"/>
      <c r="AA379" s="62"/>
      <c r="AB379" s="63"/>
      <c r="AC379" s="63"/>
      <c r="AD379" s="57"/>
      <c r="AE379" s="63"/>
      <c r="AF379" s="63"/>
      <c r="AG379" s="63"/>
      <c r="AH379" s="61"/>
      <c r="AI379" s="61"/>
      <c r="AJ379" s="58"/>
      <c r="AK379" s="27"/>
      <c r="AL379" s="27"/>
      <c r="AM379" s="27"/>
      <c r="AN379" s="60"/>
      <c r="AO379" s="5"/>
      <c r="AP379" s="5"/>
      <c r="AQ379" s="8"/>
    </row>
    <row r="380" spans="1:43" ht="15" customHeight="1" x14ac:dyDescent="0.25">
      <c r="A380" s="9"/>
      <c r="B380" s="7"/>
      <c r="C380" s="7"/>
      <c r="D380" s="5"/>
      <c r="E380" s="5"/>
      <c r="F380" s="5"/>
      <c r="G380" s="5"/>
      <c r="H380" s="5"/>
      <c r="I380" s="21"/>
      <c r="J380" s="21"/>
      <c r="K380" s="5"/>
      <c r="L380" s="5"/>
      <c r="M380" s="5"/>
      <c r="N380" s="196"/>
      <c r="O380" s="196"/>
      <c r="P380" s="196"/>
      <c r="Q380" s="196"/>
      <c r="R380" s="5"/>
      <c r="S380" s="21"/>
      <c r="T380" s="21"/>
      <c r="U380" s="21"/>
      <c r="V380" s="54"/>
      <c r="W380" s="54"/>
      <c r="X380" s="54"/>
      <c r="Y380" s="54"/>
      <c r="Z380" s="54"/>
      <c r="AA380" s="62"/>
      <c r="AB380" s="63"/>
      <c r="AC380" s="63"/>
      <c r="AD380" s="57"/>
      <c r="AE380" s="63"/>
      <c r="AF380" s="63"/>
      <c r="AG380" s="63"/>
      <c r="AH380" s="61"/>
      <c r="AI380" s="61"/>
      <c r="AJ380" s="58"/>
      <c r="AK380" s="27"/>
      <c r="AL380" s="27"/>
      <c r="AM380" s="27"/>
      <c r="AN380" s="60"/>
      <c r="AO380" s="5"/>
      <c r="AP380" s="5"/>
      <c r="AQ380" s="8"/>
    </row>
    <row r="381" spans="1:43" ht="15" customHeight="1" x14ac:dyDescent="0.25">
      <c r="A381" s="9"/>
      <c r="B381" s="7"/>
      <c r="C381" s="7"/>
      <c r="D381" s="5"/>
      <c r="E381" s="5"/>
      <c r="F381" s="5"/>
      <c r="G381" s="5"/>
      <c r="H381" s="5"/>
      <c r="I381" s="21"/>
      <c r="J381" s="21"/>
      <c r="K381" s="5"/>
      <c r="L381" s="5"/>
      <c r="M381" s="5"/>
      <c r="N381" s="196"/>
      <c r="O381" s="196"/>
      <c r="P381" s="196"/>
      <c r="Q381" s="196"/>
      <c r="R381" s="5"/>
      <c r="S381" s="21"/>
      <c r="T381" s="21"/>
      <c r="U381" s="21"/>
      <c r="V381" s="54"/>
      <c r="W381" s="54"/>
      <c r="X381" s="54"/>
      <c r="Y381" s="54"/>
      <c r="Z381" s="54"/>
      <c r="AA381" s="62"/>
      <c r="AB381" s="63"/>
      <c r="AC381" s="63"/>
      <c r="AD381" s="57"/>
      <c r="AE381" s="63"/>
      <c r="AF381" s="63"/>
      <c r="AG381" s="63"/>
      <c r="AH381" s="61"/>
      <c r="AI381" s="61"/>
      <c r="AJ381" s="58"/>
      <c r="AK381" s="27"/>
      <c r="AL381" s="27"/>
      <c r="AM381" s="27"/>
      <c r="AN381" s="60"/>
      <c r="AO381" s="5"/>
      <c r="AP381" s="5"/>
      <c r="AQ381" s="8"/>
    </row>
    <row r="382" spans="1:43" ht="15" customHeight="1" x14ac:dyDescent="0.25">
      <c r="A382" s="9"/>
      <c r="B382" s="7"/>
      <c r="C382" s="7"/>
      <c r="D382" s="5"/>
      <c r="E382" s="5"/>
      <c r="F382" s="5"/>
      <c r="G382" s="5"/>
      <c r="H382" s="5"/>
      <c r="I382" s="21"/>
      <c r="J382" s="21"/>
      <c r="K382" s="5"/>
      <c r="L382" s="5"/>
      <c r="M382" s="5"/>
      <c r="N382" s="196"/>
      <c r="O382" s="196"/>
      <c r="P382" s="196"/>
      <c r="Q382" s="196"/>
      <c r="R382" s="5"/>
      <c r="S382" s="21"/>
      <c r="T382" s="21"/>
      <c r="U382" s="21"/>
      <c r="V382" s="54"/>
      <c r="W382" s="54"/>
      <c r="X382" s="54"/>
      <c r="Y382" s="54"/>
      <c r="Z382" s="54"/>
      <c r="AA382" s="62"/>
      <c r="AB382" s="63"/>
      <c r="AC382" s="63"/>
      <c r="AD382" s="57"/>
      <c r="AE382" s="63"/>
      <c r="AF382" s="63"/>
      <c r="AG382" s="63"/>
      <c r="AH382" s="61"/>
      <c r="AI382" s="61"/>
      <c r="AJ382" s="58"/>
      <c r="AK382" s="27"/>
      <c r="AL382" s="27"/>
      <c r="AM382" s="27"/>
      <c r="AN382" s="60"/>
      <c r="AO382" s="5"/>
      <c r="AP382" s="5"/>
      <c r="AQ382" s="8"/>
    </row>
    <row r="383" spans="1:43" ht="15" customHeight="1" x14ac:dyDescent="0.25">
      <c r="A383" s="9"/>
      <c r="B383" s="7"/>
      <c r="C383" s="7"/>
      <c r="D383" s="5"/>
      <c r="E383" s="5"/>
      <c r="F383" s="5"/>
      <c r="G383" s="5"/>
      <c r="H383" s="5"/>
      <c r="I383" s="21"/>
      <c r="J383" s="21"/>
      <c r="K383" s="5"/>
      <c r="L383" s="5"/>
      <c r="M383" s="5"/>
      <c r="N383" s="196"/>
      <c r="O383" s="196"/>
      <c r="P383" s="196"/>
      <c r="Q383" s="196"/>
      <c r="R383" s="5"/>
      <c r="S383" s="21"/>
      <c r="T383" s="21"/>
      <c r="U383" s="21"/>
      <c r="V383" s="54"/>
      <c r="W383" s="54"/>
      <c r="X383" s="54"/>
      <c r="Y383" s="54"/>
      <c r="Z383" s="54"/>
      <c r="AA383" s="62"/>
      <c r="AB383" s="63"/>
      <c r="AC383" s="63"/>
      <c r="AD383" s="57"/>
      <c r="AE383" s="63"/>
      <c r="AF383" s="63"/>
      <c r="AG383" s="63"/>
      <c r="AH383" s="61"/>
      <c r="AI383" s="61"/>
      <c r="AJ383" s="58"/>
      <c r="AK383" s="27"/>
      <c r="AL383" s="27"/>
      <c r="AM383" s="27"/>
      <c r="AN383" s="60"/>
      <c r="AO383" s="5"/>
      <c r="AP383" s="5"/>
      <c r="AQ383" s="8"/>
    </row>
    <row r="384" spans="1:43" ht="15" customHeight="1" x14ac:dyDescent="0.25">
      <c r="A384" s="9"/>
      <c r="B384" s="7"/>
      <c r="C384" s="7"/>
      <c r="D384" s="5"/>
      <c r="E384" s="5"/>
      <c r="F384" s="5"/>
      <c r="G384" s="5"/>
      <c r="H384" s="5"/>
      <c r="I384" s="21"/>
      <c r="J384" s="21"/>
      <c r="K384" s="5"/>
      <c r="L384" s="5"/>
      <c r="M384" s="5"/>
      <c r="N384" s="196"/>
      <c r="O384" s="196"/>
      <c r="P384" s="196"/>
      <c r="Q384" s="196"/>
      <c r="R384" s="5"/>
      <c r="S384" s="21"/>
      <c r="T384" s="21"/>
      <c r="U384" s="21"/>
      <c r="V384" s="54"/>
      <c r="W384" s="54"/>
      <c r="X384" s="54"/>
      <c r="Y384" s="54"/>
      <c r="Z384" s="54"/>
      <c r="AA384" s="62"/>
      <c r="AB384" s="63"/>
      <c r="AC384" s="63"/>
      <c r="AD384" s="57"/>
      <c r="AE384" s="63"/>
      <c r="AF384" s="63"/>
      <c r="AG384" s="63"/>
      <c r="AH384" s="61"/>
      <c r="AI384" s="61"/>
      <c r="AJ384" s="58"/>
      <c r="AK384" s="27"/>
      <c r="AL384" s="27"/>
      <c r="AM384" s="27"/>
      <c r="AN384" s="60"/>
      <c r="AO384" s="5"/>
      <c r="AP384" s="5"/>
      <c r="AQ384" s="8"/>
    </row>
    <row r="385" spans="1:43" ht="15" customHeight="1" x14ac:dyDescent="0.25">
      <c r="A385" s="9"/>
      <c r="B385" s="7"/>
      <c r="C385" s="7"/>
      <c r="D385" s="5"/>
      <c r="E385" s="5"/>
      <c r="F385" s="5"/>
      <c r="G385" s="5"/>
      <c r="H385" s="5"/>
      <c r="I385" s="21"/>
      <c r="J385" s="21"/>
      <c r="K385" s="5"/>
      <c r="L385" s="5"/>
      <c r="M385" s="5"/>
      <c r="N385" s="196"/>
      <c r="O385" s="196"/>
      <c r="P385" s="196"/>
      <c r="Q385" s="196"/>
      <c r="R385" s="5"/>
      <c r="S385" s="21"/>
      <c r="T385" s="21"/>
      <c r="U385" s="21"/>
      <c r="V385" s="54"/>
      <c r="W385" s="54"/>
      <c r="X385" s="54"/>
      <c r="Y385" s="54"/>
      <c r="Z385" s="54"/>
      <c r="AA385" s="62"/>
      <c r="AB385" s="63"/>
      <c r="AC385" s="63"/>
      <c r="AD385" s="57"/>
      <c r="AE385" s="63"/>
      <c r="AF385" s="63"/>
      <c r="AG385" s="63"/>
      <c r="AH385" s="61"/>
      <c r="AI385" s="61"/>
      <c r="AJ385" s="58"/>
      <c r="AK385" s="27"/>
      <c r="AL385" s="27"/>
      <c r="AM385" s="27"/>
      <c r="AN385" s="60"/>
      <c r="AO385" s="5"/>
      <c r="AP385" s="5"/>
      <c r="AQ385" s="8"/>
    </row>
    <row r="386" spans="1:43" ht="15" customHeight="1" x14ac:dyDescent="0.25">
      <c r="A386" s="9"/>
      <c r="B386" s="7"/>
      <c r="C386" s="7"/>
      <c r="D386" s="5"/>
      <c r="E386" s="5"/>
      <c r="F386" s="5"/>
      <c r="G386" s="5"/>
      <c r="H386" s="5"/>
      <c r="I386" s="21"/>
      <c r="J386" s="21"/>
      <c r="K386" s="5"/>
      <c r="L386" s="5"/>
      <c r="M386" s="5"/>
      <c r="N386" s="196"/>
      <c r="O386" s="196"/>
      <c r="P386" s="196"/>
      <c r="Q386" s="196"/>
      <c r="R386" s="5"/>
      <c r="S386" s="21"/>
      <c r="T386" s="21"/>
      <c r="U386" s="21"/>
      <c r="V386" s="54"/>
      <c r="W386" s="54"/>
      <c r="X386" s="54"/>
      <c r="Y386" s="54"/>
      <c r="Z386" s="54"/>
      <c r="AA386" s="62"/>
      <c r="AB386" s="63"/>
      <c r="AC386" s="63"/>
      <c r="AD386" s="57"/>
      <c r="AE386" s="63"/>
      <c r="AF386" s="63"/>
      <c r="AG386" s="63"/>
      <c r="AH386" s="61"/>
      <c r="AI386" s="61"/>
      <c r="AJ386" s="58"/>
      <c r="AK386" s="27"/>
      <c r="AL386" s="27"/>
      <c r="AM386" s="27"/>
      <c r="AN386" s="60"/>
      <c r="AO386" s="5"/>
      <c r="AP386" s="5"/>
      <c r="AQ386" s="8"/>
    </row>
    <row r="387" spans="1:43" ht="15" customHeight="1" x14ac:dyDescent="0.25">
      <c r="A387" s="9"/>
      <c r="B387" s="7"/>
      <c r="C387" s="7"/>
      <c r="D387" s="5"/>
      <c r="E387" s="5"/>
      <c r="F387" s="5"/>
      <c r="G387" s="5"/>
      <c r="H387" s="5"/>
      <c r="I387" s="21"/>
      <c r="J387" s="21"/>
      <c r="K387" s="5"/>
      <c r="L387" s="5"/>
      <c r="M387" s="5"/>
      <c r="N387" s="196"/>
      <c r="O387" s="196"/>
      <c r="P387" s="196"/>
      <c r="Q387" s="196"/>
      <c r="R387" s="5"/>
      <c r="S387" s="21"/>
      <c r="T387" s="21"/>
      <c r="U387" s="21"/>
      <c r="V387" s="54"/>
      <c r="W387" s="54"/>
      <c r="X387" s="54"/>
      <c r="Y387" s="54"/>
      <c r="Z387" s="54"/>
      <c r="AA387" s="62"/>
      <c r="AB387" s="63"/>
      <c r="AC387" s="63"/>
      <c r="AD387" s="57"/>
      <c r="AE387" s="63"/>
      <c r="AF387" s="63"/>
      <c r="AG387" s="63"/>
      <c r="AH387" s="61"/>
      <c r="AI387" s="61"/>
      <c r="AJ387" s="58"/>
      <c r="AK387" s="27"/>
      <c r="AL387" s="27"/>
      <c r="AM387" s="27"/>
      <c r="AN387" s="60"/>
      <c r="AO387" s="5"/>
      <c r="AP387" s="5"/>
      <c r="AQ387" s="8"/>
    </row>
    <row r="388" spans="1:43" ht="15" customHeight="1" x14ac:dyDescent="0.25">
      <c r="A388" s="9"/>
      <c r="B388" s="7"/>
      <c r="C388" s="7"/>
      <c r="D388" s="5"/>
      <c r="E388" s="5"/>
      <c r="F388" s="5"/>
      <c r="G388" s="5"/>
      <c r="H388" s="5"/>
      <c r="I388" s="21"/>
      <c r="J388" s="21"/>
      <c r="K388" s="5"/>
      <c r="L388" s="5"/>
      <c r="M388" s="5"/>
      <c r="N388" s="196"/>
      <c r="O388" s="196"/>
      <c r="P388" s="196"/>
      <c r="Q388" s="196"/>
      <c r="R388" s="5"/>
      <c r="S388" s="21"/>
      <c r="T388" s="21"/>
      <c r="U388" s="21"/>
      <c r="V388" s="54"/>
      <c r="W388" s="54"/>
      <c r="X388" s="54"/>
      <c r="Y388" s="54"/>
      <c r="Z388" s="54"/>
      <c r="AA388" s="62"/>
      <c r="AB388" s="63"/>
      <c r="AC388" s="63"/>
      <c r="AD388" s="57"/>
      <c r="AE388" s="63"/>
      <c r="AF388" s="63"/>
      <c r="AG388" s="63"/>
      <c r="AH388" s="61"/>
      <c r="AI388" s="61"/>
      <c r="AJ388" s="58"/>
      <c r="AK388" s="27"/>
      <c r="AL388" s="27"/>
      <c r="AM388" s="27"/>
      <c r="AN388" s="60"/>
      <c r="AO388" s="5"/>
      <c r="AP388" s="5"/>
      <c r="AQ388" s="8"/>
    </row>
    <row r="389" spans="1:43" ht="15" customHeight="1" x14ac:dyDescent="0.25">
      <c r="A389" s="9"/>
      <c r="B389" s="7"/>
      <c r="C389" s="7"/>
      <c r="D389" s="5"/>
      <c r="E389" s="5"/>
      <c r="F389" s="5"/>
      <c r="G389" s="5"/>
      <c r="H389" s="5"/>
      <c r="I389" s="21"/>
      <c r="J389" s="21"/>
      <c r="K389" s="5"/>
      <c r="L389" s="5"/>
      <c r="M389" s="5"/>
      <c r="N389" s="196"/>
      <c r="O389" s="196"/>
      <c r="P389" s="196"/>
      <c r="Q389" s="196"/>
      <c r="R389" s="5"/>
      <c r="S389" s="21"/>
      <c r="T389" s="21"/>
      <c r="U389" s="21"/>
      <c r="V389" s="54"/>
      <c r="W389" s="54"/>
      <c r="X389" s="54"/>
      <c r="Y389" s="54"/>
      <c r="Z389" s="54"/>
      <c r="AA389" s="62"/>
      <c r="AB389" s="63"/>
      <c r="AC389" s="63"/>
      <c r="AD389" s="57"/>
      <c r="AE389" s="63"/>
      <c r="AF389" s="63"/>
      <c r="AG389" s="63"/>
      <c r="AH389" s="61"/>
      <c r="AI389" s="61"/>
      <c r="AJ389" s="58"/>
      <c r="AK389" s="27"/>
      <c r="AL389" s="27"/>
      <c r="AM389" s="27"/>
      <c r="AN389" s="60"/>
      <c r="AO389" s="5"/>
      <c r="AP389" s="5"/>
      <c r="AQ389" s="8"/>
    </row>
    <row r="390" spans="1:43" ht="15" customHeight="1" x14ac:dyDescent="0.25">
      <c r="A390" s="9"/>
      <c r="B390" s="7"/>
      <c r="C390" s="7"/>
      <c r="D390" s="5"/>
      <c r="E390" s="5"/>
      <c r="F390" s="5"/>
      <c r="G390" s="5"/>
      <c r="H390" s="5"/>
      <c r="I390" s="21"/>
      <c r="J390" s="21"/>
      <c r="K390" s="5"/>
      <c r="L390" s="5"/>
      <c r="M390" s="5"/>
      <c r="N390" s="196"/>
      <c r="O390" s="196"/>
      <c r="P390" s="196"/>
      <c r="Q390" s="196"/>
      <c r="R390" s="5"/>
      <c r="S390" s="21"/>
      <c r="T390" s="21"/>
      <c r="U390" s="21"/>
      <c r="V390" s="54"/>
      <c r="W390" s="54"/>
      <c r="X390" s="54"/>
      <c r="Y390" s="54"/>
      <c r="Z390" s="54"/>
      <c r="AA390" s="62"/>
      <c r="AB390" s="63"/>
      <c r="AC390" s="63"/>
      <c r="AD390" s="57"/>
      <c r="AE390" s="63"/>
      <c r="AF390" s="63"/>
      <c r="AG390" s="63"/>
      <c r="AH390" s="61"/>
      <c r="AI390" s="61"/>
      <c r="AJ390" s="58"/>
      <c r="AK390" s="27"/>
      <c r="AL390" s="27"/>
      <c r="AM390" s="27"/>
      <c r="AN390" s="60"/>
      <c r="AO390" s="5"/>
      <c r="AP390" s="5"/>
      <c r="AQ390" s="8"/>
    </row>
    <row r="391" spans="1:43" ht="15" customHeight="1" x14ac:dyDescent="0.25">
      <c r="A391" s="9"/>
      <c r="B391" s="7"/>
      <c r="C391" s="7"/>
      <c r="D391" s="5"/>
      <c r="E391" s="5"/>
      <c r="F391" s="5"/>
      <c r="G391" s="5"/>
      <c r="H391" s="5"/>
      <c r="I391" s="21"/>
      <c r="J391" s="21"/>
      <c r="K391" s="5"/>
      <c r="L391" s="5"/>
      <c r="M391" s="5"/>
      <c r="N391" s="196"/>
      <c r="O391" s="196"/>
      <c r="P391" s="196"/>
      <c r="Q391" s="196"/>
      <c r="R391" s="5"/>
      <c r="S391" s="21"/>
      <c r="T391" s="21"/>
      <c r="U391" s="21"/>
      <c r="V391" s="54"/>
      <c r="W391" s="54"/>
      <c r="X391" s="54"/>
      <c r="Y391" s="54"/>
      <c r="Z391" s="54"/>
      <c r="AA391" s="62"/>
      <c r="AB391" s="63"/>
      <c r="AC391" s="63"/>
      <c r="AD391" s="57"/>
      <c r="AE391" s="63"/>
      <c r="AF391" s="63"/>
      <c r="AG391" s="63"/>
      <c r="AH391" s="61"/>
      <c r="AI391" s="61"/>
      <c r="AJ391" s="58"/>
      <c r="AK391" s="27"/>
      <c r="AL391" s="27"/>
      <c r="AM391" s="27"/>
      <c r="AN391" s="60"/>
      <c r="AO391" s="5"/>
      <c r="AP391" s="5"/>
      <c r="AQ391" s="8"/>
    </row>
    <row r="392" spans="1:43" ht="15" customHeight="1" x14ac:dyDescent="0.25">
      <c r="A392" s="9"/>
      <c r="B392" s="7"/>
      <c r="C392" s="7"/>
      <c r="D392" s="5"/>
      <c r="E392" s="5"/>
      <c r="F392" s="5"/>
      <c r="G392" s="5"/>
      <c r="H392" s="5"/>
      <c r="I392" s="21"/>
      <c r="J392" s="21"/>
      <c r="K392" s="5"/>
      <c r="L392" s="5"/>
      <c r="M392" s="5"/>
      <c r="N392" s="196"/>
      <c r="O392" s="196"/>
      <c r="P392" s="196"/>
      <c r="Q392" s="196"/>
      <c r="R392" s="5"/>
      <c r="S392" s="21"/>
      <c r="T392" s="21"/>
      <c r="U392" s="21"/>
      <c r="V392" s="54"/>
      <c r="W392" s="54"/>
      <c r="X392" s="54"/>
      <c r="Y392" s="54"/>
      <c r="Z392" s="54"/>
      <c r="AA392" s="62"/>
      <c r="AB392" s="63"/>
      <c r="AC392" s="63"/>
      <c r="AD392" s="57"/>
      <c r="AE392" s="63"/>
      <c r="AF392" s="63"/>
      <c r="AG392" s="63"/>
      <c r="AH392" s="61"/>
      <c r="AI392" s="61"/>
      <c r="AJ392" s="58"/>
      <c r="AK392" s="27"/>
      <c r="AL392" s="27"/>
      <c r="AM392" s="27"/>
      <c r="AN392" s="60"/>
      <c r="AO392" s="5"/>
      <c r="AP392" s="5"/>
      <c r="AQ392" s="8"/>
    </row>
    <row r="393" spans="1:43" ht="15" customHeight="1" x14ac:dyDescent="0.25">
      <c r="A393" s="9"/>
      <c r="B393" s="7"/>
      <c r="C393" s="7"/>
      <c r="D393" s="5"/>
      <c r="E393" s="5"/>
      <c r="F393" s="5"/>
      <c r="G393" s="5"/>
      <c r="H393" s="5"/>
      <c r="I393" s="21"/>
      <c r="J393" s="21"/>
      <c r="K393" s="5"/>
      <c r="L393" s="5"/>
      <c r="M393" s="5"/>
      <c r="N393" s="196"/>
      <c r="O393" s="196"/>
      <c r="P393" s="196"/>
      <c r="Q393" s="196"/>
      <c r="R393" s="5"/>
      <c r="S393" s="21"/>
      <c r="T393" s="21"/>
      <c r="U393" s="21"/>
      <c r="V393" s="54"/>
      <c r="W393" s="54"/>
      <c r="X393" s="54"/>
      <c r="Y393" s="54"/>
      <c r="Z393" s="54"/>
      <c r="AA393" s="62"/>
      <c r="AB393" s="63"/>
      <c r="AC393" s="63"/>
      <c r="AD393" s="57"/>
      <c r="AE393" s="63"/>
      <c r="AF393" s="63"/>
      <c r="AG393" s="63"/>
      <c r="AH393" s="61"/>
      <c r="AI393" s="61"/>
      <c r="AJ393" s="58"/>
      <c r="AK393" s="27"/>
      <c r="AL393" s="27"/>
      <c r="AM393" s="27"/>
      <c r="AN393" s="60"/>
      <c r="AO393" s="5"/>
      <c r="AP393" s="5"/>
      <c r="AQ393" s="8"/>
    </row>
    <row r="394" spans="1:43" ht="15" customHeight="1" x14ac:dyDescent="0.25">
      <c r="A394" s="9"/>
      <c r="B394" s="7"/>
      <c r="C394" s="7"/>
      <c r="D394" s="5"/>
      <c r="E394" s="5"/>
      <c r="F394" s="5"/>
      <c r="G394" s="5"/>
      <c r="H394" s="5"/>
      <c r="I394" s="21"/>
      <c r="J394" s="21"/>
      <c r="K394" s="5"/>
      <c r="L394" s="5"/>
      <c r="M394" s="5"/>
      <c r="N394" s="196"/>
      <c r="O394" s="196"/>
      <c r="P394" s="196"/>
      <c r="Q394" s="196"/>
      <c r="R394" s="5"/>
      <c r="S394" s="21"/>
      <c r="T394" s="21"/>
      <c r="U394" s="21"/>
      <c r="V394" s="54"/>
      <c r="W394" s="54"/>
      <c r="X394" s="54"/>
      <c r="Y394" s="54"/>
      <c r="Z394" s="54"/>
      <c r="AA394" s="62"/>
      <c r="AB394" s="63"/>
      <c r="AC394" s="63"/>
      <c r="AD394" s="57"/>
      <c r="AE394" s="63"/>
      <c r="AF394" s="63"/>
      <c r="AG394" s="63"/>
      <c r="AH394" s="61"/>
      <c r="AI394" s="61"/>
      <c r="AJ394" s="58"/>
      <c r="AK394" s="27"/>
      <c r="AL394" s="27"/>
      <c r="AM394" s="27"/>
      <c r="AN394" s="60"/>
      <c r="AO394" s="5"/>
      <c r="AP394" s="5"/>
      <c r="AQ394" s="8"/>
    </row>
    <row r="395" spans="1:43" ht="15" customHeight="1" x14ac:dyDescent="0.25">
      <c r="A395" s="9"/>
      <c r="B395" s="7"/>
      <c r="C395" s="7"/>
      <c r="D395" s="5"/>
      <c r="E395" s="5"/>
      <c r="F395" s="5"/>
      <c r="G395" s="5"/>
      <c r="H395" s="5"/>
      <c r="I395" s="21"/>
      <c r="J395" s="21"/>
      <c r="K395" s="5"/>
      <c r="L395" s="5"/>
      <c r="M395" s="5"/>
      <c r="N395" s="196"/>
      <c r="O395" s="196"/>
      <c r="P395" s="196"/>
      <c r="Q395" s="196"/>
      <c r="R395" s="5"/>
      <c r="S395" s="21"/>
      <c r="T395" s="21"/>
      <c r="U395" s="21"/>
      <c r="V395" s="54"/>
      <c r="W395" s="54"/>
      <c r="X395" s="54"/>
      <c r="Y395" s="54"/>
      <c r="Z395" s="54"/>
      <c r="AA395" s="62"/>
      <c r="AB395" s="63"/>
      <c r="AC395" s="63"/>
      <c r="AD395" s="57"/>
      <c r="AE395" s="63"/>
      <c r="AF395" s="63"/>
      <c r="AG395" s="63"/>
      <c r="AH395" s="61"/>
      <c r="AI395" s="61"/>
      <c r="AJ395" s="58"/>
      <c r="AK395" s="27"/>
      <c r="AL395" s="27"/>
      <c r="AM395" s="27"/>
      <c r="AN395" s="60"/>
      <c r="AO395" s="5"/>
      <c r="AP395" s="5"/>
      <c r="AQ395" s="8"/>
    </row>
    <row r="396" spans="1:43" ht="15" customHeight="1" x14ac:dyDescent="0.25">
      <c r="A396" s="9"/>
      <c r="B396" s="7"/>
      <c r="C396" s="7"/>
      <c r="D396" s="5"/>
      <c r="E396" s="5"/>
      <c r="F396" s="5"/>
      <c r="G396" s="5"/>
      <c r="H396" s="5"/>
      <c r="I396" s="21"/>
      <c r="J396" s="21"/>
      <c r="K396" s="5"/>
      <c r="L396" s="5"/>
      <c r="M396" s="5"/>
      <c r="N396" s="196"/>
      <c r="O396" s="196"/>
      <c r="P396" s="196"/>
      <c r="Q396" s="196"/>
      <c r="R396" s="5"/>
      <c r="S396" s="21"/>
      <c r="T396" s="21"/>
      <c r="U396" s="21"/>
      <c r="V396" s="54"/>
      <c r="W396" s="54"/>
      <c r="X396" s="54"/>
      <c r="Y396" s="54"/>
      <c r="Z396" s="54"/>
      <c r="AA396" s="62"/>
      <c r="AB396" s="63"/>
      <c r="AC396" s="63"/>
      <c r="AD396" s="57"/>
      <c r="AE396" s="63"/>
      <c r="AF396" s="63"/>
      <c r="AG396" s="63"/>
      <c r="AH396" s="61"/>
      <c r="AI396" s="61"/>
      <c r="AJ396" s="58"/>
      <c r="AK396" s="27"/>
      <c r="AL396" s="27"/>
      <c r="AM396" s="27"/>
      <c r="AN396" s="60"/>
      <c r="AO396" s="5"/>
      <c r="AP396" s="5"/>
      <c r="AQ396" s="8"/>
    </row>
    <row r="397" spans="1:43" ht="15" customHeight="1" x14ac:dyDescent="0.25">
      <c r="A397" s="9"/>
      <c r="B397" s="7"/>
      <c r="C397" s="7"/>
      <c r="D397" s="5"/>
      <c r="E397" s="5"/>
      <c r="F397" s="5"/>
      <c r="G397" s="5"/>
      <c r="H397" s="5"/>
      <c r="I397" s="21"/>
      <c r="J397" s="21"/>
      <c r="K397" s="5"/>
      <c r="L397" s="5"/>
      <c r="M397" s="5"/>
      <c r="N397" s="196"/>
      <c r="O397" s="196"/>
      <c r="P397" s="196"/>
      <c r="Q397" s="196"/>
      <c r="R397" s="5"/>
      <c r="S397" s="21"/>
      <c r="T397" s="21"/>
      <c r="U397" s="21"/>
      <c r="V397" s="54"/>
      <c r="W397" s="54"/>
      <c r="X397" s="54"/>
      <c r="Y397" s="54"/>
      <c r="Z397" s="54"/>
      <c r="AA397" s="62"/>
      <c r="AB397" s="63"/>
      <c r="AC397" s="63"/>
      <c r="AD397" s="57"/>
      <c r="AE397" s="63"/>
      <c r="AF397" s="63"/>
      <c r="AG397" s="63"/>
      <c r="AH397" s="61"/>
      <c r="AI397" s="61"/>
      <c r="AJ397" s="58"/>
      <c r="AK397" s="27"/>
      <c r="AL397" s="27"/>
      <c r="AM397" s="27"/>
      <c r="AN397" s="60"/>
      <c r="AO397" s="5"/>
      <c r="AP397" s="5"/>
      <c r="AQ397" s="8"/>
    </row>
    <row r="398" spans="1:43" ht="15" customHeight="1" x14ac:dyDescent="0.25">
      <c r="A398" s="9"/>
      <c r="B398" s="7"/>
      <c r="C398" s="7"/>
      <c r="D398" s="5"/>
      <c r="E398" s="5"/>
      <c r="F398" s="5"/>
      <c r="G398" s="5"/>
      <c r="H398" s="5"/>
      <c r="I398" s="21"/>
      <c r="J398" s="21"/>
      <c r="K398" s="5"/>
      <c r="L398" s="5"/>
      <c r="M398" s="5"/>
      <c r="N398" s="196"/>
      <c r="O398" s="196"/>
      <c r="P398" s="196"/>
      <c r="Q398" s="196"/>
      <c r="R398" s="5"/>
      <c r="S398" s="21"/>
      <c r="T398" s="21"/>
      <c r="U398" s="21"/>
      <c r="V398" s="54"/>
      <c r="W398" s="54"/>
      <c r="X398" s="54"/>
      <c r="Y398" s="54"/>
      <c r="Z398" s="54"/>
      <c r="AA398" s="62"/>
      <c r="AB398" s="63"/>
      <c r="AC398" s="63"/>
      <c r="AD398" s="57"/>
      <c r="AE398" s="63"/>
      <c r="AF398" s="63"/>
      <c r="AG398" s="63"/>
      <c r="AH398" s="61"/>
      <c r="AI398" s="61"/>
      <c r="AJ398" s="58"/>
      <c r="AK398" s="27"/>
      <c r="AL398" s="27"/>
      <c r="AM398" s="27"/>
      <c r="AN398" s="60"/>
      <c r="AO398" s="5"/>
      <c r="AP398" s="5"/>
      <c r="AQ398" s="8"/>
    </row>
    <row r="399" spans="1:43" ht="15" customHeight="1" x14ac:dyDescent="0.25">
      <c r="A399" s="9"/>
      <c r="B399" s="7"/>
      <c r="C399" s="7"/>
      <c r="D399" s="5"/>
      <c r="E399" s="5"/>
      <c r="F399" s="5"/>
      <c r="G399" s="5"/>
      <c r="H399" s="5"/>
      <c r="I399" s="21"/>
      <c r="J399" s="21"/>
      <c r="K399" s="5"/>
      <c r="L399" s="5"/>
      <c r="M399" s="5"/>
      <c r="N399" s="196"/>
      <c r="O399" s="196"/>
      <c r="P399" s="196"/>
      <c r="Q399" s="196"/>
      <c r="R399" s="5"/>
      <c r="S399" s="21"/>
      <c r="T399" s="21"/>
      <c r="U399" s="21"/>
      <c r="V399" s="54"/>
      <c r="W399" s="54"/>
      <c r="X399" s="54"/>
      <c r="Y399" s="54"/>
      <c r="Z399" s="54"/>
      <c r="AA399" s="62"/>
      <c r="AB399" s="63"/>
      <c r="AC399" s="63"/>
      <c r="AD399" s="57"/>
      <c r="AE399" s="63"/>
      <c r="AF399" s="63"/>
      <c r="AG399" s="63"/>
      <c r="AH399" s="61"/>
      <c r="AI399" s="61"/>
      <c r="AJ399" s="58"/>
      <c r="AK399" s="27"/>
      <c r="AL399" s="27"/>
      <c r="AM399" s="27"/>
      <c r="AN399" s="60"/>
      <c r="AO399" s="5"/>
      <c r="AP399" s="5"/>
      <c r="AQ399" s="8"/>
    </row>
    <row r="400" spans="1:43" ht="15" customHeight="1" x14ac:dyDescent="0.25">
      <c r="A400" s="9"/>
      <c r="B400" s="7"/>
      <c r="C400" s="7"/>
      <c r="D400" s="5"/>
      <c r="E400" s="5"/>
      <c r="F400" s="5"/>
      <c r="G400" s="5"/>
      <c r="H400" s="5"/>
      <c r="I400" s="21"/>
      <c r="J400" s="21"/>
      <c r="K400" s="5"/>
      <c r="L400" s="5"/>
      <c r="M400" s="5"/>
      <c r="N400" s="196"/>
      <c r="O400" s="196"/>
      <c r="P400" s="196"/>
      <c r="Q400" s="196"/>
      <c r="R400" s="5"/>
      <c r="S400" s="21"/>
      <c r="T400" s="21"/>
      <c r="U400" s="21"/>
      <c r="V400" s="54"/>
      <c r="W400" s="54"/>
      <c r="X400" s="54"/>
      <c r="Y400" s="54"/>
      <c r="Z400" s="54"/>
      <c r="AA400" s="62"/>
      <c r="AB400" s="63"/>
      <c r="AC400" s="63"/>
      <c r="AD400" s="57"/>
      <c r="AE400" s="63"/>
      <c r="AF400" s="63"/>
      <c r="AG400" s="63"/>
      <c r="AH400" s="61"/>
      <c r="AI400" s="61"/>
      <c r="AJ400" s="58"/>
      <c r="AK400" s="27"/>
      <c r="AL400" s="27"/>
      <c r="AM400" s="27"/>
      <c r="AN400" s="60"/>
      <c r="AO400" s="5"/>
      <c r="AP400" s="5"/>
      <c r="AQ400" s="8"/>
    </row>
    <row r="401" spans="1:43" ht="15" customHeight="1" x14ac:dyDescent="0.25">
      <c r="A401" s="9"/>
      <c r="B401" s="7"/>
      <c r="C401" s="7"/>
      <c r="D401" s="5"/>
      <c r="E401" s="5"/>
      <c r="F401" s="5"/>
      <c r="G401" s="5"/>
      <c r="H401" s="5"/>
      <c r="I401" s="21"/>
      <c r="J401" s="21"/>
      <c r="K401" s="5"/>
      <c r="L401" s="5"/>
      <c r="M401" s="5"/>
      <c r="N401" s="196"/>
      <c r="O401" s="196"/>
      <c r="P401" s="196"/>
      <c r="Q401" s="196"/>
      <c r="R401" s="5"/>
      <c r="S401" s="21"/>
      <c r="T401" s="21"/>
      <c r="U401" s="21"/>
      <c r="V401" s="54"/>
      <c r="W401" s="54"/>
      <c r="X401" s="54"/>
      <c r="Y401" s="54"/>
      <c r="Z401" s="54"/>
      <c r="AA401" s="62"/>
      <c r="AB401" s="63"/>
      <c r="AC401" s="63"/>
      <c r="AD401" s="57"/>
      <c r="AE401" s="63"/>
      <c r="AF401" s="63"/>
      <c r="AG401" s="63"/>
      <c r="AH401" s="61"/>
      <c r="AI401" s="61"/>
      <c r="AJ401" s="58"/>
      <c r="AK401" s="27"/>
      <c r="AL401" s="27"/>
      <c r="AM401" s="27"/>
      <c r="AN401" s="60"/>
      <c r="AO401" s="5"/>
      <c r="AP401" s="5"/>
      <c r="AQ401" s="8"/>
    </row>
    <row r="402" spans="1:43" ht="15" customHeight="1" x14ac:dyDescent="0.25">
      <c r="A402" s="9"/>
      <c r="B402" s="7"/>
      <c r="C402" s="7"/>
      <c r="D402" s="5"/>
      <c r="E402" s="5"/>
      <c r="F402" s="5"/>
      <c r="G402" s="5"/>
      <c r="H402" s="5"/>
      <c r="I402" s="21"/>
      <c r="J402" s="21"/>
      <c r="K402" s="5"/>
      <c r="L402" s="5"/>
      <c r="M402" s="5"/>
      <c r="N402" s="196"/>
      <c r="O402" s="196"/>
      <c r="P402" s="196"/>
      <c r="Q402" s="196"/>
      <c r="R402" s="5"/>
      <c r="S402" s="21"/>
      <c r="T402" s="21"/>
      <c r="U402" s="21"/>
      <c r="V402" s="54"/>
      <c r="W402" s="54"/>
      <c r="X402" s="54"/>
      <c r="Y402" s="54"/>
      <c r="Z402" s="54"/>
      <c r="AA402" s="62"/>
      <c r="AB402" s="63"/>
      <c r="AC402" s="63"/>
      <c r="AD402" s="57"/>
      <c r="AE402" s="63"/>
      <c r="AF402" s="63"/>
      <c r="AG402" s="63"/>
      <c r="AH402" s="61"/>
      <c r="AI402" s="61"/>
      <c r="AJ402" s="58"/>
      <c r="AK402" s="27"/>
      <c r="AL402" s="27"/>
      <c r="AM402" s="27"/>
      <c r="AN402" s="60"/>
      <c r="AO402" s="5"/>
      <c r="AP402" s="5"/>
      <c r="AQ402" s="8"/>
    </row>
    <row r="403" spans="1:43" ht="15" customHeight="1" x14ac:dyDescent="0.25">
      <c r="A403" s="9"/>
      <c r="B403" s="7"/>
      <c r="C403" s="7"/>
      <c r="D403" s="5"/>
      <c r="E403" s="5"/>
      <c r="F403" s="5"/>
      <c r="G403" s="5"/>
      <c r="H403" s="5"/>
      <c r="I403" s="21"/>
      <c r="J403" s="21"/>
      <c r="K403" s="5"/>
      <c r="L403" s="5"/>
      <c r="M403" s="5"/>
      <c r="N403" s="196"/>
      <c r="O403" s="196"/>
      <c r="P403" s="196"/>
      <c r="Q403" s="196"/>
      <c r="R403" s="5"/>
      <c r="S403" s="21"/>
      <c r="T403" s="21"/>
      <c r="U403" s="21"/>
      <c r="V403" s="54"/>
      <c r="W403" s="54"/>
      <c r="X403" s="54"/>
      <c r="Y403" s="54"/>
      <c r="Z403" s="54"/>
      <c r="AA403" s="62"/>
      <c r="AB403" s="63"/>
      <c r="AC403" s="63"/>
      <c r="AD403" s="57"/>
      <c r="AE403" s="63"/>
      <c r="AF403" s="63"/>
      <c r="AG403" s="63"/>
      <c r="AH403" s="61"/>
      <c r="AI403" s="61"/>
      <c r="AJ403" s="58"/>
      <c r="AK403" s="27"/>
      <c r="AL403" s="27"/>
      <c r="AM403" s="27"/>
      <c r="AN403" s="60"/>
      <c r="AO403" s="5"/>
      <c r="AP403" s="5"/>
      <c r="AQ403" s="8"/>
    </row>
    <row r="404" spans="1:43" ht="15" customHeight="1" x14ac:dyDescent="0.25">
      <c r="A404" s="9"/>
      <c r="B404" s="7"/>
      <c r="C404" s="7"/>
      <c r="D404" s="5"/>
      <c r="E404" s="5"/>
      <c r="F404" s="5"/>
      <c r="G404" s="5"/>
      <c r="H404" s="5"/>
      <c r="I404" s="21"/>
      <c r="J404" s="21"/>
      <c r="K404" s="5"/>
      <c r="L404" s="5"/>
      <c r="M404" s="5"/>
      <c r="N404" s="196"/>
      <c r="O404" s="196"/>
      <c r="P404" s="196"/>
      <c r="Q404" s="196"/>
      <c r="R404" s="5"/>
      <c r="S404" s="21"/>
      <c r="T404" s="21"/>
      <c r="U404" s="21"/>
      <c r="V404" s="54"/>
      <c r="W404" s="54"/>
      <c r="X404" s="54"/>
      <c r="Y404" s="54"/>
      <c r="Z404" s="54"/>
      <c r="AA404" s="62"/>
      <c r="AB404" s="63"/>
      <c r="AC404" s="63"/>
      <c r="AD404" s="57"/>
      <c r="AE404" s="63"/>
      <c r="AF404" s="63"/>
      <c r="AG404" s="63"/>
      <c r="AH404" s="61"/>
      <c r="AI404" s="61"/>
      <c r="AJ404" s="58"/>
      <c r="AK404" s="27"/>
      <c r="AL404" s="27"/>
      <c r="AM404" s="27"/>
      <c r="AN404" s="60"/>
      <c r="AO404" s="5"/>
      <c r="AP404" s="5"/>
      <c r="AQ404" s="8"/>
    </row>
    <row r="405" spans="1:43" ht="15" customHeight="1" x14ac:dyDescent="0.25">
      <c r="A405" s="9"/>
      <c r="B405" s="7"/>
      <c r="C405" s="7"/>
      <c r="D405" s="5"/>
      <c r="E405" s="5"/>
      <c r="F405" s="5"/>
      <c r="G405" s="5"/>
      <c r="H405" s="5"/>
      <c r="I405" s="21"/>
      <c r="J405" s="21"/>
      <c r="K405" s="5"/>
      <c r="L405" s="5"/>
      <c r="M405" s="5"/>
      <c r="N405" s="196"/>
      <c r="O405" s="196"/>
      <c r="P405" s="196"/>
      <c r="Q405" s="196"/>
      <c r="R405" s="5"/>
      <c r="S405" s="21"/>
      <c r="T405" s="21"/>
      <c r="U405" s="21"/>
      <c r="V405" s="54"/>
      <c r="W405" s="54"/>
      <c r="X405" s="54"/>
      <c r="Y405" s="54"/>
      <c r="Z405" s="54"/>
      <c r="AA405" s="62"/>
      <c r="AB405" s="63"/>
      <c r="AC405" s="63"/>
      <c r="AD405" s="57"/>
      <c r="AE405" s="63"/>
      <c r="AF405" s="63"/>
      <c r="AG405" s="63"/>
      <c r="AH405" s="61"/>
      <c r="AI405" s="61"/>
      <c r="AJ405" s="58"/>
      <c r="AK405" s="27"/>
      <c r="AL405" s="27"/>
      <c r="AM405" s="27"/>
      <c r="AN405" s="60"/>
      <c r="AO405" s="5"/>
      <c r="AP405" s="5"/>
      <c r="AQ405" s="8"/>
    </row>
    <row r="406" spans="1:43" ht="15" customHeight="1" x14ac:dyDescent="0.25">
      <c r="A406" s="9"/>
      <c r="B406" s="7"/>
      <c r="C406" s="7"/>
      <c r="D406" s="5"/>
      <c r="E406" s="5"/>
      <c r="F406" s="5"/>
      <c r="G406" s="5"/>
      <c r="H406" s="5"/>
      <c r="I406" s="21"/>
      <c r="J406" s="21"/>
      <c r="K406" s="5"/>
      <c r="L406" s="5"/>
      <c r="M406" s="5"/>
      <c r="N406" s="196"/>
      <c r="O406" s="196"/>
      <c r="P406" s="196"/>
      <c r="Q406" s="196"/>
      <c r="R406" s="5"/>
      <c r="S406" s="21"/>
      <c r="T406" s="21"/>
      <c r="U406" s="21"/>
      <c r="V406" s="54"/>
      <c r="W406" s="54"/>
      <c r="X406" s="54"/>
      <c r="Y406" s="54"/>
      <c r="Z406" s="54"/>
      <c r="AA406" s="62"/>
      <c r="AB406" s="63"/>
      <c r="AC406" s="63"/>
      <c r="AD406" s="57"/>
      <c r="AE406" s="63"/>
      <c r="AF406" s="63"/>
      <c r="AG406" s="63"/>
      <c r="AH406" s="61"/>
      <c r="AI406" s="61"/>
      <c r="AJ406" s="58"/>
      <c r="AK406" s="27"/>
      <c r="AL406" s="27"/>
      <c r="AM406" s="27"/>
      <c r="AN406" s="60"/>
      <c r="AO406" s="5"/>
      <c r="AP406" s="5"/>
      <c r="AQ406" s="8"/>
    </row>
    <row r="407" spans="1:43" ht="15" customHeight="1" x14ac:dyDescent="0.25">
      <c r="A407" s="9"/>
      <c r="B407" s="7"/>
      <c r="C407" s="7"/>
      <c r="D407" s="5"/>
      <c r="E407" s="5"/>
      <c r="F407" s="5"/>
      <c r="G407" s="5"/>
      <c r="H407" s="5"/>
      <c r="I407" s="21"/>
      <c r="J407" s="21"/>
      <c r="K407" s="5"/>
      <c r="L407" s="5"/>
      <c r="M407" s="5"/>
      <c r="N407" s="196"/>
      <c r="O407" s="196"/>
      <c r="P407" s="196"/>
      <c r="Q407" s="196"/>
      <c r="R407" s="5"/>
      <c r="S407" s="21"/>
      <c r="T407" s="21"/>
      <c r="U407" s="21"/>
      <c r="V407" s="54"/>
      <c r="W407" s="54"/>
      <c r="X407" s="54"/>
      <c r="Y407" s="54"/>
      <c r="Z407" s="54"/>
      <c r="AA407" s="62"/>
      <c r="AB407" s="63"/>
      <c r="AC407" s="63"/>
      <c r="AD407" s="57"/>
      <c r="AE407" s="63"/>
      <c r="AF407" s="63"/>
      <c r="AG407" s="63"/>
      <c r="AH407" s="61"/>
      <c r="AI407" s="61"/>
      <c r="AJ407" s="58"/>
      <c r="AK407" s="27"/>
      <c r="AL407" s="27"/>
      <c r="AM407" s="27"/>
      <c r="AN407" s="60"/>
      <c r="AO407" s="5"/>
      <c r="AP407" s="5"/>
      <c r="AQ407" s="8"/>
    </row>
    <row r="408" spans="1:43" ht="15" customHeight="1" x14ac:dyDescent="0.25">
      <c r="A408" s="9"/>
      <c r="B408" s="7"/>
      <c r="C408" s="7"/>
      <c r="D408" s="5"/>
      <c r="E408" s="5"/>
      <c r="F408" s="5"/>
      <c r="G408" s="5"/>
      <c r="H408" s="5"/>
      <c r="I408" s="21"/>
      <c r="J408" s="21"/>
      <c r="K408" s="5"/>
      <c r="L408" s="5"/>
      <c r="M408" s="5"/>
      <c r="N408" s="196"/>
      <c r="O408" s="196"/>
      <c r="P408" s="196"/>
      <c r="Q408" s="196"/>
      <c r="R408" s="5"/>
      <c r="S408" s="21"/>
      <c r="T408" s="21"/>
      <c r="U408" s="21"/>
      <c r="V408" s="54"/>
      <c r="W408" s="54"/>
      <c r="X408" s="54"/>
      <c r="Y408" s="54"/>
      <c r="Z408" s="54"/>
      <c r="AA408" s="62"/>
      <c r="AB408" s="63"/>
      <c r="AC408" s="63"/>
      <c r="AD408" s="57"/>
      <c r="AE408" s="63"/>
      <c r="AF408" s="63"/>
      <c r="AG408" s="63"/>
      <c r="AH408" s="61"/>
      <c r="AI408" s="61"/>
      <c r="AJ408" s="58"/>
      <c r="AK408" s="27"/>
      <c r="AL408" s="27"/>
      <c r="AM408" s="27"/>
      <c r="AN408" s="60"/>
      <c r="AO408" s="5"/>
      <c r="AP408" s="5"/>
      <c r="AQ408" s="8"/>
    </row>
    <row r="409" spans="1:43" ht="15" customHeight="1" x14ac:dyDescent="0.25">
      <c r="A409" s="9"/>
      <c r="B409" s="7"/>
      <c r="C409" s="7"/>
      <c r="D409" s="5"/>
      <c r="E409" s="5"/>
      <c r="F409" s="5"/>
      <c r="G409" s="5"/>
      <c r="H409" s="5"/>
      <c r="I409" s="21"/>
      <c r="J409" s="21"/>
      <c r="K409" s="5"/>
      <c r="L409" s="5"/>
      <c r="M409" s="5"/>
      <c r="N409" s="196"/>
      <c r="O409" s="196"/>
      <c r="P409" s="196"/>
      <c r="Q409" s="196"/>
      <c r="R409" s="5"/>
      <c r="S409" s="21"/>
      <c r="T409" s="21"/>
      <c r="U409" s="21"/>
      <c r="V409" s="54"/>
      <c r="W409" s="54"/>
      <c r="X409" s="54"/>
      <c r="Y409" s="54"/>
      <c r="Z409" s="54"/>
      <c r="AA409" s="62"/>
      <c r="AB409" s="63"/>
      <c r="AC409" s="63"/>
      <c r="AD409" s="57"/>
      <c r="AE409" s="63"/>
      <c r="AF409" s="63"/>
      <c r="AG409" s="63"/>
      <c r="AH409" s="61"/>
      <c r="AI409" s="61"/>
      <c r="AJ409" s="58"/>
      <c r="AK409" s="27"/>
      <c r="AL409" s="27"/>
      <c r="AM409" s="27"/>
      <c r="AN409" s="60"/>
      <c r="AO409" s="5"/>
      <c r="AP409" s="5"/>
      <c r="AQ409" s="8"/>
    </row>
    <row r="410" spans="1:43" ht="15" customHeight="1" x14ac:dyDescent="0.25">
      <c r="A410" s="9"/>
      <c r="B410" s="7"/>
      <c r="C410" s="7"/>
      <c r="D410" s="5"/>
      <c r="E410" s="5"/>
      <c r="F410" s="5"/>
      <c r="G410" s="5"/>
      <c r="H410" s="5"/>
      <c r="I410" s="21"/>
      <c r="J410" s="21"/>
      <c r="K410" s="5"/>
      <c r="L410" s="5"/>
      <c r="M410" s="5"/>
      <c r="N410" s="196"/>
      <c r="O410" s="196"/>
      <c r="P410" s="196"/>
      <c r="Q410" s="196"/>
      <c r="R410" s="5"/>
      <c r="S410" s="21"/>
      <c r="T410" s="21"/>
      <c r="U410" s="21"/>
      <c r="V410" s="54"/>
      <c r="W410" s="54"/>
      <c r="X410" s="54"/>
      <c r="Y410" s="54"/>
      <c r="Z410" s="54"/>
      <c r="AA410" s="62"/>
      <c r="AB410" s="63"/>
      <c r="AC410" s="63"/>
      <c r="AD410" s="57"/>
      <c r="AE410" s="63"/>
      <c r="AF410" s="63"/>
      <c r="AG410" s="63"/>
      <c r="AH410" s="61"/>
      <c r="AI410" s="61"/>
      <c r="AJ410" s="58"/>
      <c r="AK410" s="27"/>
      <c r="AL410" s="27"/>
      <c r="AM410" s="27"/>
      <c r="AN410" s="60"/>
      <c r="AO410" s="5"/>
      <c r="AP410" s="5"/>
      <c r="AQ410" s="8"/>
    </row>
    <row r="411" spans="1:43" ht="15" customHeight="1" x14ac:dyDescent="0.25">
      <c r="A411" s="9"/>
      <c r="B411" s="7"/>
      <c r="C411" s="7"/>
      <c r="D411" s="5"/>
      <c r="E411" s="5"/>
      <c r="F411" s="5"/>
      <c r="G411" s="5"/>
      <c r="H411" s="5"/>
      <c r="I411" s="21"/>
      <c r="J411" s="21"/>
      <c r="K411" s="5"/>
      <c r="L411" s="5"/>
      <c r="M411" s="5"/>
      <c r="N411" s="196"/>
      <c r="O411" s="196"/>
      <c r="P411" s="196"/>
      <c r="Q411" s="196"/>
      <c r="R411" s="5"/>
      <c r="S411" s="21"/>
      <c r="T411" s="21"/>
      <c r="U411" s="21"/>
      <c r="V411" s="54"/>
      <c r="W411" s="54"/>
      <c r="X411" s="54"/>
      <c r="Y411" s="54"/>
      <c r="Z411" s="54"/>
      <c r="AA411" s="62"/>
      <c r="AB411" s="63"/>
      <c r="AC411" s="63"/>
      <c r="AD411" s="57"/>
      <c r="AE411" s="63"/>
      <c r="AF411" s="63"/>
      <c r="AG411" s="63"/>
      <c r="AH411" s="61"/>
      <c r="AI411" s="61"/>
      <c r="AJ411" s="58"/>
      <c r="AK411" s="27"/>
      <c r="AL411" s="27"/>
      <c r="AM411" s="27"/>
      <c r="AN411" s="60"/>
      <c r="AO411" s="5"/>
      <c r="AP411" s="5"/>
      <c r="AQ411" s="8"/>
    </row>
    <row r="412" spans="1:43" ht="15" customHeight="1" x14ac:dyDescent="0.25">
      <c r="A412" s="9"/>
      <c r="B412" s="7"/>
      <c r="C412" s="7"/>
      <c r="D412" s="5"/>
      <c r="E412" s="5"/>
      <c r="F412" s="5"/>
      <c r="G412" s="5"/>
      <c r="H412" s="5"/>
      <c r="I412" s="21"/>
      <c r="J412" s="21"/>
      <c r="K412" s="5"/>
      <c r="L412" s="5"/>
      <c r="M412" s="5"/>
      <c r="N412" s="196"/>
      <c r="O412" s="196"/>
      <c r="P412" s="196"/>
      <c r="Q412" s="196"/>
      <c r="R412" s="5"/>
      <c r="S412" s="21"/>
      <c r="T412" s="21"/>
      <c r="U412" s="21"/>
      <c r="V412" s="54"/>
      <c r="W412" s="54"/>
      <c r="X412" s="54"/>
      <c r="Y412" s="54"/>
      <c r="Z412" s="54"/>
      <c r="AA412" s="62"/>
      <c r="AB412" s="63"/>
      <c r="AC412" s="63"/>
      <c r="AD412" s="57"/>
      <c r="AE412" s="63"/>
      <c r="AF412" s="63"/>
      <c r="AG412" s="63"/>
      <c r="AH412" s="61"/>
      <c r="AI412" s="61"/>
      <c r="AJ412" s="58"/>
      <c r="AK412" s="27"/>
      <c r="AL412" s="27"/>
      <c r="AM412" s="27"/>
      <c r="AN412" s="60"/>
      <c r="AO412" s="5"/>
      <c r="AP412" s="5"/>
      <c r="AQ412" s="8"/>
    </row>
    <row r="413" spans="1:43" ht="15" customHeight="1" x14ac:dyDescent="0.25">
      <c r="A413" s="9"/>
      <c r="B413" s="7"/>
      <c r="C413" s="7"/>
      <c r="D413" s="5"/>
      <c r="E413" s="5"/>
      <c r="F413" s="5"/>
      <c r="G413" s="5"/>
      <c r="H413" s="5"/>
      <c r="I413" s="21"/>
      <c r="J413" s="21"/>
      <c r="K413" s="5"/>
      <c r="L413" s="5"/>
      <c r="M413" s="5"/>
      <c r="N413" s="196"/>
      <c r="O413" s="196"/>
      <c r="P413" s="196"/>
      <c r="Q413" s="196"/>
      <c r="R413" s="5"/>
      <c r="S413" s="21"/>
      <c r="T413" s="21"/>
      <c r="U413" s="21"/>
      <c r="V413" s="54"/>
      <c r="W413" s="54"/>
      <c r="X413" s="54"/>
      <c r="Y413" s="54"/>
      <c r="Z413" s="54"/>
      <c r="AA413" s="62"/>
      <c r="AB413" s="63"/>
      <c r="AC413" s="63"/>
      <c r="AD413" s="57"/>
      <c r="AE413" s="63"/>
      <c r="AF413" s="63"/>
      <c r="AG413" s="63"/>
      <c r="AH413" s="61"/>
      <c r="AI413" s="61"/>
      <c r="AJ413" s="58"/>
      <c r="AK413" s="27"/>
      <c r="AL413" s="27"/>
      <c r="AM413" s="27"/>
      <c r="AN413" s="60"/>
      <c r="AO413" s="5"/>
      <c r="AP413" s="5"/>
      <c r="AQ413" s="8"/>
    </row>
    <row r="414" spans="1:43" ht="15" customHeight="1" x14ac:dyDescent="0.25">
      <c r="A414" s="9"/>
      <c r="B414" s="7"/>
      <c r="C414" s="7"/>
      <c r="D414" s="5"/>
      <c r="E414" s="5"/>
      <c r="F414" s="5"/>
      <c r="G414" s="5"/>
      <c r="H414" s="5"/>
      <c r="I414" s="21"/>
      <c r="J414" s="21"/>
      <c r="K414" s="5"/>
      <c r="L414" s="5"/>
      <c r="M414" s="5"/>
      <c r="N414" s="196"/>
      <c r="O414" s="196"/>
      <c r="P414" s="196"/>
      <c r="Q414" s="196"/>
      <c r="R414" s="5"/>
      <c r="S414" s="21"/>
      <c r="T414" s="21"/>
      <c r="U414" s="21"/>
      <c r="V414" s="54"/>
      <c r="W414" s="54"/>
      <c r="X414" s="54"/>
      <c r="Y414" s="54"/>
      <c r="Z414" s="54"/>
      <c r="AA414" s="62"/>
      <c r="AB414" s="63"/>
      <c r="AC414" s="63"/>
      <c r="AD414" s="57"/>
      <c r="AE414" s="63"/>
      <c r="AF414" s="63"/>
      <c r="AG414" s="63"/>
      <c r="AH414" s="61"/>
      <c r="AI414" s="61"/>
      <c r="AJ414" s="58"/>
      <c r="AK414" s="27"/>
      <c r="AL414" s="27"/>
      <c r="AM414" s="27"/>
      <c r="AN414" s="60"/>
      <c r="AO414" s="5"/>
      <c r="AP414" s="5"/>
      <c r="AQ414" s="8"/>
    </row>
    <row r="415" spans="1:43" ht="15" customHeight="1" x14ac:dyDescent="0.25">
      <c r="A415" s="9"/>
      <c r="B415" s="7"/>
      <c r="C415" s="7"/>
      <c r="D415" s="5"/>
      <c r="E415" s="5"/>
      <c r="F415" s="5"/>
      <c r="G415" s="5"/>
      <c r="H415" s="5"/>
      <c r="I415" s="21"/>
      <c r="J415" s="21"/>
      <c r="K415" s="5"/>
      <c r="L415" s="5"/>
      <c r="M415" s="5"/>
      <c r="N415" s="196"/>
      <c r="O415" s="196"/>
      <c r="P415" s="196"/>
      <c r="Q415" s="196"/>
      <c r="R415" s="5"/>
      <c r="S415" s="21"/>
      <c r="T415" s="21"/>
      <c r="U415" s="21"/>
      <c r="V415" s="54"/>
      <c r="W415" s="54"/>
      <c r="X415" s="54"/>
      <c r="Y415" s="54"/>
      <c r="Z415" s="54"/>
      <c r="AA415" s="62"/>
      <c r="AB415" s="63"/>
      <c r="AC415" s="63"/>
      <c r="AD415" s="57"/>
      <c r="AE415" s="63"/>
      <c r="AF415" s="63"/>
      <c r="AG415" s="63"/>
      <c r="AH415" s="61"/>
      <c r="AI415" s="61"/>
      <c r="AJ415" s="58"/>
      <c r="AK415" s="27"/>
      <c r="AL415" s="27"/>
      <c r="AM415" s="27"/>
      <c r="AN415" s="60"/>
      <c r="AO415" s="5"/>
      <c r="AP415" s="5"/>
      <c r="AQ415" s="8"/>
    </row>
    <row r="416" spans="1:43" ht="15" customHeight="1" x14ac:dyDescent="0.25">
      <c r="A416" s="9"/>
      <c r="B416" s="7"/>
      <c r="C416" s="7"/>
      <c r="D416" s="5"/>
      <c r="E416" s="5"/>
      <c r="F416" s="5"/>
      <c r="G416" s="5"/>
      <c r="H416" s="5"/>
      <c r="I416" s="21"/>
      <c r="J416" s="21"/>
      <c r="K416" s="5"/>
      <c r="L416" s="5"/>
      <c r="M416" s="5"/>
      <c r="N416" s="196"/>
      <c r="O416" s="196"/>
      <c r="P416" s="196"/>
      <c r="Q416" s="196"/>
      <c r="R416" s="5"/>
      <c r="S416" s="21"/>
      <c r="T416" s="21"/>
      <c r="U416" s="21"/>
      <c r="V416" s="54"/>
      <c r="W416" s="54"/>
      <c r="X416" s="54"/>
      <c r="Y416" s="54"/>
      <c r="Z416" s="54"/>
      <c r="AA416" s="62"/>
      <c r="AB416" s="63"/>
      <c r="AC416" s="63"/>
      <c r="AD416" s="57"/>
      <c r="AE416" s="63"/>
      <c r="AF416" s="63"/>
      <c r="AG416" s="63"/>
      <c r="AH416" s="61"/>
      <c r="AI416" s="61"/>
      <c r="AJ416" s="58"/>
      <c r="AK416" s="27"/>
      <c r="AL416" s="27"/>
      <c r="AM416" s="27"/>
      <c r="AN416" s="60"/>
      <c r="AO416" s="5"/>
      <c r="AP416" s="5"/>
      <c r="AQ416" s="8"/>
    </row>
    <row r="417" spans="1:43" ht="15" customHeight="1" x14ac:dyDescent="0.25">
      <c r="A417" s="9"/>
      <c r="B417" s="7"/>
      <c r="C417" s="7"/>
      <c r="D417" s="5"/>
      <c r="E417" s="5"/>
      <c r="F417" s="5"/>
      <c r="G417" s="5"/>
      <c r="H417" s="5"/>
      <c r="I417" s="21"/>
      <c r="J417" s="21"/>
      <c r="K417" s="5"/>
      <c r="L417" s="5"/>
      <c r="M417" s="5"/>
      <c r="N417" s="196"/>
      <c r="O417" s="196"/>
      <c r="P417" s="196"/>
      <c r="Q417" s="196"/>
      <c r="R417" s="5"/>
      <c r="S417" s="21"/>
      <c r="T417" s="21"/>
      <c r="U417" s="21"/>
      <c r="V417" s="54"/>
      <c r="W417" s="54"/>
      <c r="X417" s="54"/>
      <c r="Y417" s="54"/>
      <c r="Z417" s="54"/>
      <c r="AA417" s="62"/>
      <c r="AB417" s="63"/>
      <c r="AC417" s="63"/>
      <c r="AD417" s="57"/>
      <c r="AE417" s="63"/>
      <c r="AF417" s="63"/>
      <c r="AG417" s="63"/>
      <c r="AH417" s="61"/>
      <c r="AI417" s="61"/>
      <c r="AJ417" s="58"/>
      <c r="AK417" s="27"/>
      <c r="AL417" s="27"/>
      <c r="AM417" s="27"/>
      <c r="AN417" s="60"/>
      <c r="AO417" s="5"/>
      <c r="AP417" s="5"/>
      <c r="AQ417" s="8"/>
    </row>
    <row r="418" spans="1:43" ht="15" customHeight="1" x14ac:dyDescent="0.25">
      <c r="A418" s="9"/>
      <c r="B418" s="7"/>
      <c r="C418" s="7"/>
      <c r="D418" s="5"/>
      <c r="E418" s="5"/>
      <c r="F418" s="5"/>
      <c r="G418" s="5"/>
      <c r="H418" s="5"/>
      <c r="I418" s="21"/>
      <c r="J418" s="21"/>
      <c r="K418" s="5"/>
      <c r="L418" s="5"/>
      <c r="M418" s="5"/>
      <c r="N418" s="196"/>
      <c r="O418" s="196"/>
      <c r="P418" s="196"/>
      <c r="Q418" s="196"/>
      <c r="R418" s="5"/>
      <c r="S418" s="21"/>
      <c r="T418" s="21"/>
      <c r="U418" s="21"/>
      <c r="V418" s="54"/>
      <c r="W418" s="54"/>
      <c r="X418" s="54"/>
      <c r="Y418" s="54"/>
      <c r="Z418" s="54"/>
      <c r="AA418" s="62"/>
      <c r="AB418" s="63"/>
      <c r="AC418" s="63"/>
      <c r="AD418" s="57"/>
      <c r="AE418" s="63"/>
      <c r="AF418" s="63"/>
      <c r="AG418" s="63"/>
      <c r="AH418" s="61"/>
      <c r="AI418" s="61"/>
      <c r="AJ418" s="58"/>
      <c r="AK418" s="27"/>
      <c r="AL418" s="27"/>
      <c r="AM418" s="27"/>
      <c r="AN418" s="60"/>
      <c r="AO418" s="5"/>
      <c r="AP418" s="5"/>
      <c r="AQ418" s="8"/>
    </row>
    <row r="419" spans="1:43" ht="15" customHeight="1" x14ac:dyDescent="0.25">
      <c r="A419" s="9"/>
      <c r="B419" s="7"/>
      <c r="C419" s="7"/>
      <c r="D419" s="5"/>
      <c r="E419" s="5"/>
      <c r="F419" s="5"/>
      <c r="G419" s="5"/>
      <c r="H419" s="5"/>
      <c r="I419" s="21"/>
      <c r="J419" s="21"/>
      <c r="K419" s="5"/>
      <c r="L419" s="5"/>
      <c r="M419" s="5"/>
      <c r="N419" s="196"/>
      <c r="O419" s="196"/>
      <c r="P419" s="196"/>
      <c r="Q419" s="196"/>
      <c r="R419" s="5"/>
      <c r="S419" s="21"/>
      <c r="T419" s="21"/>
      <c r="U419" s="21"/>
      <c r="V419" s="54"/>
      <c r="W419" s="54"/>
      <c r="X419" s="54"/>
      <c r="Y419" s="54"/>
      <c r="Z419" s="54"/>
      <c r="AA419" s="62"/>
      <c r="AB419" s="63"/>
      <c r="AC419" s="63"/>
      <c r="AD419" s="57"/>
      <c r="AE419" s="63"/>
      <c r="AF419" s="63"/>
      <c r="AG419" s="63"/>
      <c r="AH419" s="61"/>
      <c r="AI419" s="61"/>
      <c r="AJ419" s="58"/>
      <c r="AK419" s="27"/>
      <c r="AL419" s="27"/>
      <c r="AM419" s="27"/>
      <c r="AN419" s="60"/>
      <c r="AO419" s="5"/>
      <c r="AP419" s="5"/>
      <c r="AQ419" s="8"/>
    </row>
    <row r="420" spans="1:43" ht="15" customHeight="1" x14ac:dyDescent="0.25">
      <c r="A420" s="9"/>
      <c r="B420" s="7"/>
      <c r="C420" s="7"/>
      <c r="D420" s="5"/>
      <c r="E420" s="5"/>
      <c r="F420" s="5"/>
      <c r="G420" s="5"/>
      <c r="H420" s="5"/>
      <c r="I420" s="21"/>
      <c r="J420" s="21"/>
      <c r="K420" s="5"/>
      <c r="L420" s="5"/>
      <c r="M420" s="5"/>
      <c r="N420" s="196"/>
      <c r="O420" s="196"/>
      <c r="P420" s="196"/>
      <c r="Q420" s="196"/>
      <c r="R420" s="5"/>
      <c r="S420" s="21"/>
      <c r="T420" s="21"/>
      <c r="U420" s="21"/>
      <c r="V420" s="54"/>
      <c r="W420" s="54"/>
      <c r="X420" s="54"/>
      <c r="Y420" s="54"/>
      <c r="Z420" s="54"/>
      <c r="AA420" s="62"/>
      <c r="AB420" s="63"/>
      <c r="AC420" s="63"/>
      <c r="AD420" s="57"/>
      <c r="AE420" s="63"/>
      <c r="AF420" s="63"/>
      <c r="AG420" s="63"/>
      <c r="AH420" s="61"/>
      <c r="AI420" s="61"/>
      <c r="AJ420" s="58"/>
      <c r="AK420" s="27"/>
      <c r="AL420" s="27"/>
      <c r="AM420" s="27"/>
      <c r="AN420" s="60"/>
      <c r="AO420" s="5"/>
      <c r="AP420" s="5"/>
      <c r="AQ420" s="8"/>
    </row>
    <row r="421" spans="1:43" ht="15" customHeight="1" x14ac:dyDescent="0.25">
      <c r="A421" s="9"/>
      <c r="B421" s="7"/>
      <c r="C421" s="7"/>
      <c r="D421" s="5"/>
      <c r="E421" s="5"/>
      <c r="F421" s="5"/>
      <c r="G421" s="5"/>
      <c r="H421" s="5"/>
      <c r="I421" s="21"/>
      <c r="J421" s="21"/>
      <c r="K421" s="5"/>
      <c r="L421" s="5"/>
      <c r="M421" s="5"/>
      <c r="N421" s="196"/>
      <c r="O421" s="196"/>
      <c r="P421" s="196"/>
      <c r="Q421" s="196"/>
      <c r="R421" s="5"/>
      <c r="S421" s="21"/>
      <c r="T421" s="21"/>
      <c r="U421" s="21"/>
      <c r="V421" s="54"/>
      <c r="W421" s="54"/>
      <c r="X421" s="54"/>
      <c r="Y421" s="54"/>
      <c r="Z421" s="54"/>
      <c r="AA421" s="62"/>
      <c r="AB421" s="63"/>
      <c r="AC421" s="63"/>
      <c r="AD421" s="57"/>
      <c r="AE421" s="63"/>
      <c r="AF421" s="63"/>
      <c r="AG421" s="63"/>
      <c r="AH421" s="61"/>
      <c r="AI421" s="61"/>
      <c r="AJ421" s="58"/>
      <c r="AK421" s="27"/>
      <c r="AL421" s="27"/>
      <c r="AM421" s="27"/>
      <c r="AN421" s="60"/>
      <c r="AO421" s="5"/>
      <c r="AP421" s="5"/>
      <c r="AQ421" s="8"/>
    </row>
    <row r="422" spans="1:43" ht="15" customHeight="1" x14ac:dyDescent="0.25">
      <c r="A422" s="9"/>
      <c r="B422" s="7"/>
      <c r="C422" s="7"/>
      <c r="D422" s="5"/>
      <c r="E422" s="5"/>
      <c r="F422" s="5"/>
      <c r="G422" s="5"/>
      <c r="H422" s="5"/>
      <c r="I422" s="21"/>
      <c r="J422" s="21"/>
      <c r="K422" s="5"/>
      <c r="L422" s="5"/>
      <c r="M422" s="5"/>
      <c r="N422" s="196"/>
      <c r="O422" s="196"/>
      <c r="P422" s="196"/>
      <c r="Q422" s="196"/>
      <c r="R422" s="5"/>
      <c r="S422" s="21"/>
      <c r="T422" s="21"/>
      <c r="U422" s="21"/>
      <c r="V422" s="54"/>
      <c r="W422" s="54"/>
      <c r="X422" s="54"/>
      <c r="Y422" s="54"/>
      <c r="Z422" s="54"/>
      <c r="AA422" s="62"/>
      <c r="AB422" s="63"/>
      <c r="AC422" s="63"/>
      <c r="AD422" s="57"/>
      <c r="AE422" s="63"/>
      <c r="AF422" s="63"/>
      <c r="AG422" s="63"/>
      <c r="AH422" s="61"/>
      <c r="AI422" s="61"/>
      <c r="AJ422" s="58"/>
      <c r="AK422" s="27"/>
      <c r="AL422" s="27"/>
      <c r="AM422" s="27"/>
      <c r="AN422" s="60"/>
      <c r="AO422" s="5"/>
      <c r="AP422" s="5"/>
      <c r="AQ422" s="8"/>
    </row>
    <row r="423" spans="1:43" ht="15" customHeight="1" x14ac:dyDescent="0.25">
      <c r="A423" s="9"/>
      <c r="B423" s="7"/>
      <c r="C423" s="7"/>
      <c r="D423" s="5"/>
      <c r="E423" s="5"/>
      <c r="F423" s="5"/>
      <c r="G423" s="5"/>
      <c r="H423" s="5"/>
      <c r="I423" s="21"/>
      <c r="J423" s="21"/>
      <c r="K423" s="5"/>
      <c r="L423" s="5"/>
      <c r="M423" s="5"/>
      <c r="N423" s="196"/>
      <c r="O423" s="196"/>
      <c r="P423" s="196"/>
      <c r="Q423" s="196"/>
      <c r="R423" s="5"/>
      <c r="S423" s="21"/>
      <c r="T423" s="21"/>
      <c r="U423" s="21"/>
      <c r="V423" s="54"/>
      <c r="W423" s="54"/>
      <c r="X423" s="54"/>
      <c r="Y423" s="54"/>
      <c r="Z423" s="54"/>
      <c r="AA423" s="62"/>
      <c r="AB423" s="63"/>
      <c r="AC423" s="63"/>
      <c r="AD423" s="57"/>
      <c r="AE423" s="63"/>
      <c r="AF423" s="63"/>
      <c r="AG423" s="63"/>
      <c r="AH423" s="61"/>
      <c r="AI423" s="61"/>
      <c r="AJ423" s="58"/>
      <c r="AK423" s="27"/>
      <c r="AL423" s="27"/>
      <c r="AM423" s="27"/>
      <c r="AN423" s="60"/>
      <c r="AO423" s="5"/>
      <c r="AP423" s="5"/>
      <c r="AQ423" s="8"/>
    </row>
    <row r="424" spans="1:43" ht="15" customHeight="1" x14ac:dyDescent="0.25">
      <c r="A424" s="9"/>
      <c r="B424" s="7"/>
      <c r="C424" s="7"/>
      <c r="D424" s="5"/>
      <c r="E424" s="5"/>
      <c r="F424" s="5"/>
      <c r="G424" s="5"/>
      <c r="H424" s="5"/>
      <c r="I424" s="21"/>
      <c r="J424" s="21"/>
      <c r="K424" s="5"/>
      <c r="L424" s="5"/>
      <c r="M424" s="5"/>
      <c r="N424" s="196"/>
      <c r="O424" s="196"/>
      <c r="P424" s="196"/>
      <c r="Q424" s="196"/>
      <c r="R424" s="5"/>
      <c r="S424" s="21"/>
      <c r="T424" s="21"/>
      <c r="U424" s="21"/>
      <c r="V424" s="54"/>
      <c r="W424" s="54"/>
      <c r="X424" s="54"/>
      <c r="Y424" s="54"/>
      <c r="Z424" s="54"/>
      <c r="AA424" s="62"/>
      <c r="AB424" s="63"/>
      <c r="AC424" s="63"/>
      <c r="AD424" s="57"/>
      <c r="AE424" s="63"/>
      <c r="AF424" s="63"/>
      <c r="AG424" s="63"/>
      <c r="AH424" s="61"/>
      <c r="AI424" s="61"/>
      <c r="AJ424" s="58"/>
      <c r="AK424" s="27"/>
      <c r="AL424" s="27"/>
      <c r="AM424" s="27"/>
      <c r="AN424" s="60"/>
      <c r="AO424" s="5"/>
      <c r="AP424" s="5"/>
      <c r="AQ424" s="8"/>
    </row>
    <row r="425" spans="1:43" ht="15" customHeight="1" x14ac:dyDescent="0.25">
      <c r="A425" s="9"/>
      <c r="B425" s="7"/>
      <c r="C425" s="7"/>
      <c r="D425" s="5"/>
      <c r="E425" s="5"/>
      <c r="F425" s="5"/>
      <c r="G425" s="5"/>
      <c r="H425" s="5"/>
      <c r="I425" s="21"/>
      <c r="J425" s="21"/>
      <c r="K425" s="5"/>
      <c r="L425" s="5"/>
      <c r="M425" s="5"/>
      <c r="N425" s="196"/>
      <c r="O425" s="196"/>
      <c r="P425" s="196"/>
      <c r="Q425" s="196"/>
      <c r="R425" s="5"/>
      <c r="S425" s="21"/>
      <c r="T425" s="21"/>
      <c r="U425" s="21"/>
      <c r="V425" s="54"/>
      <c r="W425" s="54"/>
      <c r="X425" s="54"/>
      <c r="Y425" s="54"/>
      <c r="Z425" s="54"/>
      <c r="AA425" s="62"/>
      <c r="AB425" s="63"/>
      <c r="AC425" s="63"/>
      <c r="AD425" s="57"/>
      <c r="AE425" s="63"/>
      <c r="AF425" s="63"/>
      <c r="AG425" s="63"/>
      <c r="AH425" s="61"/>
      <c r="AI425" s="61"/>
      <c r="AJ425" s="58"/>
      <c r="AK425" s="27"/>
      <c r="AL425" s="27"/>
      <c r="AM425" s="27"/>
      <c r="AN425" s="60"/>
      <c r="AO425" s="5"/>
      <c r="AP425" s="5"/>
      <c r="AQ425" s="8"/>
    </row>
    <row r="426" spans="1:43" ht="15" customHeight="1" x14ac:dyDescent="0.25">
      <c r="A426" s="9"/>
      <c r="B426" s="7"/>
      <c r="C426" s="7"/>
      <c r="D426" s="5"/>
      <c r="E426" s="5"/>
      <c r="F426" s="5"/>
      <c r="G426" s="5"/>
      <c r="H426" s="5"/>
      <c r="I426" s="21"/>
      <c r="J426" s="21"/>
      <c r="K426" s="5"/>
      <c r="L426" s="5"/>
      <c r="M426" s="5"/>
      <c r="N426" s="196"/>
      <c r="O426" s="196"/>
      <c r="P426" s="196"/>
      <c r="Q426" s="196"/>
      <c r="R426" s="5"/>
      <c r="S426" s="21"/>
      <c r="T426" s="21"/>
      <c r="U426" s="21"/>
      <c r="V426" s="54"/>
      <c r="W426" s="54"/>
      <c r="X426" s="54"/>
      <c r="Y426" s="54"/>
      <c r="Z426" s="54"/>
      <c r="AA426" s="62"/>
      <c r="AB426" s="63"/>
      <c r="AC426" s="63"/>
      <c r="AD426" s="57"/>
      <c r="AE426" s="63"/>
      <c r="AF426" s="63"/>
      <c r="AG426" s="63"/>
      <c r="AH426" s="61"/>
      <c r="AI426" s="61"/>
      <c r="AJ426" s="58"/>
      <c r="AK426" s="27"/>
      <c r="AL426" s="27"/>
      <c r="AM426" s="27"/>
      <c r="AN426" s="60"/>
      <c r="AO426" s="5"/>
      <c r="AP426" s="5"/>
      <c r="AQ426" s="8"/>
    </row>
    <row r="427" spans="1:43" ht="15" customHeight="1" x14ac:dyDescent="0.25">
      <c r="A427" s="9"/>
      <c r="B427" s="7"/>
      <c r="C427" s="7"/>
      <c r="D427" s="5"/>
      <c r="E427" s="5"/>
      <c r="F427" s="5"/>
      <c r="G427" s="5"/>
      <c r="H427" s="5"/>
      <c r="I427" s="21"/>
      <c r="J427" s="21"/>
      <c r="K427" s="5"/>
      <c r="L427" s="5"/>
      <c r="M427" s="5"/>
      <c r="N427" s="196"/>
      <c r="O427" s="196"/>
      <c r="P427" s="196"/>
      <c r="Q427" s="196"/>
      <c r="R427" s="5"/>
      <c r="S427" s="21"/>
      <c r="T427" s="21"/>
      <c r="U427" s="21"/>
      <c r="V427" s="54"/>
      <c r="W427" s="54"/>
      <c r="X427" s="54"/>
      <c r="Y427" s="54"/>
      <c r="Z427" s="54"/>
      <c r="AA427" s="62"/>
      <c r="AB427" s="63"/>
      <c r="AC427" s="63"/>
      <c r="AD427" s="57"/>
      <c r="AE427" s="63"/>
      <c r="AF427" s="63"/>
      <c r="AG427" s="63"/>
      <c r="AH427" s="61"/>
      <c r="AI427" s="61"/>
      <c r="AJ427" s="58"/>
      <c r="AK427" s="27"/>
      <c r="AL427" s="27"/>
      <c r="AM427" s="27"/>
      <c r="AN427" s="60"/>
      <c r="AO427" s="5"/>
      <c r="AP427" s="5"/>
      <c r="AQ427" s="8"/>
    </row>
    <row r="428" spans="1:43" ht="15" customHeight="1" x14ac:dyDescent="0.25">
      <c r="A428" s="9"/>
      <c r="B428" s="7"/>
      <c r="C428" s="7"/>
      <c r="D428" s="5"/>
      <c r="E428" s="5"/>
      <c r="F428" s="5"/>
      <c r="G428" s="5"/>
      <c r="H428" s="5"/>
      <c r="I428" s="21"/>
      <c r="J428" s="21"/>
      <c r="K428" s="5"/>
      <c r="L428" s="5"/>
      <c r="M428" s="5"/>
      <c r="N428" s="196"/>
      <c r="O428" s="196"/>
      <c r="P428" s="196"/>
      <c r="Q428" s="196"/>
      <c r="R428" s="5"/>
      <c r="S428" s="21"/>
      <c r="T428" s="21"/>
      <c r="U428" s="21"/>
      <c r="V428" s="54"/>
      <c r="W428" s="54"/>
      <c r="X428" s="54"/>
      <c r="Y428" s="54"/>
      <c r="Z428" s="54"/>
      <c r="AA428" s="62"/>
      <c r="AB428" s="63"/>
      <c r="AC428" s="63"/>
      <c r="AD428" s="57"/>
      <c r="AE428" s="63"/>
      <c r="AF428" s="63"/>
      <c r="AG428" s="63"/>
      <c r="AH428" s="61"/>
      <c r="AI428" s="61"/>
      <c r="AJ428" s="58"/>
      <c r="AK428" s="27"/>
      <c r="AL428" s="27"/>
      <c r="AM428" s="27"/>
      <c r="AN428" s="60"/>
      <c r="AO428" s="5"/>
      <c r="AP428" s="5"/>
      <c r="AQ428" s="8"/>
    </row>
    <row r="429" spans="1:43" ht="15" customHeight="1" x14ac:dyDescent="0.25">
      <c r="A429" s="9"/>
      <c r="B429" s="7"/>
      <c r="C429" s="7"/>
      <c r="D429" s="5"/>
      <c r="E429" s="5"/>
      <c r="F429" s="5"/>
      <c r="G429" s="5"/>
      <c r="H429" s="5"/>
      <c r="I429" s="21"/>
      <c r="J429" s="21"/>
      <c r="K429" s="5"/>
      <c r="L429" s="5"/>
      <c r="M429" s="5"/>
      <c r="N429" s="196"/>
      <c r="O429" s="196"/>
      <c r="P429" s="196"/>
      <c r="Q429" s="196"/>
      <c r="R429" s="5"/>
      <c r="S429" s="21"/>
      <c r="T429" s="21"/>
      <c r="U429" s="21"/>
      <c r="V429" s="54"/>
      <c r="W429" s="54"/>
      <c r="X429" s="54"/>
      <c r="Y429" s="54"/>
      <c r="Z429" s="54"/>
      <c r="AA429" s="62"/>
      <c r="AB429" s="63"/>
      <c r="AC429" s="63"/>
      <c r="AD429" s="57"/>
      <c r="AE429" s="63"/>
      <c r="AF429" s="63"/>
      <c r="AG429" s="63"/>
      <c r="AH429" s="61"/>
      <c r="AI429" s="61"/>
      <c r="AJ429" s="58"/>
      <c r="AK429" s="27"/>
      <c r="AL429" s="27"/>
      <c r="AM429" s="27"/>
      <c r="AN429" s="60"/>
      <c r="AO429" s="5"/>
      <c r="AP429" s="5"/>
      <c r="AQ429" s="8"/>
    </row>
    <row r="430" spans="1:43" ht="15" customHeight="1" x14ac:dyDescent="0.25">
      <c r="A430" s="9"/>
      <c r="B430" s="7"/>
      <c r="C430" s="7"/>
      <c r="D430" s="5"/>
      <c r="E430" s="5"/>
      <c r="F430" s="5"/>
      <c r="G430" s="5"/>
      <c r="H430" s="5"/>
      <c r="I430" s="21"/>
      <c r="J430" s="21"/>
      <c r="K430" s="5"/>
      <c r="L430" s="5"/>
      <c r="M430" s="5"/>
      <c r="N430" s="196"/>
      <c r="O430" s="196"/>
      <c r="P430" s="196"/>
      <c r="Q430" s="196"/>
      <c r="R430" s="5"/>
      <c r="S430" s="21"/>
      <c r="T430" s="21"/>
      <c r="U430" s="21"/>
      <c r="V430" s="54"/>
      <c r="W430" s="54"/>
      <c r="X430" s="54"/>
      <c r="Y430" s="54"/>
      <c r="Z430" s="54"/>
      <c r="AA430" s="62"/>
      <c r="AB430" s="63"/>
      <c r="AC430" s="63"/>
      <c r="AD430" s="57"/>
      <c r="AE430" s="63"/>
      <c r="AF430" s="63"/>
      <c r="AG430" s="63"/>
      <c r="AH430" s="61"/>
      <c r="AI430" s="61"/>
      <c r="AJ430" s="58"/>
      <c r="AK430" s="27"/>
      <c r="AL430" s="27"/>
      <c r="AM430" s="27"/>
      <c r="AN430" s="60"/>
      <c r="AO430" s="5"/>
      <c r="AP430" s="5"/>
      <c r="AQ430" s="8"/>
    </row>
    <row r="431" spans="1:43" ht="15" customHeight="1" x14ac:dyDescent="0.25">
      <c r="A431" s="9"/>
      <c r="B431" s="7"/>
      <c r="C431" s="7"/>
      <c r="D431" s="5"/>
      <c r="E431" s="5"/>
      <c r="F431" s="5"/>
      <c r="G431" s="5"/>
      <c r="H431" s="5"/>
      <c r="I431" s="21"/>
      <c r="J431" s="21"/>
      <c r="K431" s="5"/>
      <c r="L431" s="5"/>
      <c r="M431" s="5"/>
      <c r="N431" s="196"/>
      <c r="O431" s="196"/>
      <c r="P431" s="196"/>
      <c r="Q431" s="196"/>
      <c r="R431" s="5"/>
      <c r="S431" s="21"/>
      <c r="T431" s="21"/>
      <c r="U431" s="21"/>
      <c r="V431" s="54"/>
      <c r="W431" s="54"/>
      <c r="X431" s="54"/>
      <c r="Y431" s="54"/>
      <c r="Z431" s="54"/>
      <c r="AA431" s="62"/>
      <c r="AB431" s="63"/>
      <c r="AC431" s="63"/>
      <c r="AD431" s="57"/>
      <c r="AE431" s="63"/>
      <c r="AF431" s="63"/>
      <c r="AG431" s="63"/>
      <c r="AH431" s="61"/>
      <c r="AI431" s="61"/>
      <c r="AJ431" s="58"/>
      <c r="AK431" s="27"/>
      <c r="AL431" s="27"/>
      <c r="AM431" s="27"/>
      <c r="AN431" s="60"/>
      <c r="AO431" s="5"/>
      <c r="AP431" s="5"/>
      <c r="AQ431" s="8"/>
    </row>
    <row r="432" spans="1:43" ht="15" customHeight="1" x14ac:dyDescent="0.25">
      <c r="A432" s="9"/>
      <c r="B432" s="7"/>
      <c r="C432" s="7"/>
      <c r="D432" s="5"/>
      <c r="E432" s="5"/>
      <c r="F432" s="5"/>
      <c r="G432" s="5"/>
      <c r="H432" s="5"/>
      <c r="I432" s="21"/>
      <c r="J432" s="21"/>
      <c r="K432" s="5"/>
      <c r="L432" s="5"/>
      <c r="M432" s="5"/>
      <c r="N432" s="196"/>
      <c r="O432" s="196"/>
      <c r="P432" s="196"/>
      <c r="Q432" s="196"/>
      <c r="R432" s="5"/>
      <c r="S432" s="21"/>
      <c r="T432" s="21"/>
      <c r="U432" s="21"/>
      <c r="V432" s="54"/>
      <c r="W432" s="54"/>
      <c r="X432" s="54"/>
      <c r="Y432" s="54"/>
      <c r="Z432" s="54"/>
      <c r="AA432" s="62"/>
      <c r="AB432" s="63"/>
      <c r="AC432" s="63"/>
      <c r="AD432" s="57"/>
      <c r="AE432" s="63"/>
      <c r="AF432" s="63"/>
      <c r="AG432" s="63"/>
      <c r="AH432" s="61"/>
      <c r="AI432" s="61"/>
      <c r="AJ432" s="58"/>
      <c r="AK432" s="27"/>
      <c r="AL432" s="27"/>
      <c r="AM432" s="27"/>
      <c r="AN432" s="60"/>
      <c r="AO432" s="5"/>
      <c r="AP432" s="5"/>
      <c r="AQ432" s="8"/>
    </row>
    <row r="433" spans="1:43" ht="15" customHeight="1" x14ac:dyDescent="0.25">
      <c r="A433" s="9"/>
      <c r="B433" s="7"/>
      <c r="C433" s="7"/>
      <c r="D433" s="5"/>
      <c r="E433" s="5"/>
      <c r="F433" s="5"/>
      <c r="G433" s="5"/>
      <c r="H433" s="5"/>
      <c r="I433" s="21"/>
      <c r="J433" s="21"/>
      <c r="K433" s="5"/>
      <c r="L433" s="5"/>
      <c r="M433" s="5"/>
      <c r="N433" s="196"/>
      <c r="O433" s="196"/>
      <c r="P433" s="196"/>
      <c r="Q433" s="196"/>
      <c r="R433" s="5"/>
      <c r="S433" s="21"/>
      <c r="T433" s="21"/>
      <c r="U433" s="21"/>
      <c r="V433" s="54"/>
      <c r="W433" s="54"/>
      <c r="X433" s="54"/>
      <c r="Y433" s="54"/>
      <c r="Z433" s="54"/>
      <c r="AA433" s="62"/>
      <c r="AB433" s="63"/>
      <c r="AC433" s="63"/>
      <c r="AD433" s="57"/>
      <c r="AE433" s="63"/>
      <c r="AF433" s="63"/>
      <c r="AG433" s="63"/>
      <c r="AH433" s="61"/>
      <c r="AI433" s="61"/>
      <c r="AJ433" s="58"/>
      <c r="AK433" s="27"/>
      <c r="AL433" s="27"/>
      <c r="AM433" s="27"/>
      <c r="AN433" s="60"/>
      <c r="AO433" s="5"/>
      <c r="AP433" s="5"/>
      <c r="AQ433" s="8"/>
    </row>
    <row r="434" spans="1:43" ht="15" customHeight="1" x14ac:dyDescent="0.25">
      <c r="A434" s="9"/>
      <c r="B434" s="7"/>
      <c r="C434" s="7"/>
      <c r="D434" s="5"/>
      <c r="E434" s="5"/>
      <c r="F434" s="5"/>
      <c r="G434" s="5"/>
      <c r="H434" s="5"/>
      <c r="I434" s="21"/>
      <c r="J434" s="21"/>
      <c r="K434" s="5"/>
      <c r="L434" s="5"/>
      <c r="M434" s="5"/>
      <c r="N434" s="196"/>
      <c r="O434" s="196"/>
      <c r="P434" s="196"/>
      <c r="Q434" s="196"/>
      <c r="R434" s="5"/>
      <c r="S434" s="21"/>
      <c r="T434" s="21"/>
      <c r="U434" s="21"/>
      <c r="V434" s="54"/>
      <c r="W434" s="54"/>
      <c r="X434" s="54"/>
      <c r="Y434" s="54"/>
      <c r="Z434" s="54"/>
      <c r="AA434" s="62"/>
      <c r="AB434" s="63"/>
      <c r="AC434" s="63"/>
      <c r="AD434" s="57"/>
      <c r="AE434" s="63"/>
      <c r="AF434" s="63"/>
      <c r="AG434" s="63"/>
      <c r="AH434" s="61"/>
      <c r="AI434" s="61"/>
      <c r="AJ434" s="58"/>
      <c r="AK434" s="27"/>
      <c r="AL434" s="27"/>
      <c r="AM434" s="27"/>
      <c r="AN434" s="60"/>
      <c r="AO434" s="5"/>
      <c r="AP434" s="5"/>
      <c r="AQ434" s="8"/>
    </row>
    <row r="435" spans="1:43" ht="15" customHeight="1" x14ac:dyDescent="0.25">
      <c r="A435" s="9"/>
      <c r="B435" s="7"/>
      <c r="C435" s="7"/>
      <c r="D435" s="5"/>
      <c r="E435" s="5"/>
      <c r="F435" s="5"/>
      <c r="G435" s="5"/>
      <c r="H435" s="5"/>
      <c r="I435" s="21"/>
      <c r="J435" s="21"/>
      <c r="K435" s="5"/>
      <c r="L435" s="5"/>
      <c r="M435" s="5"/>
      <c r="N435" s="196"/>
      <c r="O435" s="196"/>
      <c r="P435" s="196"/>
      <c r="Q435" s="196"/>
      <c r="R435" s="5"/>
      <c r="S435" s="21"/>
      <c r="T435" s="21"/>
      <c r="U435" s="21"/>
      <c r="V435" s="54"/>
      <c r="W435" s="54"/>
      <c r="X435" s="54"/>
      <c r="Y435" s="54"/>
      <c r="Z435" s="54"/>
      <c r="AA435" s="62"/>
      <c r="AB435" s="63"/>
      <c r="AC435" s="63"/>
      <c r="AD435" s="57"/>
      <c r="AE435" s="63"/>
      <c r="AF435" s="63"/>
      <c r="AG435" s="63"/>
      <c r="AH435" s="61"/>
      <c r="AI435" s="61"/>
      <c r="AJ435" s="58"/>
      <c r="AK435" s="27"/>
      <c r="AL435" s="27"/>
      <c r="AM435" s="27"/>
      <c r="AN435" s="60"/>
      <c r="AO435" s="5"/>
      <c r="AP435" s="5"/>
      <c r="AQ435" s="8"/>
    </row>
    <row r="436" spans="1:43" ht="15" customHeight="1" x14ac:dyDescent="0.25">
      <c r="A436" s="9"/>
      <c r="B436" s="7"/>
      <c r="C436" s="7"/>
      <c r="D436" s="5"/>
      <c r="E436" s="5"/>
      <c r="F436" s="5"/>
      <c r="G436" s="5"/>
      <c r="H436" s="5"/>
      <c r="I436" s="21"/>
      <c r="J436" s="21"/>
      <c r="K436" s="5"/>
      <c r="L436" s="5"/>
      <c r="M436" s="5"/>
      <c r="N436" s="196"/>
      <c r="O436" s="196"/>
      <c r="P436" s="196"/>
      <c r="Q436" s="196"/>
      <c r="R436" s="5"/>
      <c r="S436" s="21"/>
      <c r="T436" s="21"/>
      <c r="U436" s="21"/>
      <c r="V436" s="54"/>
      <c r="W436" s="54"/>
      <c r="X436" s="54"/>
      <c r="Y436" s="54"/>
      <c r="Z436" s="54"/>
      <c r="AA436" s="62"/>
      <c r="AB436" s="63"/>
      <c r="AC436" s="63"/>
      <c r="AD436" s="57"/>
      <c r="AE436" s="63"/>
      <c r="AF436" s="63"/>
      <c r="AG436" s="63"/>
      <c r="AH436" s="61"/>
      <c r="AI436" s="61"/>
      <c r="AJ436" s="58"/>
      <c r="AK436" s="27"/>
      <c r="AL436" s="27"/>
      <c r="AM436" s="27"/>
      <c r="AN436" s="60"/>
      <c r="AO436" s="5"/>
      <c r="AP436" s="5"/>
      <c r="AQ436" s="8"/>
    </row>
    <row r="437" spans="1:43" ht="15" customHeight="1" x14ac:dyDescent="0.25">
      <c r="A437" s="9"/>
      <c r="B437" s="7"/>
      <c r="C437" s="7"/>
      <c r="D437" s="5"/>
      <c r="E437" s="5"/>
      <c r="F437" s="5"/>
      <c r="G437" s="5"/>
      <c r="H437" s="5"/>
      <c r="I437" s="21"/>
      <c r="J437" s="21"/>
      <c r="K437" s="5"/>
      <c r="L437" s="5"/>
      <c r="M437" s="5"/>
      <c r="N437" s="196"/>
      <c r="O437" s="196"/>
      <c r="P437" s="196"/>
      <c r="Q437" s="196"/>
      <c r="R437" s="5"/>
      <c r="S437" s="21"/>
      <c r="T437" s="21"/>
      <c r="U437" s="21"/>
      <c r="V437" s="54"/>
      <c r="W437" s="54"/>
      <c r="X437" s="54"/>
      <c r="Y437" s="54"/>
      <c r="Z437" s="54"/>
      <c r="AA437" s="62"/>
      <c r="AB437" s="63"/>
      <c r="AC437" s="63"/>
      <c r="AD437" s="57"/>
      <c r="AE437" s="63"/>
      <c r="AF437" s="63"/>
      <c r="AG437" s="63"/>
      <c r="AH437" s="61"/>
      <c r="AI437" s="61"/>
      <c r="AJ437" s="58"/>
      <c r="AK437" s="27"/>
      <c r="AL437" s="27"/>
      <c r="AM437" s="27"/>
      <c r="AN437" s="60"/>
      <c r="AO437" s="5"/>
      <c r="AP437" s="5"/>
      <c r="AQ437" s="8"/>
    </row>
    <row r="438" spans="1:43" ht="15" customHeight="1" x14ac:dyDescent="0.25">
      <c r="A438" s="9"/>
      <c r="B438" s="7"/>
      <c r="C438" s="7"/>
      <c r="D438" s="5"/>
      <c r="E438" s="5"/>
      <c r="F438" s="5"/>
      <c r="G438" s="5"/>
      <c r="H438" s="5"/>
      <c r="I438" s="21"/>
      <c r="J438" s="21"/>
      <c r="K438" s="5"/>
      <c r="L438" s="5"/>
      <c r="M438" s="5"/>
      <c r="N438" s="196"/>
      <c r="O438" s="196"/>
      <c r="P438" s="196"/>
      <c r="Q438" s="196"/>
      <c r="R438" s="5"/>
      <c r="S438" s="21"/>
      <c r="T438" s="21"/>
      <c r="U438" s="21"/>
      <c r="V438" s="54"/>
      <c r="W438" s="54"/>
      <c r="X438" s="54"/>
      <c r="Y438" s="54"/>
      <c r="Z438" s="54"/>
      <c r="AA438" s="62"/>
      <c r="AB438" s="63"/>
      <c r="AC438" s="63"/>
      <c r="AD438" s="57"/>
      <c r="AE438" s="63"/>
      <c r="AF438" s="63"/>
      <c r="AG438" s="63"/>
      <c r="AH438" s="61"/>
      <c r="AI438" s="61"/>
      <c r="AJ438" s="58"/>
      <c r="AK438" s="27"/>
      <c r="AL438" s="27"/>
      <c r="AM438" s="27"/>
      <c r="AN438" s="60"/>
      <c r="AO438" s="5"/>
      <c r="AP438" s="5"/>
      <c r="AQ438" s="8"/>
    </row>
    <row r="439" spans="1:43" ht="15" customHeight="1" x14ac:dyDescent="0.25">
      <c r="A439" s="9"/>
      <c r="B439" s="7"/>
      <c r="C439" s="7"/>
      <c r="D439" s="5"/>
      <c r="E439" s="5"/>
      <c r="F439" s="5"/>
      <c r="G439" s="5"/>
      <c r="H439" s="5"/>
      <c r="I439" s="21"/>
      <c r="J439" s="21"/>
      <c r="K439" s="5"/>
      <c r="L439" s="5"/>
      <c r="M439" s="5"/>
      <c r="N439" s="196"/>
      <c r="O439" s="196"/>
      <c r="P439" s="196"/>
      <c r="Q439" s="196"/>
      <c r="R439" s="5"/>
      <c r="S439" s="21"/>
      <c r="T439" s="21"/>
      <c r="U439" s="21"/>
      <c r="V439" s="54"/>
      <c r="W439" s="54"/>
      <c r="X439" s="54"/>
      <c r="Y439" s="54"/>
      <c r="Z439" s="54"/>
      <c r="AA439" s="62"/>
      <c r="AB439" s="63"/>
      <c r="AC439" s="63"/>
      <c r="AD439" s="57"/>
      <c r="AE439" s="63"/>
      <c r="AF439" s="63"/>
      <c r="AG439" s="63"/>
      <c r="AH439" s="61"/>
      <c r="AI439" s="61"/>
      <c r="AJ439" s="58"/>
      <c r="AK439" s="27"/>
      <c r="AL439" s="27"/>
      <c r="AM439" s="27"/>
      <c r="AN439" s="60"/>
      <c r="AO439" s="5"/>
      <c r="AP439" s="5"/>
      <c r="AQ439" s="8"/>
    </row>
    <row r="440" spans="1:43" ht="15" customHeight="1" x14ac:dyDescent="0.25">
      <c r="A440" s="9"/>
      <c r="B440" s="7"/>
      <c r="C440" s="7"/>
      <c r="D440" s="5"/>
      <c r="E440" s="5"/>
      <c r="F440" s="5"/>
      <c r="G440" s="5"/>
      <c r="H440" s="5"/>
      <c r="I440" s="21"/>
      <c r="J440" s="21"/>
      <c r="K440" s="5"/>
      <c r="L440" s="5"/>
      <c r="M440" s="5"/>
      <c r="N440" s="196"/>
      <c r="O440" s="196"/>
      <c r="P440" s="196"/>
      <c r="Q440" s="196"/>
      <c r="R440" s="5"/>
      <c r="S440" s="21"/>
      <c r="T440" s="21"/>
      <c r="U440" s="21"/>
      <c r="V440" s="54"/>
      <c r="W440" s="54"/>
      <c r="X440" s="54"/>
      <c r="Y440" s="54"/>
      <c r="Z440" s="54"/>
      <c r="AA440" s="62"/>
      <c r="AB440" s="63"/>
      <c r="AC440" s="63"/>
      <c r="AD440" s="57"/>
      <c r="AE440" s="63"/>
      <c r="AF440" s="63"/>
      <c r="AG440" s="63"/>
      <c r="AH440" s="61"/>
      <c r="AI440" s="61"/>
      <c r="AJ440" s="58"/>
      <c r="AK440" s="27"/>
      <c r="AL440" s="27"/>
      <c r="AM440" s="27"/>
      <c r="AN440" s="60"/>
      <c r="AO440" s="5"/>
      <c r="AP440" s="5"/>
      <c r="AQ440" s="8"/>
    </row>
    <row r="441" spans="1:43" ht="15" customHeight="1" x14ac:dyDescent="0.25">
      <c r="A441" s="9"/>
      <c r="B441" s="7"/>
      <c r="C441" s="7"/>
      <c r="D441" s="5"/>
      <c r="E441" s="5"/>
      <c r="F441" s="5"/>
      <c r="G441" s="5"/>
      <c r="H441" s="5"/>
      <c r="I441" s="21"/>
      <c r="J441" s="21"/>
      <c r="K441" s="5"/>
      <c r="L441" s="5"/>
      <c r="M441" s="5"/>
      <c r="N441" s="196"/>
      <c r="O441" s="196"/>
      <c r="P441" s="196"/>
      <c r="Q441" s="196"/>
      <c r="R441" s="5"/>
      <c r="S441" s="21"/>
      <c r="T441" s="21"/>
      <c r="U441" s="21"/>
      <c r="V441" s="54"/>
      <c r="W441" s="54"/>
      <c r="X441" s="54"/>
      <c r="Y441" s="54"/>
      <c r="Z441" s="54"/>
      <c r="AA441" s="62"/>
      <c r="AB441" s="63"/>
      <c r="AC441" s="63"/>
      <c r="AD441" s="57"/>
      <c r="AE441" s="63"/>
      <c r="AF441" s="63"/>
      <c r="AG441" s="63"/>
      <c r="AH441" s="61"/>
      <c r="AI441" s="61"/>
      <c r="AJ441" s="58"/>
      <c r="AK441" s="27"/>
      <c r="AL441" s="27"/>
      <c r="AM441" s="27"/>
      <c r="AN441" s="60"/>
      <c r="AO441" s="5"/>
      <c r="AP441" s="5"/>
      <c r="AQ441" s="8"/>
    </row>
    <row r="442" spans="1:43" ht="15" customHeight="1" x14ac:dyDescent="0.25">
      <c r="A442" s="9"/>
      <c r="B442" s="7"/>
      <c r="C442" s="7"/>
      <c r="D442" s="5"/>
      <c r="E442" s="5"/>
      <c r="F442" s="5"/>
      <c r="G442" s="5"/>
      <c r="H442" s="5"/>
      <c r="I442" s="21"/>
      <c r="J442" s="21"/>
      <c r="K442" s="5"/>
      <c r="L442" s="5"/>
      <c r="M442" s="5"/>
      <c r="N442" s="196"/>
      <c r="O442" s="196"/>
      <c r="P442" s="196"/>
      <c r="Q442" s="196"/>
      <c r="R442" s="5"/>
      <c r="S442" s="21"/>
      <c r="T442" s="21"/>
      <c r="U442" s="21"/>
      <c r="V442" s="54"/>
      <c r="W442" s="54"/>
      <c r="X442" s="54"/>
      <c r="Y442" s="54"/>
      <c r="Z442" s="54"/>
      <c r="AA442" s="62"/>
      <c r="AB442" s="63"/>
      <c r="AC442" s="63"/>
      <c r="AD442" s="57"/>
      <c r="AE442" s="63"/>
      <c r="AF442" s="63"/>
      <c r="AG442" s="63"/>
      <c r="AH442" s="61"/>
      <c r="AI442" s="61"/>
      <c r="AJ442" s="58"/>
      <c r="AK442" s="27"/>
      <c r="AL442" s="27"/>
      <c r="AM442" s="27"/>
      <c r="AN442" s="60"/>
      <c r="AO442" s="5"/>
      <c r="AP442" s="5"/>
      <c r="AQ442" s="8"/>
    </row>
    <row r="443" spans="1:43" ht="15" customHeight="1" x14ac:dyDescent="0.25">
      <c r="A443" s="9"/>
      <c r="B443" s="7"/>
      <c r="C443" s="7"/>
      <c r="D443" s="5"/>
      <c r="E443" s="5"/>
      <c r="F443" s="5"/>
      <c r="G443" s="5"/>
      <c r="H443" s="5"/>
      <c r="I443" s="21"/>
      <c r="J443" s="21"/>
      <c r="K443" s="5"/>
      <c r="L443" s="5"/>
      <c r="M443" s="5"/>
      <c r="N443" s="196"/>
      <c r="O443" s="196"/>
      <c r="P443" s="196"/>
      <c r="Q443" s="196"/>
      <c r="R443" s="5"/>
      <c r="S443" s="21"/>
      <c r="T443" s="21"/>
      <c r="U443" s="21"/>
      <c r="V443" s="54"/>
      <c r="W443" s="54"/>
      <c r="X443" s="54"/>
      <c r="Y443" s="54"/>
      <c r="Z443" s="54"/>
      <c r="AA443" s="62"/>
      <c r="AB443" s="63"/>
      <c r="AC443" s="63"/>
      <c r="AD443" s="57"/>
      <c r="AE443" s="63"/>
      <c r="AF443" s="63"/>
      <c r="AG443" s="63"/>
      <c r="AH443" s="61"/>
      <c r="AI443" s="61"/>
      <c r="AJ443" s="58"/>
      <c r="AK443" s="27"/>
      <c r="AL443" s="27"/>
      <c r="AM443" s="27"/>
      <c r="AN443" s="60"/>
      <c r="AO443" s="5"/>
      <c r="AP443" s="5"/>
      <c r="AQ443" s="8"/>
    </row>
    <row r="444" spans="1:43" ht="15" customHeight="1" x14ac:dyDescent="0.25">
      <c r="A444" s="9"/>
      <c r="B444" s="7"/>
      <c r="C444" s="7"/>
      <c r="D444" s="5"/>
      <c r="E444" s="5"/>
      <c r="F444" s="5"/>
      <c r="G444" s="5"/>
      <c r="H444" s="5"/>
      <c r="I444" s="21"/>
      <c r="J444" s="21"/>
      <c r="K444" s="5"/>
      <c r="L444" s="5"/>
      <c r="M444" s="5"/>
      <c r="N444" s="196"/>
      <c r="O444" s="196"/>
      <c r="P444" s="196"/>
      <c r="Q444" s="196"/>
      <c r="R444" s="5"/>
      <c r="S444" s="21"/>
      <c r="T444" s="21"/>
      <c r="U444" s="21"/>
      <c r="V444" s="54"/>
      <c r="W444" s="54"/>
      <c r="X444" s="54"/>
      <c r="Y444" s="54"/>
      <c r="Z444" s="54"/>
      <c r="AA444" s="62"/>
      <c r="AB444" s="63"/>
      <c r="AC444" s="63"/>
      <c r="AD444" s="57"/>
      <c r="AE444" s="63"/>
      <c r="AF444" s="63"/>
      <c r="AG444" s="63"/>
      <c r="AH444" s="61"/>
      <c r="AI444" s="61"/>
      <c r="AJ444" s="58"/>
      <c r="AK444" s="27"/>
      <c r="AL444" s="27"/>
      <c r="AM444" s="27"/>
      <c r="AN444" s="60"/>
      <c r="AO444" s="5"/>
      <c r="AP444" s="5"/>
      <c r="AQ444" s="8"/>
    </row>
    <row r="445" spans="1:43" ht="15" customHeight="1" x14ac:dyDescent="0.25">
      <c r="A445" s="9"/>
      <c r="B445" s="7"/>
      <c r="C445" s="7"/>
      <c r="D445" s="5"/>
      <c r="E445" s="5"/>
      <c r="F445" s="5"/>
      <c r="G445" s="5"/>
      <c r="H445" s="5"/>
      <c r="I445" s="21"/>
      <c r="J445" s="21"/>
      <c r="K445" s="5"/>
      <c r="L445" s="5"/>
      <c r="M445" s="5"/>
      <c r="N445" s="196"/>
      <c r="O445" s="196"/>
      <c r="P445" s="196"/>
      <c r="Q445" s="196"/>
      <c r="R445" s="5"/>
      <c r="S445" s="21"/>
      <c r="T445" s="21"/>
      <c r="U445" s="21"/>
      <c r="V445" s="54"/>
      <c r="W445" s="54"/>
      <c r="X445" s="54"/>
      <c r="Y445" s="54"/>
      <c r="Z445" s="54"/>
      <c r="AA445" s="62"/>
      <c r="AB445" s="63"/>
      <c r="AC445" s="63"/>
      <c r="AD445" s="57"/>
      <c r="AE445" s="63"/>
      <c r="AF445" s="63"/>
      <c r="AG445" s="63"/>
      <c r="AH445" s="61"/>
      <c r="AI445" s="61"/>
      <c r="AJ445" s="58"/>
      <c r="AK445" s="27"/>
      <c r="AL445" s="27"/>
      <c r="AM445" s="27"/>
      <c r="AN445" s="60"/>
      <c r="AO445" s="5"/>
      <c r="AP445" s="5"/>
      <c r="AQ445" s="8"/>
    </row>
    <row r="446" spans="1:43" ht="15" customHeight="1" x14ac:dyDescent="0.25">
      <c r="A446" s="9"/>
      <c r="B446" s="7"/>
      <c r="C446" s="7"/>
      <c r="D446" s="5"/>
      <c r="E446" s="5"/>
      <c r="F446" s="5"/>
      <c r="G446" s="5"/>
      <c r="H446" s="5"/>
      <c r="I446" s="21"/>
      <c r="J446" s="21"/>
      <c r="K446" s="5"/>
      <c r="L446" s="5"/>
      <c r="M446" s="5"/>
      <c r="N446" s="196"/>
      <c r="O446" s="196"/>
      <c r="P446" s="196"/>
      <c r="Q446" s="196"/>
      <c r="R446" s="5"/>
      <c r="S446" s="21"/>
      <c r="T446" s="21"/>
      <c r="U446" s="21"/>
      <c r="V446" s="54"/>
      <c r="W446" s="54"/>
      <c r="X446" s="54"/>
      <c r="Y446" s="54"/>
      <c r="Z446" s="54"/>
      <c r="AA446" s="62"/>
      <c r="AB446" s="63"/>
      <c r="AC446" s="63"/>
      <c r="AD446" s="57"/>
      <c r="AE446" s="63"/>
      <c r="AF446" s="63"/>
      <c r="AG446" s="63"/>
      <c r="AH446" s="61"/>
      <c r="AI446" s="61"/>
      <c r="AJ446" s="58"/>
      <c r="AK446" s="27"/>
      <c r="AL446" s="27"/>
      <c r="AM446" s="27"/>
      <c r="AN446" s="60"/>
      <c r="AO446" s="5"/>
      <c r="AP446" s="5"/>
      <c r="AQ446" s="8"/>
    </row>
    <row r="447" spans="1:43" ht="15" customHeight="1" x14ac:dyDescent="0.25">
      <c r="A447" s="9"/>
      <c r="B447" s="7"/>
      <c r="C447" s="7"/>
      <c r="D447" s="5"/>
      <c r="E447" s="5"/>
      <c r="F447" s="5"/>
      <c r="G447" s="5"/>
      <c r="H447" s="5"/>
      <c r="I447" s="21"/>
      <c r="J447" s="21"/>
      <c r="K447" s="5"/>
      <c r="L447" s="5"/>
      <c r="M447" s="5"/>
      <c r="N447" s="196"/>
      <c r="O447" s="196"/>
      <c r="P447" s="196"/>
      <c r="Q447" s="196"/>
      <c r="R447" s="5"/>
      <c r="S447" s="21"/>
      <c r="T447" s="21"/>
      <c r="U447" s="21"/>
      <c r="V447" s="54"/>
      <c r="W447" s="54"/>
      <c r="X447" s="54"/>
      <c r="Y447" s="54"/>
      <c r="Z447" s="54"/>
      <c r="AA447" s="62"/>
      <c r="AB447" s="63"/>
      <c r="AC447" s="63"/>
      <c r="AD447" s="57"/>
      <c r="AE447" s="63"/>
      <c r="AF447" s="63"/>
      <c r="AG447" s="63"/>
      <c r="AH447" s="61"/>
      <c r="AI447" s="61"/>
      <c r="AJ447" s="58"/>
      <c r="AK447" s="27"/>
      <c r="AL447" s="27"/>
      <c r="AM447" s="27"/>
      <c r="AN447" s="60"/>
      <c r="AO447" s="5"/>
      <c r="AP447" s="5"/>
      <c r="AQ447" s="8"/>
    </row>
    <row r="448" spans="1:43" ht="15" customHeight="1" x14ac:dyDescent="0.25">
      <c r="A448" s="9"/>
      <c r="B448" s="7"/>
      <c r="C448" s="7"/>
      <c r="D448" s="5"/>
      <c r="E448" s="5"/>
      <c r="F448" s="5"/>
      <c r="G448" s="5"/>
      <c r="H448" s="5"/>
      <c r="I448" s="21"/>
      <c r="J448" s="21"/>
      <c r="K448" s="5"/>
      <c r="L448" s="5"/>
      <c r="M448" s="5"/>
      <c r="N448" s="196"/>
      <c r="O448" s="196"/>
      <c r="P448" s="196"/>
      <c r="Q448" s="196"/>
      <c r="R448" s="5"/>
      <c r="S448" s="21"/>
      <c r="T448" s="21"/>
      <c r="U448" s="21"/>
      <c r="V448" s="54"/>
      <c r="W448" s="54"/>
      <c r="X448" s="54"/>
      <c r="Y448" s="54"/>
      <c r="Z448" s="54"/>
      <c r="AA448" s="62"/>
      <c r="AB448" s="63"/>
      <c r="AC448" s="63"/>
      <c r="AD448" s="57"/>
      <c r="AE448" s="63"/>
      <c r="AF448" s="63"/>
      <c r="AG448" s="63"/>
      <c r="AH448" s="61"/>
      <c r="AI448" s="61"/>
      <c r="AJ448" s="58"/>
      <c r="AK448" s="27"/>
      <c r="AL448" s="27"/>
      <c r="AM448" s="27"/>
      <c r="AN448" s="60"/>
      <c r="AO448" s="5"/>
      <c r="AP448" s="5"/>
      <c r="AQ448" s="8"/>
    </row>
    <row r="449" spans="1:43" ht="15" customHeight="1" x14ac:dyDescent="0.25">
      <c r="A449" s="9"/>
      <c r="B449" s="7"/>
      <c r="C449" s="7"/>
      <c r="D449" s="5"/>
      <c r="E449" s="5"/>
      <c r="F449" s="5"/>
      <c r="G449" s="5"/>
      <c r="H449" s="5"/>
      <c r="I449" s="21"/>
      <c r="J449" s="21"/>
      <c r="K449" s="5"/>
      <c r="L449" s="5"/>
      <c r="M449" s="5"/>
      <c r="N449" s="196"/>
      <c r="O449" s="196"/>
      <c r="P449" s="196"/>
      <c r="Q449" s="196"/>
      <c r="R449" s="5"/>
      <c r="S449" s="21"/>
      <c r="T449" s="21"/>
      <c r="U449" s="21"/>
      <c r="V449" s="54"/>
      <c r="W449" s="54"/>
      <c r="X449" s="54"/>
      <c r="Y449" s="54"/>
      <c r="Z449" s="54"/>
      <c r="AA449" s="62"/>
      <c r="AB449" s="63"/>
      <c r="AC449" s="63"/>
      <c r="AD449" s="57"/>
      <c r="AE449" s="63"/>
      <c r="AF449" s="63"/>
      <c r="AG449" s="63"/>
      <c r="AH449" s="61"/>
      <c r="AI449" s="61"/>
      <c r="AJ449" s="58"/>
      <c r="AK449" s="27"/>
      <c r="AL449" s="27"/>
      <c r="AM449" s="27"/>
      <c r="AN449" s="60"/>
      <c r="AO449" s="5"/>
      <c r="AP449" s="5"/>
      <c r="AQ449" s="8"/>
    </row>
    <row r="450" spans="1:43" ht="15" customHeight="1" x14ac:dyDescent="0.25">
      <c r="A450" s="9"/>
      <c r="B450" s="7"/>
      <c r="C450" s="7"/>
      <c r="D450" s="5"/>
      <c r="E450" s="5"/>
      <c r="F450" s="5"/>
      <c r="G450" s="5"/>
      <c r="H450" s="5"/>
      <c r="I450" s="21"/>
      <c r="J450" s="21"/>
      <c r="K450" s="5"/>
      <c r="L450" s="5"/>
      <c r="M450" s="5"/>
      <c r="N450" s="196"/>
      <c r="O450" s="196"/>
      <c r="P450" s="196"/>
      <c r="Q450" s="196"/>
      <c r="R450" s="5"/>
      <c r="S450" s="21"/>
      <c r="T450" s="21"/>
      <c r="U450" s="21"/>
      <c r="V450" s="54"/>
      <c r="W450" s="54"/>
      <c r="X450" s="54"/>
      <c r="Y450" s="54"/>
      <c r="Z450" s="54"/>
      <c r="AA450" s="62"/>
      <c r="AB450" s="63"/>
      <c r="AC450" s="63"/>
      <c r="AD450" s="57"/>
      <c r="AE450" s="63"/>
      <c r="AF450" s="63"/>
      <c r="AG450" s="63"/>
      <c r="AH450" s="61"/>
      <c r="AI450" s="61"/>
      <c r="AJ450" s="58"/>
      <c r="AK450" s="27"/>
      <c r="AL450" s="27"/>
      <c r="AM450" s="27"/>
      <c r="AN450" s="60"/>
      <c r="AO450" s="5"/>
      <c r="AP450" s="5"/>
      <c r="AQ450" s="8"/>
    </row>
    <row r="451" spans="1:43" ht="15" customHeight="1" x14ac:dyDescent="0.25">
      <c r="A451" s="9"/>
      <c r="B451" s="7"/>
      <c r="C451" s="7"/>
      <c r="D451" s="5"/>
      <c r="E451" s="5"/>
      <c r="F451" s="5"/>
      <c r="G451" s="5"/>
      <c r="H451" s="5"/>
      <c r="I451" s="21"/>
      <c r="J451" s="21"/>
      <c r="K451" s="5"/>
      <c r="L451" s="5"/>
      <c r="M451" s="5"/>
      <c r="N451" s="196"/>
      <c r="O451" s="196"/>
      <c r="P451" s="196"/>
      <c r="Q451" s="196"/>
      <c r="R451" s="5"/>
      <c r="S451" s="21"/>
      <c r="T451" s="21"/>
      <c r="U451" s="21"/>
      <c r="V451" s="54"/>
      <c r="W451" s="54"/>
      <c r="X451" s="54"/>
      <c r="Y451" s="54"/>
      <c r="Z451" s="54"/>
      <c r="AA451" s="62"/>
      <c r="AB451" s="63"/>
      <c r="AC451" s="63"/>
      <c r="AD451" s="57"/>
      <c r="AE451" s="63"/>
      <c r="AF451" s="63"/>
      <c r="AG451" s="63"/>
      <c r="AH451" s="61"/>
      <c r="AI451" s="61"/>
      <c r="AJ451" s="58"/>
      <c r="AK451" s="27"/>
      <c r="AL451" s="27"/>
      <c r="AM451" s="27"/>
      <c r="AN451" s="60"/>
      <c r="AO451" s="5"/>
      <c r="AP451" s="5"/>
      <c r="AQ451" s="8"/>
    </row>
    <row r="452" spans="1:43" ht="15" customHeight="1" x14ac:dyDescent="0.25">
      <c r="A452" s="9"/>
      <c r="B452" s="7"/>
      <c r="C452" s="7"/>
      <c r="D452" s="5"/>
      <c r="E452" s="5"/>
      <c r="F452" s="5"/>
      <c r="G452" s="5"/>
      <c r="H452" s="5"/>
      <c r="I452" s="21"/>
      <c r="J452" s="21"/>
      <c r="K452" s="5"/>
      <c r="L452" s="5"/>
      <c r="M452" s="5"/>
      <c r="N452" s="196"/>
      <c r="O452" s="196"/>
      <c r="P452" s="196"/>
      <c r="Q452" s="196"/>
      <c r="R452" s="5"/>
      <c r="S452" s="21"/>
      <c r="T452" s="21"/>
      <c r="U452" s="21"/>
      <c r="V452" s="54"/>
      <c r="W452" s="54"/>
      <c r="X452" s="54"/>
      <c r="Y452" s="54"/>
      <c r="Z452" s="54"/>
      <c r="AA452" s="62"/>
      <c r="AB452" s="63"/>
      <c r="AC452" s="63"/>
      <c r="AD452" s="57"/>
      <c r="AE452" s="63"/>
      <c r="AF452" s="63"/>
      <c r="AG452" s="63"/>
      <c r="AH452" s="61"/>
      <c r="AI452" s="61"/>
      <c r="AJ452" s="58"/>
      <c r="AK452" s="27"/>
      <c r="AL452" s="27"/>
      <c r="AM452" s="27"/>
      <c r="AN452" s="60"/>
      <c r="AO452" s="5"/>
      <c r="AP452" s="5"/>
      <c r="AQ452" s="8"/>
    </row>
    <row r="453" spans="1:43" ht="15" customHeight="1" x14ac:dyDescent="0.25">
      <c r="A453" s="9"/>
      <c r="B453" s="7"/>
      <c r="C453" s="7"/>
      <c r="D453" s="5"/>
      <c r="E453" s="5"/>
      <c r="F453" s="5"/>
      <c r="G453" s="5"/>
      <c r="H453" s="5"/>
      <c r="I453" s="21"/>
      <c r="J453" s="21"/>
      <c r="K453" s="5"/>
      <c r="L453" s="5"/>
      <c r="M453" s="5"/>
      <c r="N453" s="196"/>
      <c r="O453" s="196"/>
      <c r="P453" s="196"/>
      <c r="Q453" s="196"/>
      <c r="R453" s="5"/>
      <c r="S453" s="21"/>
      <c r="T453" s="21"/>
      <c r="U453" s="21"/>
      <c r="V453" s="54"/>
      <c r="W453" s="54"/>
      <c r="X453" s="54"/>
      <c r="Y453" s="54"/>
      <c r="Z453" s="54"/>
      <c r="AA453" s="62"/>
      <c r="AB453" s="63"/>
      <c r="AC453" s="63"/>
      <c r="AD453" s="57"/>
      <c r="AE453" s="63"/>
      <c r="AF453" s="63"/>
      <c r="AG453" s="63"/>
      <c r="AH453" s="61"/>
      <c r="AI453" s="61"/>
      <c r="AJ453" s="58"/>
      <c r="AK453" s="27"/>
      <c r="AL453" s="27"/>
      <c r="AM453" s="27"/>
      <c r="AN453" s="60"/>
      <c r="AO453" s="5"/>
      <c r="AP453" s="5"/>
      <c r="AQ453" s="8"/>
    </row>
    <row r="454" spans="1:43" ht="15" customHeight="1" x14ac:dyDescent="0.25">
      <c r="A454" s="9"/>
      <c r="B454" s="7"/>
      <c r="C454" s="7"/>
      <c r="D454" s="5"/>
      <c r="E454" s="5"/>
      <c r="F454" s="5"/>
      <c r="G454" s="5"/>
      <c r="H454" s="5"/>
      <c r="I454" s="21"/>
      <c r="J454" s="21"/>
      <c r="K454" s="5"/>
      <c r="L454" s="5"/>
      <c r="M454" s="5"/>
      <c r="N454" s="196"/>
      <c r="O454" s="196"/>
      <c r="P454" s="196"/>
      <c r="Q454" s="196"/>
      <c r="R454" s="5"/>
      <c r="S454" s="21"/>
      <c r="T454" s="21"/>
      <c r="U454" s="21"/>
      <c r="V454" s="54"/>
      <c r="W454" s="54"/>
      <c r="X454" s="54"/>
      <c r="Y454" s="54"/>
      <c r="Z454" s="54"/>
      <c r="AA454" s="62"/>
      <c r="AB454" s="63"/>
      <c r="AC454" s="63"/>
      <c r="AD454" s="57"/>
      <c r="AE454" s="63"/>
      <c r="AF454" s="63"/>
      <c r="AG454" s="63"/>
      <c r="AH454" s="61"/>
      <c r="AI454" s="61"/>
      <c r="AJ454" s="58"/>
      <c r="AK454" s="27"/>
      <c r="AL454" s="27"/>
      <c r="AM454" s="27"/>
      <c r="AN454" s="60"/>
      <c r="AO454" s="5"/>
      <c r="AP454" s="5"/>
      <c r="AQ454" s="8"/>
    </row>
    <row r="455" spans="1:43" ht="15" customHeight="1" x14ac:dyDescent="0.25">
      <c r="A455" s="9"/>
      <c r="B455" s="7"/>
      <c r="C455" s="7"/>
      <c r="D455" s="5"/>
      <c r="E455" s="5"/>
      <c r="F455" s="5"/>
      <c r="G455" s="5"/>
      <c r="H455" s="5"/>
      <c r="I455" s="21"/>
      <c r="J455" s="21"/>
      <c r="K455" s="5"/>
      <c r="L455" s="5"/>
      <c r="M455" s="5"/>
      <c r="N455" s="196"/>
      <c r="O455" s="196"/>
      <c r="P455" s="196"/>
      <c r="Q455" s="196"/>
      <c r="R455" s="5"/>
      <c r="S455" s="21"/>
      <c r="T455" s="21"/>
      <c r="U455" s="21"/>
      <c r="V455" s="54"/>
      <c r="W455" s="54"/>
      <c r="X455" s="54"/>
      <c r="Y455" s="54"/>
      <c r="Z455" s="54"/>
      <c r="AA455" s="62"/>
      <c r="AB455" s="63"/>
      <c r="AC455" s="63"/>
      <c r="AD455" s="57"/>
      <c r="AE455" s="63"/>
      <c r="AF455" s="63"/>
      <c r="AG455" s="63"/>
      <c r="AH455" s="61"/>
      <c r="AI455" s="61"/>
      <c r="AJ455" s="58"/>
      <c r="AK455" s="27"/>
      <c r="AL455" s="27"/>
      <c r="AM455" s="27"/>
      <c r="AN455" s="60"/>
      <c r="AO455" s="5"/>
      <c r="AP455" s="5"/>
      <c r="AQ455" s="8"/>
    </row>
    <row r="456" spans="1:43" ht="15" customHeight="1" x14ac:dyDescent="0.25">
      <c r="A456" s="9"/>
      <c r="B456" s="7"/>
      <c r="C456" s="7"/>
      <c r="D456" s="5"/>
      <c r="E456" s="5"/>
      <c r="F456" s="5"/>
      <c r="G456" s="5"/>
      <c r="H456" s="5"/>
      <c r="I456" s="21"/>
      <c r="J456" s="21"/>
      <c r="K456" s="5"/>
      <c r="L456" s="5"/>
      <c r="M456" s="5"/>
      <c r="N456" s="196"/>
      <c r="O456" s="196"/>
      <c r="P456" s="196"/>
      <c r="Q456" s="196"/>
      <c r="R456" s="5"/>
      <c r="S456" s="21"/>
      <c r="T456" s="21"/>
      <c r="U456" s="21"/>
      <c r="V456" s="54"/>
      <c r="W456" s="54"/>
      <c r="X456" s="54"/>
      <c r="Y456" s="54"/>
      <c r="Z456" s="54"/>
      <c r="AA456" s="62"/>
      <c r="AB456" s="63"/>
      <c r="AC456" s="63"/>
      <c r="AD456" s="57"/>
      <c r="AE456" s="63"/>
      <c r="AF456" s="63"/>
      <c r="AG456" s="63"/>
      <c r="AH456" s="61"/>
      <c r="AI456" s="61"/>
      <c r="AJ456" s="58"/>
      <c r="AK456" s="27"/>
      <c r="AL456" s="27"/>
      <c r="AM456" s="27"/>
      <c r="AN456" s="60"/>
      <c r="AO456" s="5"/>
      <c r="AP456" s="5"/>
      <c r="AQ456" s="8"/>
    </row>
    <row r="457" spans="1:43" ht="15" customHeight="1" x14ac:dyDescent="0.25">
      <c r="A457" s="9"/>
      <c r="B457" s="7"/>
      <c r="C457" s="7"/>
      <c r="D457" s="5"/>
      <c r="E457" s="5"/>
      <c r="F457" s="5"/>
      <c r="G457" s="5"/>
      <c r="H457" s="5"/>
      <c r="I457" s="21"/>
      <c r="J457" s="21"/>
      <c r="K457" s="5"/>
      <c r="L457" s="5"/>
      <c r="M457" s="5"/>
      <c r="N457" s="196"/>
      <c r="O457" s="196"/>
      <c r="P457" s="196"/>
      <c r="Q457" s="196"/>
      <c r="R457" s="5"/>
      <c r="S457" s="21"/>
      <c r="T457" s="21"/>
      <c r="U457" s="21"/>
      <c r="V457" s="54"/>
      <c r="W457" s="54"/>
      <c r="X457" s="54"/>
      <c r="Y457" s="54"/>
      <c r="Z457" s="54"/>
      <c r="AA457" s="62"/>
      <c r="AB457" s="63"/>
      <c r="AC457" s="63"/>
      <c r="AD457" s="57"/>
      <c r="AE457" s="63"/>
      <c r="AF457" s="63"/>
      <c r="AG457" s="63"/>
      <c r="AH457" s="61"/>
      <c r="AI457" s="61"/>
      <c r="AJ457" s="58"/>
      <c r="AK457" s="27"/>
      <c r="AL457" s="27"/>
      <c r="AM457" s="27"/>
      <c r="AN457" s="60"/>
      <c r="AO457" s="5"/>
      <c r="AP457" s="5"/>
      <c r="AQ457" s="8"/>
    </row>
    <row r="458" spans="1:43" ht="15" customHeight="1" x14ac:dyDescent="0.25">
      <c r="A458" s="9"/>
      <c r="B458" s="7"/>
      <c r="C458" s="7"/>
      <c r="D458" s="5"/>
      <c r="E458" s="5"/>
      <c r="F458" s="5"/>
      <c r="G458" s="5"/>
      <c r="H458" s="5"/>
      <c r="I458" s="21"/>
      <c r="J458" s="21"/>
      <c r="K458" s="5"/>
      <c r="L458" s="5"/>
      <c r="M458" s="5"/>
      <c r="N458" s="196"/>
      <c r="O458" s="196"/>
      <c r="P458" s="196"/>
      <c r="Q458" s="196"/>
      <c r="R458" s="5"/>
      <c r="S458" s="21"/>
      <c r="T458" s="21"/>
      <c r="U458" s="21"/>
      <c r="V458" s="54"/>
      <c r="W458" s="54"/>
      <c r="X458" s="54"/>
      <c r="Y458" s="54"/>
      <c r="Z458" s="54"/>
      <c r="AA458" s="62"/>
      <c r="AB458" s="63"/>
      <c r="AC458" s="63"/>
      <c r="AD458" s="57"/>
      <c r="AE458" s="63"/>
      <c r="AF458" s="63"/>
      <c r="AG458" s="63"/>
      <c r="AH458" s="61"/>
      <c r="AI458" s="61"/>
      <c r="AJ458" s="58"/>
      <c r="AK458" s="27"/>
      <c r="AL458" s="27"/>
      <c r="AM458" s="27"/>
      <c r="AN458" s="60"/>
      <c r="AO458" s="5"/>
      <c r="AP458" s="5"/>
      <c r="AQ458" s="8"/>
    </row>
    <row r="459" spans="1:43" ht="15" customHeight="1" x14ac:dyDescent="0.25">
      <c r="A459" s="9"/>
      <c r="B459" s="7"/>
      <c r="C459" s="7"/>
      <c r="D459" s="5"/>
      <c r="E459" s="5"/>
      <c r="F459" s="5"/>
      <c r="G459" s="5"/>
      <c r="H459" s="5"/>
      <c r="I459" s="21"/>
      <c r="J459" s="21"/>
      <c r="K459" s="5"/>
      <c r="L459" s="5"/>
      <c r="M459" s="5"/>
      <c r="N459" s="196"/>
      <c r="O459" s="196"/>
      <c r="P459" s="196"/>
      <c r="Q459" s="196"/>
      <c r="R459" s="5"/>
      <c r="S459" s="21"/>
      <c r="T459" s="21"/>
      <c r="U459" s="21"/>
      <c r="V459" s="54"/>
      <c r="W459" s="54"/>
      <c r="X459" s="54"/>
      <c r="Y459" s="54"/>
      <c r="Z459" s="54"/>
      <c r="AA459" s="62"/>
      <c r="AB459" s="63"/>
      <c r="AC459" s="63"/>
      <c r="AD459" s="57"/>
      <c r="AE459" s="63"/>
      <c r="AF459" s="63"/>
      <c r="AG459" s="63"/>
      <c r="AH459" s="61"/>
      <c r="AI459" s="61"/>
      <c r="AJ459" s="58"/>
      <c r="AK459" s="27"/>
      <c r="AL459" s="27"/>
      <c r="AM459" s="27"/>
      <c r="AN459" s="60"/>
      <c r="AO459" s="5"/>
      <c r="AP459" s="5"/>
      <c r="AQ459" s="8"/>
    </row>
    <row r="460" spans="1:43" ht="15" customHeight="1" x14ac:dyDescent="0.25">
      <c r="A460" s="9"/>
      <c r="B460" s="7"/>
      <c r="C460" s="7"/>
      <c r="D460" s="5"/>
      <c r="E460" s="5"/>
      <c r="F460" s="5"/>
      <c r="G460" s="5"/>
      <c r="H460" s="5"/>
      <c r="I460" s="21"/>
      <c r="J460" s="21"/>
      <c r="K460" s="5"/>
      <c r="L460" s="5"/>
      <c r="M460" s="5"/>
      <c r="N460" s="196"/>
      <c r="O460" s="196"/>
      <c r="P460" s="196"/>
      <c r="Q460" s="196"/>
      <c r="R460" s="5"/>
      <c r="S460" s="21"/>
      <c r="T460" s="21"/>
      <c r="U460" s="21"/>
      <c r="V460" s="54"/>
      <c r="W460" s="54"/>
      <c r="X460" s="54"/>
      <c r="Y460" s="54"/>
      <c r="Z460" s="54"/>
      <c r="AA460" s="62"/>
      <c r="AB460" s="63"/>
      <c r="AC460" s="63"/>
      <c r="AD460" s="57"/>
      <c r="AE460" s="63"/>
      <c r="AF460" s="63"/>
      <c r="AG460" s="63"/>
      <c r="AH460" s="61"/>
      <c r="AI460" s="61"/>
      <c r="AJ460" s="58"/>
      <c r="AK460" s="27"/>
      <c r="AL460" s="27"/>
      <c r="AM460" s="27"/>
      <c r="AN460" s="60"/>
      <c r="AO460" s="5"/>
      <c r="AP460" s="5"/>
      <c r="AQ460" s="8"/>
    </row>
    <row r="461" spans="1:43" ht="15" customHeight="1" x14ac:dyDescent="0.25">
      <c r="A461" s="9"/>
      <c r="B461" s="7"/>
      <c r="C461" s="7"/>
      <c r="D461" s="5"/>
      <c r="E461" s="5"/>
      <c r="F461" s="5"/>
      <c r="G461" s="5"/>
      <c r="H461" s="5"/>
      <c r="I461" s="21"/>
      <c r="J461" s="21"/>
      <c r="K461" s="5"/>
      <c r="L461" s="5"/>
      <c r="M461" s="5"/>
      <c r="N461" s="196"/>
      <c r="O461" s="196"/>
      <c r="P461" s="196"/>
      <c r="Q461" s="196"/>
      <c r="R461" s="5"/>
      <c r="S461" s="21"/>
      <c r="T461" s="21"/>
      <c r="U461" s="21"/>
      <c r="V461" s="54"/>
      <c r="W461" s="54"/>
      <c r="X461" s="54"/>
      <c r="Y461" s="54"/>
      <c r="Z461" s="54"/>
      <c r="AA461" s="62"/>
      <c r="AB461" s="63"/>
      <c r="AC461" s="63"/>
      <c r="AD461" s="57"/>
      <c r="AE461" s="63"/>
      <c r="AF461" s="63"/>
      <c r="AG461" s="63"/>
      <c r="AH461" s="61"/>
      <c r="AI461" s="61"/>
      <c r="AJ461" s="58"/>
      <c r="AK461" s="27"/>
      <c r="AL461" s="27"/>
      <c r="AM461" s="27"/>
      <c r="AN461" s="60"/>
      <c r="AO461" s="5"/>
      <c r="AP461" s="5"/>
      <c r="AQ461" s="8"/>
    </row>
    <row r="462" spans="1:43" ht="15" customHeight="1" x14ac:dyDescent="0.25">
      <c r="A462" s="9"/>
      <c r="B462" s="7"/>
      <c r="C462" s="7"/>
      <c r="D462" s="5"/>
      <c r="E462" s="5"/>
      <c r="F462" s="5"/>
      <c r="G462" s="5"/>
      <c r="H462" s="5"/>
      <c r="I462" s="21"/>
      <c r="J462" s="21"/>
      <c r="K462" s="5"/>
      <c r="L462" s="5"/>
      <c r="M462" s="5"/>
      <c r="N462" s="196"/>
      <c r="O462" s="196"/>
      <c r="P462" s="196"/>
      <c r="Q462" s="196"/>
      <c r="R462" s="5"/>
      <c r="S462" s="21"/>
      <c r="T462" s="21"/>
      <c r="U462" s="21"/>
      <c r="V462" s="54"/>
      <c r="W462" s="54"/>
      <c r="X462" s="54"/>
      <c r="Y462" s="54"/>
      <c r="Z462" s="54"/>
      <c r="AA462" s="62"/>
      <c r="AB462" s="63"/>
      <c r="AC462" s="63"/>
      <c r="AD462" s="57"/>
      <c r="AE462" s="63"/>
      <c r="AF462" s="63"/>
      <c r="AG462" s="63"/>
      <c r="AH462" s="61"/>
      <c r="AI462" s="61"/>
      <c r="AJ462" s="58"/>
      <c r="AK462" s="27"/>
      <c r="AL462" s="27"/>
      <c r="AM462" s="27"/>
      <c r="AN462" s="60"/>
      <c r="AO462" s="5"/>
      <c r="AP462" s="5"/>
      <c r="AQ462" s="8"/>
    </row>
    <row r="463" spans="1:43" ht="15" customHeight="1" x14ac:dyDescent="0.25">
      <c r="A463" s="9"/>
      <c r="B463" s="7"/>
      <c r="C463" s="7"/>
      <c r="D463" s="5"/>
      <c r="E463" s="5"/>
      <c r="F463" s="5"/>
      <c r="G463" s="5"/>
      <c r="H463" s="5"/>
      <c r="I463" s="21"/>
      <c r="J463" s="21"/>
      <c r="K463" s="5"/>
      <c r="L463" s="5"/>
      <c r="M463" s="5"/>
      <c r="N463" s="196"/>
      <c r="O463" s="196"/>
      <c r="P463" s="196"/>
      <c r="Q463" s="196"/>
      <c r="R463" s="5"/>
      <c r="S463" s="21"/>
      <c r="T463" s="21"/>
      <c r="U463" s="21"/>
      <c r="V463" s="54"/>
      <c r="W463" s="54"/>
      <c r="X463" s="54"/>
      <c r="Y463" s="54"/>
      <c r="Z463" s="54"/>
      <c r="AA463" s="62"/>
      <c r="AB463" s="63"/>
      <c r="AC463" s="63"/>
      <c r="AD463" s="57"/>
      <c r="AE463" s="63"/>
      <c r="AF463" s="63"/>
      <c r="AG463" s="63"/>
      <c r="AH463" s="61"/>
      <c r="AI463" s="61"/>
      <c r="AJ463" s="58"/>
      <c r="AK463" s="27"/>
      <c r="AL463" s="27"/>
      <c r="AM463" s="27"/>
      <c r="AN463" s="60"/>
      <c r="AO463" s="5"/>
      <c r="AP463" s="5"/>
      <c r="AQ463" s="8"/>
    </row>
    <row r="464" spans="1:43" ht="15" customHeight="1" x14ac:dyDescent="0.25">
      <c r="A464" s="9"/>
      <c r="B464" s="7"/>
      <c r="C464" s="7"/>
      <c r="D464" s="5"/>
      <c r="E464" s="5"/>
      <c r="F464" s="5"/>
      <c r="G464" s="5"/>
      <c r="H464" s="5"/>
      <c r="I464" s="21"/>
      <c r="J464" s="21"/>
      <c r="K464" s="5"/>
      <c r="L464" s="5"/>
      <c r="M464" s="5"/>
      <c r="N464" s="196"/>
      <c r="O464" s="196"/>
      <c r="P464" s="196"/>
      <c r="Q464" s="196"/>
      <c r="R464" s="5"/>
      <c r="S464" s="21"/>
      <c r="T464" s="21"/>
      <c r="U464" s="21"/>
      <c r="V464" s="54"/>
      <c r="W464" s="54"/>
      <c r="X464" s="54"/>
      <c r="Y464" s="54"/>
      <c r="Z464" s="54"/>
      <c r="AA464" s="62"/>
      <c r="AB464" s="63"/>
      <c r="AC464" s="63"/>
      <c r="AD464" s="57"/>
      <c r="AE464" s="63"/>
      <c r="AF464" s="63"/>
      <c r="AG464" s="63"/>
      <c r="AH464" s="61"/>
      <c r="AI464" s="61"/>
      <c r="AJ464" s="58"/>
      <c r="AK464" s="27"/>
      <c r="AL464" s="27"/>
      <c r="AM464" s="27"/>
      <c r="AN464" s="60"/>
      <c r="AO464" s="5"/>
      <c r="AP464" s="5"/>
      <c r="AQ464" s="8"/>
    </row>
    <row r="465" spans="1:43" ht="15" customHeight="1" x14ac:dyDescent="0.25">
      <c r="A465" s="9"/>
      <c r="B465" s="7"/>
      <c r="C465" s="7"/>
      <c r="D465" s="5"/>
      <c r="E465" s="5"/>
      <c r="F465" s="5"/>
      <c r="G465" s="5"/>
      <c r="H465" s="5"/>
      <c r="I465" s="21"/>
      <c r="J465" s="21"/>
      <c r="K465" s="5"/>
      <c r="L465" s="5"/>
      <c r="M465" s="5"/>
      <c r="N465" s="196"/>
      <c r="O465" s="196"/>
      <c r="P465" s="196"/>
      <c r="Q465" s="196"/>
      <c r="R465" s="5"/>
      <c r="S465" s="21"/>
      <c r="T465" s="21"/>
      <c r="U465" s="21"/>
      <c r="V465" s="54"/>
      <c r="W465" s="54"/>
      <c r="X465" s="54"/>
      <c r="Y465" s="54"/>
      <c r="Z465" s="54"/>
      <c r="AA465" s="62"/>
      <c r="AB465" s="63"/>
      <c r="AC465" s="63"/>
      <c r="AD465" s="57"/>
      <c r="AE465" s="63"/>
      <c r="AF465" s="63"/>
      <c r="AG465" s="63"/>
      <c r="AH465" s="61"/>
      <c r="AI465" s="61"/>
      <c r="AJ465" s="58"/>
      <c r="AK465" s="27"/>
      <c r="AL465" s="27"/>
      <c r="AM465" s="27"/>
      <c r="AN465" s="60"/>
      <c r="AO465" s="5"/>
      <c r="AP465" s="5"/>
      <c r="AQ465" s="8"/>
    </row>
    <row r="466" spans="1:43" ht="15" customHeight="1" x14ac:dyDescent="0.25">
      <c r="A466" s="9"/>
      <c r="B466" s="7"/>
      <c r="C466" s="7"/>
      <c r="D466" s="5"/>
      <c r="E466" s="5"/>
      <c r="F466" s="5"/>
      <c r="G466" s="5"/>
      <c r="H466" s="5"/>
      <c r="I466" s="21"/>
      <c r="J466" s="21"/>
      <c r="K466" s="5"/>
      <c r="L466" s="5"/>
      <c r="M466" s="5"/>
      <c r="N466" s="196"/>
      <c r="O466" s="196"/>
      <c r="P466" s="196"/>
      <c r="Q466" s="196"/>
      <c r="R466" s="5"/>
      <c r="S466" s="21"/>
      <c r="T466" s="21"/>
      <c r="U466" s="21"/>
      <c r="V466" s="54"/>
      <c r="W466" s="54"/>
      <c r="X466" s="54"/>
      <c r="Y466" s="54"/>
      <c r="Z466" s="54"/>
      <c r="AA466" s="62"/>
      <c r="AB466" s="63"/>
      <c r="AC466" s="63"/>
      <c r="AD466" s="57"/>
      <c r="AE466" s="63"/>
      <c r="AF466" s="63"/>
      <c r="AG466" s="63"/>
      <c r="AH466" s="61"/>
      <c r="AI466" s="61"/>
      <c r="AJ466" s="58"/>
      <c r="AK466" s="27"/>
      <c r="AL466" s="27"/>
      <c r="AM466" s="27"/>
      <c r="AN466" s="60"/>
      <c r="AO466" s="5"/>
      <c r="AP466" s="5"/>
      <c r="AQ466" s="8"/>
    </row>
    <row r="467" spans="1:43" ht="15" customHeight="1" x14ac:dyDescent="0.25">
      <c r="A467" s="9"/>
      <c r="B467" s="7"/>
      <c r="C467" s="7"/>
      <c r="D467" s="5"/>
      <c r="E467" s="5"/>
      <c r="F467" s="5"/>
      <c r="G467" s="5"/>
      <c r="H467" s="5"/>
      <c r="I467" s="21"/>
      <c r="J467" s="21"/>
      <c r="K467" s="5"/>
      <c r="L467" s="5"/>
      <c r="M467" s="5"/>
      <c r="N467" s="196"/>
      <c r="O467" s="196"/>
      <c r="P467" s="196"/>
      <c r="Q467" s="196"/>
      <c r="R467" s="5"/>
      <c r="S467" s="21"/>
      <c r="T467" s="21"/>
      <c r="U467" s="21"/>
      <c r="V467" s="54"/>
      <c r="W467" s="54"/>
      <c r="X467" s="54"/>
      <c r="Y467" s="54"/>
      <c r="Z467" s="54"/>
      <c r="AA467" s="62"/>
      <c r="AB467" s="63"/>
      <c r="AC467" s="63"/>
      <c r="AD467" s="57"/>
      <c r="AE467" s="63"/>
      <c r="AF467" s="63"/>
      <c r="AG467" s="63"/>
      <c r="AH467" s="61"/>
      <c r="AI467" s="61"/>
      <c r="AJ467" s="58"/>
      <c r="AK467" s="27"/>
      <c r="AL467" s="27"/>
      <c r="AM467" s="27"/>
      <c r="AN467" s="60"/>
      <c r="AO467" s="5"/>
      <c r="AP467" s="5"/>
      <c r="AQ467" s="8"/>
    </row>
    <row r="468" spans="1:43" ht="15" customHeight="1" x14ac:dyDescent="0.25">
      <c r="A468" s="9"/>
      <c r="B468" s="7"/>
      <c r="C468" s="7"/>
      <c r="D468" s="5"/>
      <c r="E468" s="5"/>
      <c r="F468" s="5"/>
      <c r="G468" s="5"/>
      <c r="H468" s="5"/>
      <c r="I468" s="21"/>
      <c r="J468" s="21"/>
      <c r="K468" s="5"/>
      <c r="L468" s="5"/>
      <c r="M468" s="5"/>
      <c r="N468" s="196"/>
      <c r="O468" s="196"/>
      <c r="P468" s="196"/>
      <c r="Q468" s="196"/>
      <c r="R468" s="5"/>
      <c r="S468" s="21"/>
      <c r="T468" s="21"/>
      <c r="U468" s="21"/>
      <c r="V468" s="54"/>
      <c r="W468" s="54"/>
      <c r="X468" s="54"/>
      <c r="Y468" s="54"/>
      <c r="Z468" s="54"/>
      <c r="AA468" s="62"/>
      <c r="AB468" s="63"/>
      <c r="AC468" s="63"/>
      <c r="AD468" s="57"/>
      <c r="AE468" s="63"/>
      <c r="AF468" s="63"/>
      <c r="AG468" s="63"/>
      <c r="AH468" s="61"/>
      <c r="AI468" s="61"/>
      <c r="AJ468" s="58"/>
      <c r="AK468" s="27"/>
      <c r="AL468" s="27"/>
      <c r="AM468" s="27"/>
      <c r="AN468" s="60"/>
      <c r="AO468" s="5"/>
      <c r="AP468" s="5"/>
      <c r="AQ468" s="8"/>
    </row>
    <row r="469" spans="1:43" ht="15" customHeight="1" x14ac:dyDescent="0.25">
      <c r="A469" s="9"/>
      <c r="B469" s="7"/>
      <c r="C469" s="7"/>
      <c r="D469" s="5"/>
      <c r="E469" s="5"/>
      <c r="F469" s="5"/>
      <c r="G469" s="5"/>
      <c r="H469" s="5"/>
      <c r="I469" s="21"/>
      <c r="J469" s="21"/>
      <c r="K469" s="5"/>
      <c r="L469" s="5"/>
      <c r="M469" s="5"/>
      <c r="N469" s="196"/>
      <c r="O469" s="196"/>
      <c r="P469" s="196"/>
      <c r="Q469" s="196"/>
      <c r="R469" s="5"/>
      <c r="S469" s="21"/>
      <c r="T469" s="21"/>
      <c r="U469" s="21"/>
      <c r="V469" s="54"/>
      <c r="W469" s="54"/>
      <c r="X469" s="54"/>
      <c r="Y469" s="54"/>
      <c r="Z469" s="54"/>
      <c r="AA469" s="62"/>
      <c r="AB469" s="63"/>
      <c r="AC469" s="63"/>
      <c r="AD469" s="57"/>
      <c r="AE469" s="63"/>
      <c r="AF469" s="63"/>
      <c r="AG469" s="63"/>
      <c r="AH469" s="61"/>
      <c r="AI469" s="61"/>
      <c r="AJ469" s="58"/>
      <c r="AK469" s="27"/>
      <c r="AL469" s="27"/>
      <c r="AM469" s="27"/>
      <c r="AN469" s="60"/>
      <c r="AO469" s="5"/>
      <c r="AP469" s="5"/>
      <c r="AQ469" s="8"/>
    </row>
    <row r="470" spans="1:43" ht="15" customHeight="1" x14ac:dyDescent="0.25">
      <c r="A470" s="9"/>
      <c r="B470" s="7"/>
      <c r="C470" s="7"/>
      <c r="D470" s="5"/>
      <c r="E470" s="5"/>
      <c r="F470" s="5"/>
      <c r="G470" s="5"/>
      <c r="H470" s="5"/>
      <c r="I470" s="21"/>
      <c r="J470" s="21"/>
      <c r="K470" s="5"/>
      <c r="L470" s="5"/>
      <c r="M470" s="5"/>
      <c r="N470" s="196"/>
      <c r="O470" s="196"/>
      <c r="P470" s="196"/>
      <c r="Q470" s="196"/>
      <c r="R470" s="5"/>
      <c r="S470" s="21"/>
      <c r="T470" s="21"/>
      <c r="U470" s="21"/>
      <c r="V470" s="54"/>
      <c r="W470" s="54"/>
      <c r="X470" s="54"/>
      <c r="Y470" s="54"/>
      <c r="Z470" s="54"/>
      <c r="AA470" s="62"/>
      <c r="AB470" s="63"/>
      <c r="AC470" s="63"/>
      <c r="AD470" s="57"/>
      <c r="AE470" s="63"/>
      <c r="AF470" s="63"/>
      <c r="AG470" s="63"/>
      <c r="AH470" s="61"/>
      <c r="AI470" s="61"/>
      <c r="AJ470" s="58"/>
      <c r="AK470" s="27"/>
      <c r="AL470" s="27"/>
      <c r="AM470" s="27"/>
      <c r="AN470" s="60"/>
      <c r="AO470" s="5"/>
      <c r="AP470" s="5"/>
      <c r="AQ470" s="8"/>
    </row>
    <row r="471" spans="1:43" ht="15" customHeight="1" x14ac:dyDescent="0.25">
      <c r="A471" s="9"/>
      <c r="B471" s="7"/>
      <c r="C471" s="7"/>
      <c r="D471" s="5"/>
      <c r="E471" s="5"/>
      <c r="F471" s="5"/>
      <c r="G471" s="5"/>
      <c r="H471" s="5"/>
      <c r="I471" s="21"/>
      <c r="J471" s="21"/>
      <c r="K471" s="5"/>
      <c r="L471" s="5"/>
      <c r="M471" s="5"/>
      <c r="N471" s="196"/>
      <c r="O471" s="196"/>
      <c r="P471" s="196"/>
      <c r="Q471" s="196"/>
      <c r="R471" s="5"/>
      <c r="S471" s="21"/>
      <c r="T471" s="21"/>
      <c r="U471" s="21"/>
      <c r="V471" s="54"/>
      <c r="W471" s="54"/>
      <c r="X471" s="54"/>
      <c r="Y471" s="54"/>
      <c r="Z471" s="54"/>
      <c r="AA471" s="62"/>
      <c r="AB471" s="63"/>
      <c r="AC471" s="63"/>
      <c r="AD471" s="57"/>
      <c r="AE471" s="63"/>
      <c r="AF471" s="63"/>
      <c r="AG471" s="63"/>
      <c r="AH471" s="61"/>
      <c r="AI471" s="61"/>
      <c r="AJ471" s="58"/>
      <c r="AK471" s="27"/>
      <c r="AL471" s="27"/>
      <c r="AM471" s="27"/>
      <c r="AN471" s="60"/>
      <c r="AO471" s="5"/>
      <c r="AP471" s="5"/>
      <c r="AQ471" s="8"/>
    </row>
    <row r="472" spans="1:43" ht="15" customHeight="1" x14ac:dyDescent="0.25">
      <c r="A472" s="9"/>
      <c r="B472" s="7"/>
      <c r="C472" s="7"/>
      <c r="D472" s="5"/>
      <c r="E472" s="5"/>
      <c r="F472" s="5"/>
      <c r="G472" s="5"/>
      <c r="H472" s="5"/>
      <c r="I472" s="21"/>
      <c r="J472" s="21"/>
      <c r="K472" s="5"/>
      <c r="L472" s="5"/>
      <c r="M472" s="5"/>
      <c r="N472" s="196"/>
      <c r="O472" s="196"/>
      <c r="P472" s="196"/>
      <c r="Q472" s="196"/>
      <c r="R472" s="5"/>
      <c r="S472" s="21"/>
      <c r="T472" s="21"/>
      <c r="U472" s="21"/>
      <c r="V472" s="54"/>
      <c r="W472" s="54"/>
      <c r="X472" s="54"/>
      <c r="Y472" s="54"/>
      <c r="Z472" s="54"/>
      <c r="AA472" s="62"/>
      <c r="AB472" s="63"/>
      <c r="AC472" s="63"/>
      <c r="AD472" s="57"/>
      <c r="AE472" s="63"/>
      <c r="AF472" s="63"/>
      <c r="AG472" s="63"/>
      <c r="AH472" s="61"/>
      <c r="AI472" s="61"/>
      <c r="AJ472" s="58"/>
      <c r="AK472" s="27"/>
      <c r="AL472" s="27"/>
      <c r="AM472" s="27"/>
      <c r="AN472" s="60"/>
      <c r="AO472" s="5"/>
      <c r="AP472" s="5"/>
      <c r="AQ472" s="8"/>
    </row>
    <row r="473" spans="1:43" ht="15" customHeight="1" x14ac:dyDescent="0.25">
      <c r="A473" s="9"/>
      <c r="B473" s="7"/>
      <c r="C473" s="7"/>
      <c r="D473" s="5"/>
      <c r="E473" s="5"/>
      <c r="F473" s="5"/>
      <c r="G473" s="5"/>
      <c r="H473" s="5"/>
      <c r="I473" s="21"/>
      <c r="J473" s="21"/>
      <c r="K473" s="5"/>
      <c r="L473" s="5"/>
      <c r="M473" s="5"/>
      <c r="N473" s="196"/>
      <c r="O473" s="196"/>
      <c r="P473" s="196"/>
      <c r="Q473" s="196"/>
      <c r="R473" s="5"/>
      <c r="S473" s="21"/>
      <c r="T473" s="21"/>
      <c r="U473" s="21"/>
      <c r="V473" s="54"/>
      <c r="W473" s="54"/>
      <c r="X473" s="54"/>
      <c r="Y473" s="54"/>
      <c r="Z473" s="54"/>
      <c r="AA473" s="62"/>
      <c r="AB473" s="63"/>
      <c r="AC473" s="63"/>
      <c r="AD473" s="57"/>
      <c r="AE473" s="63"/>
      <c r="AF473" s="63"/>
      <c r="AG473" s="63"/>
      <c r="AH473" s="61"/>
      <c r="AI473" s="61"/>
      <c r="AJ473" s="58"/>
      <c r="AK473" s="27"/>
      <c r="AL473" s="27"/>
      <c r="AM473" s="27"/>
      <c r="AN473" s="60"/>
      <c r="AO473" s="5"/>
      <c r="AP473" s="5"/>
      <c r="AQ473" s="8"/>
    </row>
    <row r="474" spans="1:43" ht="15" customHeight="1" x14ac:dyDescent="0.25">
      <c r="A474" s="9"/>
      <c r="B474" s="7"/>
      <c r="C474" s="7"/>
      <c r="D474" s="5"/>
      <c r="E474" s="5"/>
      <c r="F474" s="5"/>
      <c r="G474" s="5"/>
      <c r="H474" s="5"/>
      <c r="I474" s="21"/>
      <c r="J474" s="21"/>
      <c r="K474" s="5"/>
      <c r="L474" s="5"/>
      <c r="M474" s="5"/>
      <c r="N474" s="196"/>
      <c r="O474" s="196"/>
      <c r="P474" s="196"/>
      <c r="Q474" s="196"/>
      <c r="R474" s="5"/>
      <c r="S474" s="21"/>
      <c r="T474" s="21"/>
      <c r="U474" s="21"/>
      <c r="V474" s="54"/>
      <c r="W474" s="54"/>
      <c r="X474" s="54"/>
      <c r="Y474" s="54"/>
      <c r="Z474" s="54"/>
      <c r="AA474" s="62"/>
      <c r="AB474" s="63"/>
      <c r="AC474" s="63"/>
      <c r="AD474" s="57"/>
      <c r="AE474" s="63"/>
      <c r="AF474" s="63"/>
      <c r="AG474" s="63"/>
      <c r="AH474" s="61"/>
      <c r="AI474" s="61"/>
      <c r="AJ474" s="58"/>
      <c r="AK474" s="27"/>
      <c r="AL474" s="27"/>
      <c r="AM474" s="27"/>
      <c r="AN474" s="60"/>
      <c r="AO474" s="5"/>
      <c r="AP474" s="5"/>
      <c r="AQ474" s="8"/>
    </row>
    <row r="475" spans="1:43" ht="15" customHeight="1" x14ac:dyDescent="0.25">
      <c r="A475" s="9"/>
      <c r="B475" s="7"/>
      <c r="C475" s="7"/>
      <c r="D475" s="5"/>
      <c r="E475" s="5"/>
      <c r="F475" s="5"/>
      <c r="G475" s="5"/>
      <c r="H475" s="5"/>
      <c r="I475" s="21"/>
      <c r="J475" s="21"/>
      <c r="K475" s="5"/>
      <c r="L475" s="5"/>
      <c r="M475" s="5"/>
      <c r="N475" s="196"/>
      <c r="O475" s="196"/>
      <c r="P475" s="196"/>
      <c r="Q475" s="196"/>
      <c r="R475" s="5"/>
      <c r="S475" s="21"/>
      <c r="T475" s="21"/>
      <c r="U475" s="21"/>
      <c r="V475" s="54"/>
      <c r="W475" s="54"/>
      <c r="X475" s="54"/>
      <c r="Y475" s="54"/>
      <c r="Z475" s="54"/>
      <c r="AA475" s="62"/>
      <c r="AB475" s="63"/>
      <c r="AC475" s="63"/>
      <c r="AD475" s="57"/>
      <c r="AE475" s="63"/>
      <c r="AF475" s="63"/>
      <c r="AG475" s="63"/>
      <c r="AH475" s="61"/>
      <c r="AI475" s="61"/>
      <c r="AJ475" s="58"/>
      <c r="AK475" s="27"/>
      <c r="AL475" s="27"/>
      <c r="AM475" s="27"/>
      <c r="AN475" s="60"/>
      <c r="AO475" s="5"/>
      <c r="AP475" s="5"/>
      <c r="AQ475" s="8"/>
    </row>
    <row r="476" spans="1:43" ht="15" customHeight="1" x14ac:dyDescent="0.25">
      <c r="A476" s="9"/>
      <c r="B476" s="7"/>
      <c r="C476" s="7"/>
      <c r="D476" s="5"/>
      <c r="E476" s="5"/>
      <c r="F476" s="5"/>
      <c r="G476" s="5"/>
      <c r="H476" s="5"/>
      <c r="I476" s="21"/>
      <c r="J476" s="21"/>
      <c r="K476" s="5"/>
      <c r="L476" s="5"/>
      <c r="M476" s="5"/>
      <c r="N476" s="196"/>
      <c r="O476" s="196"/>
      <c r="P476" s="196"/>
      <c r="Q476" s="196"/>
      <c r="R476" s="5"/>
      <c r="S476" s="21"/>
      <c r="T476" s="21"/>
      <c r="U476" s="21"/>
      <c r="V476" s="54"/>
      <c r="W476" s="54"/>
      <c r="X476" s="54"/>
      <c r="Y476" s="54"/>
      <c r="Z476" s="54"/>
      <c r="AA476" s="62"/>
      <c r="AB476" s="63"/>
      <c r="AC476" s="63"/>
      <c r="AD476" s="57"/>
      <c r="AE476" s="63"/>
      <c r="AF476" s="63"/>
      <c r="AG476" s="63"/>
      <c r="AH476" s="61"/>
      <c r="AI476" s="61"/>
      <c r="AJ476" s="58"/>
      <c r="AK476" s="27"/>
      <c r="AL476" s="27"/>
      <c r="AM476" s="27"/>
      <c r="AN476" s="60"/>
      <c r="AO476" s="5"/>
      <c r="AP476" s="5"/>
      <c r="AQ476" s="8"/>
    </row>
    <row r="477" spans="1:43" ht="15" customHeight="1" x14ac:dyDescent="0.25">
      <c r="A477" s="9"/>
      <c r="B477" s="7"/>
      <c r="C477" s="7"/>
      <c r="D477" s="5"/>
      <c r="E477" s="5"/>
      <c r="F477" s="5"/>
      <c r="G477" s="5"/>
      <c r="H477" s="5"/>
      <c r="I477" s="21"/>
      <c r="J477" s="21"/>
      <c r="K477" s="5"/>
      <c r="L477" s="5"/>
      <c r="M477" s="5"/>
      <c r="N477" s="196"/>
      <c r="O477" s="196"/>
      <c r="P477" s="196"/>
      <c r="Q477" s="196"/>
      <c r="R477" s="5"/>
      <c r="S477" s="21"/>
      <c r="T477" s="21"/>
      <c r="U477" s="21"/>
      <c r="V477" s="54"/>
      <c r="W477" s="54"/>
      <c r="X477" s="54"/>
      <c r="Y477" s="54"/>
      <c r="Z477" s="54"/>
      <c r="AA477" s="62"/>
      <c r="AB477" s="63"/>
      <c r="AC477" s="63"/>
      <c r="AD477" s="57"/>
      <c r="AE477" s="63"/>
      <c r="AF477" s="63"/>
      <c r="AG477" s="63"/>
      <c r="AH477" s="61"/>
      <c r="AI477" s="61"/>
      <c r="AJ477" s="58"/>
      <c r="AK477" s="27"/>
      <c r="AL477" s="27"/>
      <c r="AM477" s="27"/>
      <c r="AN477" s="60"/>
      <c r="AO477" s="5"/>
      <c r="AP477" s="5"/>
      <c r="AQ477" s="8"/>
    </row>
    <row r="478" spans="1:43" ht="15" customHeight="1" x14ac:dyDescent="0.25">
      <c r="A478" s="9"/>
      <c r="B478" s="7"/>
      <c r="C478" s="7"/>
      <c r="D478" s="5"/>
      <c r="E478" s="5"/>
      <c r="F478" s="5"/>
      <c r="G478" s="5"/>
      <c r="H478" s="5"/>
      <c r="I478" s="21"/>
      <c r="J478" s="21"/>
      <c r="K478" s="5"/>
      <c r="L478" s="5"/>
      <c r="M478" s="5"/>
      <c r="N478" s="196"/>
      <c r="O478" s="196"/>
      <c r="P478" s="196"/>
      <c r="Q478" s="196"/>
      <c r="R478" s="5"/>
      <c r="S478" s="21"/>
      <c r="T478" s="21"/>
      <c r="U478" s="21"/>
      <c r="V478" s="54"/>
      <c r="W478" s="54"/>
      <c r="X478" s="54"/>
      <c r="Y478" s="54"/>
      <c r="Z478" s="54"/>
      <c r="AA478" s="62"/>
      <c r="AB478" s="63"/>
      <c r="AC478" s="63"/>
      <c r="AD478" s="57"/>
      <c r="AE478" s="63"/>
      <c r="AF478" s="63"/>
      <c r="AG478" s="63"/>
      <c r="AH478" s="61"/>
      <c r="AI478" s="61"/>
      <c r="AJ478" s="58"/>
      <c r="AK478" s="27"/>
      <c r="AL478" s="27"/>
      <c r="AM478" s="27"/>
      <c r="AN478" s="60"/>
      <c r="AO478" s="5"/>
      <c r="AP478" s="5"/>
      <c r="AQ478" s="8"/>
    </row>
    <row r="479" spans="1:43" ht="15" customHeight="1" x14ac:dyDescent="0.25">
      <c r="A479" s="9"/>
      <c r="B479" s="7"/>
      <c r="C479" s="7"/>
      <c r="D479" s="5"/>
      <c r="E479" s="5"/>
      <c r="F479" s="5"/>
      <c r="G479" s="5"/>
      <c r="H479" s="5"/>
      <c r="I479" s="21"/>
      <c r="J479" s="21"/>
      <c r="K479" s="5"/>
      <c r="L479" s="5"/>
      <c r="M479" s="5"/>
      <c r="N479" s="196"/>
      <c r="O479" s="196"/>
      <c r="P479" s="196"/>
      <c r="Q479" s="196"/>
      <c r="R479" s="5"/>
      <c r="S479" s="21"/>
      <c r="T479" s="21"/>
      <c r="U479" s="21"/>
      <c r="V479" s="54"/>
      <c r="W479" s="54"/>
      <c r="X479" s="54"/>
      <c r="Y479" s="54"/>
      <c r="Z479" s="54"/>
      <c r="AA479" s="62"/>
      <c r="AB479" s="63"/>
      <c r="AC479" s="63"/>
      <c r="AD479" s="57"/>
      <c r="AE479" s="63"/>
      <c r="AF479" s="63"/>
      <c r="AG479" s="63"/>
      <c r="AH479" s="61"/>
      <c r="AI479" s="61"/>
      <c r="AJ479" s="58"/>
      <c r="AK479" s="27"/>
      <c r="AL479" s="27"/>
      <c r="AM479" s="27"/>
      <c r="AN479" s="60"/>
      <c r="AO479" s="5"/>
      <c r="AP479" s="5"/>
      <c r="AQ479" s="8"/>
    </row>
    <row r="480" spans="1:43" ht="15" customHeight="1" x14ac:dyDescent="0.25">
      <c r="A480" s="9"/>
      <c r="B480" s="7"/>
      <c r="C480" s="7"/>
      <c r="D480" s="5"/>
      <c r="E480" s="5"/>
      <c r="F480" s="5"/>
      <c r="G480" s="5"/>
      <c r="H480" s="5"/>
      <c r="I480" s="21"/>
      <c r="J480" s="21"/>
      <c r="K480" s="5"/>
      <c r="L480" s="5"/>
      <c r="M480" s="5"/>
      <c r="N480" s="196"/>
      <c r="O480" s="196"/>
      <c r="P480" s="196"/>
      <c r="Q480" s="196"/>
      <c r="R480" s="5"/>
      <c r="S480" s="21"/>
      <c r="T480" s="21"/>
      <c r="U480" s="21"/>
      <c r="V480" s="54"/>
      <c r="W480" s="54"/>
      <c r="X480" s="54"/>
      <c r="Y480" s="54"/>
      <c r="Z480" s="54"/>
      <c r="AA480" s="62"/>
      <c r="AB480" s="63"/>
      <c r="AC480" s="63"/>
      <c r="AD480" s="57"/>
      <c r="AE480" s="63"/>
      <c r="AF480" s="63"/>
      <c r="AG480" s="63"/>
      <c r="AH480" s="61"/>
      <c r="AI480" s="61"/>
      <c r="AJ480" s="58"/>
      <c r="AK480" s="27"/>
      <c r="AL480" s="27"/>
      <c r="AM480" s="27"/>
      <c r="AN480" s="60"/>
      <c r="AO480" s="5"/>
      <c r="AP480" s="5"/>
      <c r="AQ480" s="8"/>
    </row>
    <row r="481" spans="1:43" ht="15" customHeight="1" x14ac:dyDescent="0.25">
      <c r="A481" s="9"/>
      <c r="B481" s="7"/>
      <c r="C481" s="7"/>
      <c r="D481" s="5"/>
      <c r="E481" s="5"/>
      <c r="F481" s="5"/>
      <c r="G481" s="5"/>
      <c r="H481" s="5"/>
      <c r="I481" s="21"/>
      <c r="J481" s="21"/>
      <c r="K481" s="5"/>
      <c r="L481" s="5"/>
      <c r="M481" s="5"/>
      <c r="N481" s="196"/>
      <c r="O481" s="196"/>
      <c r="P481" s="196"/>
      <c r="Q481" s="196"/>
      <c r="R481" s="5"/>
      <c r="S481" s="21"/>
      <c r="T481" s="21"/>
      <c r="U481" s="21"/>
      <c r="V481" s="54"/>
      <c r="W481" s="54"/>
      <c r="X481" s="54"/>
      <c r="Y481" s="54"/>
      <c r="Z481" s="54"/>
      <c r="AA481" s="62"/>
      <c r="AB481" s="63"/>
      <c r="AC481" s="63"/>
      <c r="AD481" s="57"/>
      <c r="AE481" s="63"/>
      <c r="AF481" s="63"/>
      <c r="AG481" s="63"/>
      <c r="AH481" s="61"/>
      <c r="AI481" s="61"/>
      <c r="AJ481" s="58"/>
      <c r="AK481" s="27"/>
      <c r="AL481" s="27"/>
      <c r="AM481" s="27"/>
      <c r="AN481" s="60"/>
      <c r="AO481" s="5"/>
      <c r="AP481" s="5"/>
      <c r="AQ481" s="8"/>
    </row>
    <row r="482" spans="1:43" ht="15" customHeight="1" x14ac:dyDescent="0.25">
      <c r="A482" s="9"/>
      <c r="B482" s="7"/>
      <c r="C482" s="7"/>
      <c r="D482" s="5"/>
      <c r="E482" s="5"/>
      <c r="F482" s="5"/>
      <c r="G482" s="5"/>
      <c r="H482" s="5"/>
      <c r="I482" s="21"/>
      <c r="J482" s="21"/>
      <c r="K482" s="5"/>
      <c r="L482" s="5"/>
      <c r="M482" s="5"/>
      <c r="N482" s="196"/>
      <c r="O482" s="196"/>
      <c r="P482" s="196"/>
      <c r="Q482" s="196"/>
      <c r="R482" s="5"/>
      <c r="S482" s="21"/>
      <c r="T482" s="21"/>
      <c r="U482" s="21"/>
      <c r="V482" s="54"/>
      <c r="W482" s="54"/>
      <c r="X482" s="54"/>
      <c r="Y482" s="54"/>
      <c r="Z482" s="54"/>
      <c r="AA482" s="62"/>
      <c r="AB482" s="63"/>
      <c r="AC482" s="63"/>
      <c r="AD482" s="57"/>
      <c r="AE482" s="63"/>
      <c r="AF482" s="63"/>
      <c r="AG482" s="63"/>
      <c r="AH482" s="61"/>
      <c r="AI482" s="61"/>
      <c r="AJ482" s="58"/>
      <c r="AK482" s="27"/>
      <c r="AL482" s="27"/>
      <c r="AM482" s="27"/>
      <c r="AN482" s="60"/>
      <c r="AO482" s="5"/>
      <c r="AP482" s="5"/>
      <c r="AQ482" s="8"/>
    </row>
    <row r="483" spans="1:43" ht="15" customHeight="1" x14ac:dyDescent="0.25">
      <c r="A483" s="9"/>
      <c r="B483" s="7"/>
      <c r="C483" s="7"/>
      <c r="D483" s="5"/>
      <c r="E483" s="5"/>
      <c r="F483" s="5"/>
      <c r="G483" s="5"/>
      <c r="H483" s="5"/>
      <c r="I483" s="21"/>
      <c r="J483" s="21"/>
      <c r="K483" s="5"/>
      <c r="L483" s="5"/>
      <c r="M483" s="5"/>
      <c r="N483" s="196"/>
      <c r="O483" s="196"/>
      <c r="P483" s="196"/>
      <c r="Q483" s="196"/>
      <c r="R483" s="5"/>
      <c r="S483" s="21"/>
      <c r="T483" s="21"/>
      <c r="U483" s="21"/>
      <c r="V483" s="54"/>
      <c r="W483" s="54"/>
      <c r="X483" s="54"/>
      <c r="Y483" s="54"/>
      <c r="Z483" s="54"/>
      <c r="AA483" s="62"/>
      <c r="AB483" s="63"/>
      <c r="AC483" s="63"/>
      <c r="AD483" s="57"/>
      <c r="AE483" s="63"/>
      <c r="AF483" s="63"/>
      <c r="AG483" s="63"/>
      <c r="AH483" s="61"/>
      <c r="AI483" s="61"/>
      <c r="AJ483" s="58"/>
      <c r="AK483" s="27"/>
      <c r="AL483" s="27"/>
      <c r="AM483" s="27"/>
      <c r="AN483" s="60"/>
      <c r="AO483" s="5"/>
      <c r="AP483" s="5"/>
      <c r="AQ483" s="8"/>
    </row>
    <row r="484" spans="1:43" ht="15" customHeight="1" x14ac:dyDescent="0.25">
      <c r="A484" s="9"/>
      <c r="B484" s="7"/>
      <c r="C484" s="7"/>
      <c r="D484" s="5"/>
      <c r="E484" s="5"/>
      <c r="F484" s="5"/>
      <c r="G484" s="5"/>
      <c r="H484" s="5"/>
      <c r="I484" s="21"/>
      <c r="J484" s="21"/>
      <c r="K484" s="5"/>
      <c r="L484" s="5"/>
      <c r="M484" s="5"/>
      <c r="N484" s="196"/>
      <c r="O484" s="196"/>
      <c r="P484" s="196"/>
      <c r="Q484" s="196"/>
      <c r="R484" s="5"/>
      <c r="S484" s="21"/>
      <c r="T484" s="21"/>
      <c r="U484" s="21"/>
      <c r="V484" s="54"/>
      <c r="W484" s="54"/>
      <c r="X484" s="54"/>
      <c r="Y484" s="54"/>
      <c r="Z484" s="54"/>
      <c r="AA484" s="62"/>
      <c r="AB484" s="63"/>
      <c r="AC484" s="63"/>
      <c r="AD484" s="57"/>
      <c r="AE484" s="63"/>
      <c r="AF484" s="63"/>
      <c r="AG484" s="63"/>
      <c r="AH484" s="61"/>
      <c r="AI484" s="61"/>
      <c r="AJ484" s="58"/>
      <c r="AK484" s="27"/>
      <c r="AL484" s="27"/>
      <c r="AM484" s="27"/>
      <c r="AN484" s="60"/>
      <c r="AO484" s="5"/>
      <c r="AP484" s="5"/>
      <c r="AQ484" s="8"/>
    </row>
    <row r="485" spans="1:43" ht="15" customHeight="1" x14ac:dyDescent="0.25">
      <c r="A485" s="9"/>
      <c r="B485" s="7"/>
      <c r="C485" s="7"/>
      <c r="D485" s="5"/>
      <c r="E485" s="5"/>
      <c r="F485" s="5"/>
      <c r="G485" s="5"/>
      <c r="H485" s="5"/>
      <c r="I485" s="21"/>
      <c r="J485" s="21"/>
      <c r="K485" s="5"/>
      <c r="L485" s="5"/>
      <c r="M485" s="5"/>
      <c r="N485" s="196"/>
      <c r="O485" s="196"/>
      <c r="P485" s="196"/>
      <c r="Q485" s="196"/>
      <c r="R485" s="5"/>
      <c r="S485" s="21"/>
      <c r="T485" s="21"/>
      <c r="U485" s="21"/>
      <c r="V485" s="54"/>
      <c r="W485" s="54"/>
      <c r="X485" s="54"/>
      <c r="Y485" s="54"/>
      <c r="Z485" s="54"/>
      <c r="AA485" s="62"/>
      <c r="AB485" s="63"/>
      <c r="AC485" s="63"/>
      <c r="AD485" s="57"/>
      <c r="AE485" s="63"/>
      <c r="AF485" s="63"/>
      <c r="AG485" s="63"/>
      <c r="AH485" s="61"/>
      <c r="AI485" s="61"/>
      <c r="AJ485" s="58"/>
      <c r="AK485" s="27"/>
      <c r="AL485" s="27"/>
      <c r="AM485" s="27"/>
      <c r="AN485" s="60"/>
      <c r="AO485" s="5"/>
      <c r="AP485" s="5"/>
      <c r="AQ485" s="8"/>
    </row>
    <row r="486" spans="1:43" ht="15" customHeight="1" x14ac:dyDescent="0.25">
      <c r="A486" s="9"/>
      <c r="B486" s="7"/>
      <c r="C486" s="7"/>
      <c r="D486" s="5"/>
      <c r="E486" s="5"/>
      <c r="F486" s="5"/>
      <c r="G486" s="5"/>
      <c r="H486" s="5"/>
      <c r="I486" s="21"/>
      <c r="J486" s="21"/>
      <c r="K486" s="5"/>
      <c r="L486" s="5"/>
      <c r="M486" s="5"/>
      <c r="N486" s="196"/>
      <c r="O486" s="196"/>
      <c r="P486" s="196"/>
      <c r="Q486" s="196"/>
      <c r="R486" s="5"/>
      <c r="S486" s="21"/>
      <c r="T486" s="21"/>
      <c r="U486" s="21"/>
      <c r="V486" s="54"/>
      <c r="W486" s="54"/>
      <c r="X486" s="54"/>
      <c r="Y486" s="54"/>
      <c r="Z486" s="54"/>
      <c r="AA486" s="62"/>
      <c r="AB486" s="63"/>
      <c r="AC486" s="63"/>
      <c r="AD486" s="57"/>
      <c r="AE486" s="63"/>
      <c r="AF486" s="63"/>
      <c r="AG486" s="63"/>
      <c r="AH486" s="61"/>
      <c r="AI486" s="61"/>
      <c r="AJ486" s="58"/>
      <c r="AK486" s="27"/>
      <c r="AL486" s="27"/>
      <c r="AM486" s="27"/>
      <c r="AN486" s="60"/>
      <c r="AO486" s="5"/>
      <c r="AP486" s="5"/>
      <c r="AQ486" s="8"/>
    </row>
    <row r="487" spans="1:43" ht="15" customHeight="1" x14ac:dyDescent="0.25">
      <c r="A487" s="9"/>
      <c r="B487" s="7"/>
      <c r="C487" s="7"/>
      <c r="D487" s="5"/>
      <c r="E487" s="5"/>
      <c r="F487" s="5"/>
      <c r="G487" s="5"/>
      <c r="H487" s="5"/>
      <c r="I487" s="21"/>
      <c r="J487" s="21"/>
      <c r="K487" s="5"/>
      <c r="L487" s="5"/>
      <c r="M487" s="5"/>
      <c r="N487" s="196"/>
      <c r="O487" s="196"/>
      <c r="P487" s="196"/>
      <c r="Q487" s="196"/>
      <c r="R487" s="5"/>
      <c r="S487" s="21"/>
      <c r="T487" s="21"/>
      <c r="U487" s="21"/>
      <c r="V487" s="54"/>
      <c r="W487" s="54"/>
      <c r="X487" s="54"/>
      <c r="Y487" s="54"/>
      <c r="Z487" s="54"/>
      <c r="AA487" s="62"/>
      <c r="AB487" s="63"/>
      <c r="AC487" s="63"/>
      <c r="AD487" s="57"/>
      <c r="AE487" s="63"/>
      <c r="AF487" s="63"/>
      <c r="AG487" s="63"/>
      <c r="AH487" s="61"/>
      <c r="AI487" s="61"/>
      <c r="AJ487" s="58"/>
      <c r="AK487" s="27"/>
      <c r="AL487" s="27"/>
      <c r="AM487" s="27"/>
      <c r="AN487" s="60"/>
      <c r="AO487" s="5"/>
      <c r="AP487" s="5"/>
      <c r="AQ487" s="8"/>
    </row>
    <row r="488" spans="1:43" ht="15" customHeight="1" x14ac:dyDescent="0.25">
      <c r="A488" s="9"/>
      <c r="B488" s="7"/>
      <c r="C488" s="7"/>
      <c r="D488" s="5"/>
      <c r="E488" s="5"/>
      <c r="F488" s="5"/>
      <c r="G488" s="5"/>
      <c r="H488" s="5"/>
      <c r="I488" s="21"/>
      <c r="J488" s="21"/>
      <c r="K488" s="5"/>
      <c r="L488" s="5"/>
      <c r="M488" s="5"/>
      <c r="N488" s="196"/>
      <c r="O488" s="196"/>
      <c r="P488" s="196"/>
      <c r="Q488" s="196"/>
      <c r="R488" s="5"/>
      <c r="S488" s="21"/>
      <c r="T488" s="21"/>
      <c r="U488" s="21"/>
      <c r="V488" s="54"/>
      <c r="W488" s="54"/>
      <c r="X488" s="54"/>
      <c r="Y488" s="54"/>
      <c r="Z488" s="54"/>
      <c r="AA488" s="62"/>
      <c r="AB488" s="63"/>
      <c r="AC488" s="63"/>
      <c r="AD488" s="57"/>
      <c r="AE488" s="63"/>
      <c r="AF488" s="63"/>
      <c r="AG488" s="63"/>
      <c r="AH488" s="61"/>
      <c r="AI488" s="61"/>
      <c r="AJ488" s="58"/>
      <c r="AK488" s="27"/>
      <c r="AL488" s="27"/>
      <c r="AM488" s="27"/>
      <c r="AN488" s="60"/>
      <c r="AO488" s="5"/>
      <c r="AP488" s="5"/>
      <c r="AQ488" s="8"/>
    </row>
    <row r="489" spans="1:43" ht="15" customHeight="1" x14ac:dyDescent="0.25">
      <c r="A489" s="9"/>
      <c r="B489" s="7"/>
      <c r="C489" s="7"/>
      <c r="D489" s="5"/>
      <c r="E489" s="5"/>
      <c r="F489" s="5"/>
      <c r="G489" s="5"/>
      <c r="H489" s="5"/>
      <c r="I489" s="21"/>
      <c r="J489" s="21"/>
      <c r="K489" s="5"/>
      <c r="L489" s="5"/>
      <c r="M489" s="5"/>
      <c r="N489" s="196"/>
      <c r="O489" s="196"/>
      <c r="P489" s="196"/>
      <c r="Q489" s="196"/>
      <c r="R489" s="5"/>
      <c r="S489" s="21"/>
      <c r="T489" s="21"/>
      <c r="U489" s="21"/>
      <c r="V489" s="54"/>
      <c r="W489" s="54"/>
      <c r="X489" s="54"/>
      <c r="Y489" s="54"/>
      <c r="Z489" s="54"/>
      <c r="AA489" s="62"/>
      <c r="AB489" s="63"/>
      <c r="AC489" s="63"/>
      <c r="AD489" s="57"/>
      <c r="AE489" s="63"/>
      <c r="AF489" s="63"/>
      <c r="AG489" s="63"/>
      <c r="AH489" s="61"/>
      <c r="AI489" s="61"/>
      <c r="AJ489" s="58"/>
      <c r="AK489" s="27"/>
      <c r="AL489" s="27"/>
      <c r="AM489" s="27"/>
      <c r="AN489" s="60"/>
      <c r="AO489" s="5"/>
      <c r="AP489" s="5"/>
      <c r="AQ489" s="8"/>
    </row>
    <row r="490" spans="1:43" ht="15" customHeight="1" x14ac:dyDescent="0.25">
      <c r="A490" s="9"/>
      <c r="B490" s="7"/>
      <c r="C490" s="7"/>
      <c r="D490" s="5"/>
      <c r="E490" s="5"/>
      <c r="F490" s="5"/>
      <c r="G490" s="5"/>
      <c r="H490" s="5"/>
      <c r="I490" s="21"/>
      <c r="J490" s="21"/>
      <c r="K490" s="5"/>
      <c r="L490" s="5"/>
      <c r="M490" s="5"/>
      <c r="N490" s="196"/>
      <c r="O490" s="196"/>
      <c r="P490" s="196"/>
      <c r="Q490" s="196"/>
      <c r="R490" s="5"/>
      <c r="S490" s="21"/>
      <c r="T490" s="21"/>
      <c r="U490" s="21"/>
      <c r="V490" s="54"/>
      <c r="W490" s="54"/>
      <c r="X490" s="54"/>
      <c r="Y490" s="54"/>
      <c r="Z490" s="54"/>
      <c r="AA490" s="62"/>
      <c r="AB490" s="63"/>
      <c r="AC490" s="63"/>
      <c r="AD490" s="57"/>
      <c r="AE490" s="63"/>
      <c r="AF490" s="63"/>
      <c r="AG490" s="63"/>
      <c r="AH490" s="61"/>
      <c r="AI490" s="61"/>
      <c r="AJ490" s="58"/>
      <c r="AK490" s="27"/>
      <c r="AL490" s="27"/>
      <c r="AM490" s="27"/>
      <c r="AN490" s="60"/>
      <c r="AO490" s="5"/>
      <c r="AP490" s="5"/>
      <c r="AQ490" s="8"/>
    </row>
    <row r="491" spans="1:43" ht="15" customHeight="1" x14ac:dyDescent="0.25">
      <c r="A491" s="9"/>
      <c r="B491" s="7"/>
      <c r="C491" s="7"/>
      <c r="D491" s="5"/>
      <c r="E491" s="5"/>
      <c r="F491" s="5"/>
      <c r="G491" s="5"/>
      <c r="H491" s="5"/>
      <c r="I491" s="21"/>
      <c r="J491" s="21"/>
      <c r="K491" s="5"/>
      <c r="L491" s="5"/>
      <c r="M491" s="5"/>
      <c r="N491" s="196"/>
      <c r="O491" s="196"/>
      <c r="P491" s="196"/>
      <c r="Q491" s="196"/>
      <c r="R491" s="5"/>
      <c r="S491" s="21"/>
      <c r="T491" s="21"/>
      <c r="U491" s="21"/>
      <c r="V491" s="54"/>
      <c r="W491" s="54"/>
      <c r="X491" s="54"/>
      <c r="Y491" s="54"/>
      <c r="Z491" s="54"/>
      <c r="AA491" s="62"/>
      <c r="AB491" s="63"/>
      <c r="AC491" s="63"/>
      <c r="AD491" s="57"/>
      <c r="AE491" s="63"/>
      <c r="AF491" s="63"/>
      <c r="AG491" s="63"/>
      <c r="AH491" s="61"/>
      <c r="AI491" s="61"/>
      <c r="AJ491" s="58"/>
      <c r="AK491" s="27"/>
      <c r="AL491" s="27"/>
      <c r="AM491" s="27"/>
      <c r="AN491" s="60"/>
      <c r="AO491" s="5"/>
      <c r="AP491" s="5"/>
      <c r="AQ491" s="8"/>
    </row>
    <row r="492" spans="1:43" ht="15" customHeight="1" x14ac:dyDescent="0.25">
      <c r="A492" s="9"/>
      <c r="B492" s="7"/>
      <c r="C492" s="7"/>
      <c r="D492" s="5"/>
      <c r="E492" s="5"/>
      <c r="F492" s="5"/>
      <c r="G492" s="5"/>
      <c r="H492" s="5"/>
      <c r="I492" s="21"/>
      <c r="J492" s="21"/>
      <c r="K492" s="5"/>
      <c r="L492" s="5"/>
      <c r="M492" s="5"/>
      <c r="N492" s="196"/>
      <c r="O492" s="196"/>
      <c r="P492" s="196"/>
      <c r="Q492" s="196"/>
      <c r="R492" s="5"/>
      <c r="S492" s="21"/>
      <c r="T492" s="21"/>
      <c r="U492" s="21"/>
      <c r="V492" s="54"/>
      <c r="W492" s="54"/>
      <c r="X492" s="54"/>
      <c r="Y492" s="54"/>
      <c r="Z492" s="54"/>
      <c r="AA492" s="62"/>
      <c r="AB492" s="63"/>
      <c r="AC492" s="63"/>
      <c r="AD492" s="57"/>
      <c r="AE492" s="63"/>
      <c r="AF492" s="63"/>
      <c r="AG492" s="63"/>
      <c r="AH492" s="61"/>
      <c r="AI492" s="61"/>
      <c r="AJ492" s="58"/>
      <c r="AK492" s="27"/>
      <c r="AL492" s="27"/>
      <c r="AM492" s="27"/>
      <c r="AN492" s="60"/>
      <c r="AO492" s="5"/>
      <c r="AP492" s="5"/>
      <c r="AQ492" s="8"/>
    </row>
    <row r="493" spans="1:43" ht="15" customHeight="1" x14ac:dyDescent="0.25">
      <c r="A493" s="9"/>
      <c r="B493" s="7"/>
      <c r="C493" s="7"/>
      <c r="D493" s="5"/>
      <c r="E493" s="5"/>
      <c r="F493" s="5"/>
      <c r="G493" s="5"/>
      <c r="H493" s="5"/>
      <c r="I493" s="21"/>
      <c r="J493" s="21"/>
      <c r="K493" s="5"/>
      <c r="L493" s="5"/>
      <c r="M493" s="5"/>
      <c r="N493" s="196"/>
      <c r="O493" s="196"/>
      <c r="P493" s="196"/>
      <c r="Q493" s="196"/>
      <c r="R493" s="5"/>
      <c r="S493" s="21"/>
      <c r="T493" s="21"/>
      <c r="U493" s="21"/>
      <c r="V493" s="54"/>
      <c r="W493" s="54"/>
      <c r="X493" s="54"/>
      <c r="Y493" s="54"/>
      <c r="Z493" s="54"/>
      <c r="AA493" s="62"/>
      <c r="AB493" s="63"/>
      <c r="AC493" s="63"/>
      <c r="AD493" s="57"/>
      <c r="AE493" s="63"/>
      <c r="AF493" s="63"/>
      <c r="AG493" s="63"/>
      <c r="AH493" s="61"/>
      <c r="AI493" s="61"/>
      <c r="AJ493" s="58"/>
      <c r="AK493" s="27"/>
      <c r="AL493" s="27"/>
      <c r="AM493" s="27"/>
      <c r="AN493" s="60"/>
      <c r="AO493" s="5"/>
      <c r="AP493" s="5"/>
      <c r="AQ493" s="8"/>
    </row>
    <row r="494" spans="1:43" ht="15" customHeight="1" x14ac:dyDescent="0.25">
      <c r="A494" s="9"/>
      <c r="B494" s="7"/>
      <c r="C494" s="7"/>
      <c r="D494" s="5"/>
      <c r="E494" s="5"/>
      <c r="F494" s="5"/>
      <c r="G494" s="5"/>
      <c r="H494" s="5"/>
      <c r="I494" s="21"/>
      <c r="J494" s="21"/>
      <c r="K494" s="5"/>
      <c r="L494" s="5"/>
      <c r="M494" s="5"/>
      <c r="N494" s="196"/>
      <c r="O494" s="196"/>
      <c r="P494" s="196"/>
      <c r="Q494" s="196"/>
      <c r="R494" s="5"/>
      <c r="S494" s="21"/>
      <c r="T494" s="21"/>
      <c r="U494" s="21"/>
      <c r="V494" s="54"/>
      <c r="W494" s="54"/>
      <c r="X494" s="54"/>
      <c r="Y494" s="54"/>
      <c r="Z494" s="54"/>
      <c r="AA494" s="62"/>
      <c r="AB494" s="63"/>
      <c r="AC494" s="63"/>
      <c r="AD494" s="57"/>
      <c r="AE494" s="63"/>
      <c r="AF494" s="63"/>
      <c r="AG494" s="63"/>
      <c r="AH494" s="61"/>
      <c r="AI494" s="61"/>
      <c r="AJ494" s="58"/>
      <c r="AK494" s="27"/>
      <c r="AL494" s="27"/>
      <c r="AM494" s="27"/>
      <c r="AN494" s="60"/>
      <c r="AO494" s="5"/>
      <c r="AP494" s="5"/>
      <c r="AQ494" s="8"/>
    </row>
    <row r="495" spans="1:43" ht="15" customHeight="1" x14ac:dyDescent="0.25">
      <c r="A495" s="9"/>
      <c r="B495" s="7"/>
      <c r="C495" s="7"/>
      <c r="D495" s="5"/>
      <c r="E495" s="5"/>
      <c r="F495" s="5"/>
      <c r="G495" s="5"/>
      <c r="H495" s="5"/>
      <c r="I495" s="21"/>
      <c r="J495" s="21"/>
      <c r="K495" s="5"/>
      <c r="L495" s="5"/>
      <c r="M495" s="5"/>
      <c r="N495" s="196"/>
      <c r="O495" s="196"/>
      <c r="P495" s="196"/>
      <c r="Q495" s="196"/>
      <c r="R495" s="5"/>
      <c r="S495" s="21"/>
      <c r="T495" s="21"/>
      <c r="U495" s="21"/>
      <c r="V495" s="54"/>
      <c r="W495" s="54"/>
      <c r="X495" s="54"/>
      <c r="Y495" s="54"/>
      <c r="Z495" s="54"/>
      <c r="AA495" s="62"/>
      <c r="AB495" s="63"/>
      <c r="AC495" s="63"/>
      <c r="AD495" s="57"/>
      <c r="AE495" s="63"/>
      <c r="AF495" s="63"/>
      <c r="AG495" s="63"/>
      <c r="AH495" s="61"/>
      <c r="AI495" s="61"/>
      <c r="AJ495" s="58"/>
      <c r="AK495" s="27"/>
      <c r="AL495" s="27"/>
      <c r="AM495" s="27"/>
      <c r="AN495" s="60"/>
      <c r="AO495" s="5"/>
      <c r="AP495" s="5"/>
      <c r="AQ495" s="8"/>
    </row>
    <row r="496" spans="1:43" ht="15" customHeight="1" x14ac:dyDescent="0.25">
      <c r="A496" s="9"/>
      <c r="B496" s="7"/>
      <c r="C496" s="7"/>
      <c r="D496" s="5"/>
      <c r="E496" s="5"/>
      <c r="F496" s="5"/>
      <c r="G496" s="5"/>
      <c r="H496" s="5"/>
      <c r="I496" s="21"/>
      <c r="J496" s="21"/>
      <c r="K496" s="5"/>
      <c r="L496" s="5"/>
      <c r="M496" s="5"/>
      <c r="N496" s="196"/>
      <c r="O496" s="196"/>
      <c r="P496" s="196"/>
      <c r="Q496" s="196"/>
      <c r="R496" s="5"/>
      <c r="S496" s="21"/>
      <c r="T496" s="21"/>
      <c r="U496" s="21"/>
      <c r="V496" s="54"/>
      <c r="W496" s="54"/>
      <c r="X496" s="54"/>
      <c r="Y496" s="54"/>
      <c r="Z496" s="54"/>
      <c r="AA496" s="62"/>
      <c r="AB496" s="63"/>
      <c r="AC496" s="63"/>
      <c r="AD496" s="57"/>
      <c r="AE496" s="63"/>
      <c r="AF496" s="63"/>
      <c r="AG496" s="63"/>
      <c r="AH496" s="61"/>
      <c r="AI496" s="61"/>
      <c r="AJ496" s="58"/>
      <c r="AK496" s="27"/>
      <c r="AL496" s="27"/>
      <c r="AM496" s="27"/>
      <c r="AN496" s="60"/>
      <c r="AO496" s="5"/>
      <c r="AP496" s="5"/>
      <c r="AQ496" s="8"/>
    </row>
    <row r="497" spans="1:43" ht="15" customHeight="1" x14ac:dyDescent="0.25">
      <c r="A497" s="9"/>
      <c r="B497" s="7"/>
      <c r="C497" s="7"/>
      <c r="D497" s="5"/>
      <c r="E497" s="5"/>
      <c r="F497" s="5"/>
      <c r="G497" s="5"/>
      <c r="H497" s="5"/>
      <c r="I497" s="21"/>
      <c r="J497" s="21"/>
      <c r="K497" s="5"/>
      <c r="L497" s="5"/>
      <c r="M497" s="5"/>
      <c r="N497" s="196"/>
      <c r="O497" s="196"/>
      <c r="P497" s="196"/>
      <c r="Q497" s="196"/>
      <c r="R497" s="5"/>
      <c r="S497" s="21"/>
      <c r="T497" s="21"/>
      <c r="U497" s="21"/>
      <c r="V497" s="54"/>
      <c r="W497" s="54"/>
      <c r="X497" s="54"/>
      <c r="Y497" s="54"/>
      <c r="Z497" s="54"/>
      <c r="AA497" s="62"/>
      <c r="AB497" s="63"/>
      <c r="AC497" s="63"/>
      <c r="AD497" s="57"/>
      <c r="AE497" s="63"/>
      <c r="AF497" s="63"/>
      <c r="AG497" s="63"/>
      <c r="AH497" s="61"/>
      <c r="AI497" s="61"/>
      <c r="AJ497" s="58"/>
      <c r="AK497" s="27"/>
      <c r="AL497" s="27"/>
      <c r="AM497" s="27"/>
      <c r="AN497" s="60"/>
      <c r="AO497" s="5"/>
      <c r="AP497" s="5"/>
      <c r="AQ497" s="8"/>
    </row>
    <row r="498" spans="1:43" ht="15" customHeight="1" x14ac:dyDescent="0.25">
      <c r="A498" s="9"/>
      <c r="B498" s="7"/>
      <c r="C498" s="7"/>
      <c r="D498" s="5"/>
      <c r="E498" s="5"/>
      <c r="F498" s="5"/>
      <c r="G498" s="5"/>
      <c r="H498" s="5"/>
      <c r="I498" s="21"/>
      <c r="J498" s="21"/>
      <c r="K498" s="5"/>
      <c r="L498" s="5"/>
      <c r="M498" s="5"/>
      <c r="N498" s="196"/>
      <c r="O498" s="196"/>
      <c r="P498" s="196"/>
      <c r="Q498" s="196"/>
      <c r="R498" s="5"/>
      <c r="S498" s="21"/>
      <c r="T498" s="21"/>
      <c r="U498" s="21"/>
      <c r="V498" s="54"/>
      <c r="W498" s="54"/>
      <c r="X498" s="54"/>
      <c r="Y498" s="54"/>
      <c r="Z498" s="54"/>
      <c r="AA498" s="62"/>
      <c r="AB498" s="63"/>
      <c r="AC498" s="63"/>
      <c r="AD498" s="57"/>
      <c r="AE498" s="63"/>
      <c r="AF498" s="63"/>
      <c r="AG498" s="63"/>
      <c r="AH498" s="61"/>
      <c r="AI498" s="61"/>
      <c r="AJ498" s="58"/>
      <c r="AK498" s="27"/>
      <c r="AL498" s="27"/>
      <c r="AM498" s="27"/>
      <c r="AN498" s="60"/>
      <c r="AO498" s="5"/>
      <c r="AP498" s="5"/>
      <c r="AQ498" s="8"/>
    </row>
    <row r="499" spans="1:43" ht="15" customHeight="1" x14ac:dyDescent="0.25">
      <c r="A499" s="9"/>
      <c r="B499" s="7"/>
      <c r="C499" s="7"/>
      <c r="D499" s="5"/>
      <c r="E499" s="5"/>
      <c r="F499" s="5"/>
      <c r="G499" s="5"/>
      <c r="H499" s="5"/>
      <c r="I499" s="21"/>
      <c r="J499" s="21"/>
      <c r="K499" s="5"/>
      <c r="L499" s="5"/>
      <c r="M499" s="5"/>
      <c r="N499" s="196"/>
      <c r="O499" s="196"/>
      <c r="P499" s="196"/>
      <c r="Q499" s="196"/>
      <c r="R499" s="5"/>
      <c r="S499" s="21"/>
      <c r="T499" s="21"/>
      <c r="U499" s="21"/>
      <c r="V499" s="54"/>
      <c r="W499" s="54"/>
      <c r="X499" s="54"/>
      <c r="Y499" s="54"/>
      <c r="Z499" s="54"/>
      <c r="AA499" s="62"/>
      <c r="AB499" s="63"/>
      <c r="AC499" s="63"/>
      <c r="AD499" s="57"/>
      <c r="AE499" s="63"/>
      <c r="AF499" s="63"/>
      <c r="AG499" s="63"/>
      <c r="AH499" s="61"/>
      <c r="AI499" s="61"/>
      <c r="AJ499" s="58"/>
      <c r="AK499" s="27"/>
      <c r="AL499" s="27"/>
      <c r="AM499" s="27"/>
      <c r="AN499" s="60"/>
      <c r="AO499" s="5"/>
      <c r="AP499" s="5"/>
      <c r="AQ499" s="8"/>
    </row>
    <row r="500" spans="1:43" ht="15" customHeight="1" x14ac:dyDescent="0.25">
      <c r="A500" s="9"/>
      <c r="B500" s="7"/>
      <c r="C500" s="7"/>
      <c r="D500" s="5"/>
      <c r="E500" s="5"/>
      <c r="F500" s="5"/>
      <c r="G500" s="5"/>
      <c r="H500" s="5"/>
      <c r="I500" s="21"/>
      <c r="J500" s="21"/>
      <c r="K500" s="5"/>
      <c r="L500" s="5"/>
      <c r="M500" s="5"/>
      <c r="N500" s="196"/>
      <c r="O500" s="196"/>
      <c r="P500" s="196"/>
      <c r="Q500" s="196"/>
      <c r="R500" s="5"/>
      <c r="S500" s="21"/>
      <c r="T500" s="21"/>
      <c r="U500" s="21"/>
      <c r="V500" s="54"/>
      <c r="W500" s="54"/>
      <c r="X500" s="54"/>
      <c r="Y500" s="54"/>
      <c r="Z500" s="54"/>
      <c r="AA500" s="62"/>
      <c r="AB500" s="63"/>
      <c r="AC500" s="63"/>
      <c r="AD500" s="57"/>
      <c r="AE500" s="63"/>
      <c r="AF500" s="63"/>
      <c r="AG500" s="63"/>
      <c r="AH500" s="61"/>
      <c r="AI500" s="61"/>
      <c r="AJ500" s="58"/>
      <c r="AK500" s="27"/>
      <c r="AL500" s="27"/>
      <c r="AM500" s="27"/>
      <c r="AN500" s="60"/>
      <c r="AO500" s="5"/>
      <c r="AP500" s="5"/>
      <c r="AQ500" s="8"/>
    </row>
    <row r="501" spans="1:43" ht="15" customHeight="1" x14ac:dyDescent="0.25">
      <c r="A501" s="9"/>
      <c r="B501" s="7"/>
      <c r="C501" s="7"/>
      <c r="D501" s="5"/>
      <c r="E501" s="5"/>
      <c r="F501" s="5"/>
      <c r="G501" s="5"/>
      <c r="H501" s="5"/>
      <c r="I501" s="21"/>
      <c r="J501" s="21"/>
      <c r="K501" s="5"/>
      <c r="L501" s="5"/>
      <c r="M501" s="5"/>
      <c r="N501" s="196"/>
      <c r="O501" s="196"/>
      <c r="P501" s="196"/>
      <c r="Q501" s="196"/>
      <c r="R501" s="5"/>
      <c r="S501" s="21"/>
      <c r="T501" s="21"/>
      <c r="U501" s="21"/>
      <c r="V501" s="54"/>
      <c r="W501" s="54"/>
      <c r="X501" s="54"/>
      <c r="Y501" s="54"/>
      <c r="Z501" s="54"/>
      <c r="AA501" s="62"/>
      <c r="AB501" s="63"/>
      <c r="AC501" s="63"/>
      <c r="AD501" s="57"/>
      <c r="AE501" s="63"/>
      <c r="AF501" s="63"/>
      <c r="AG501" s="63"/>
      <c r="AH501" s="61"/>
      <c r="AI501" s="61"/>
      <c r="AJ501" s="58"/>
      <c r="AK501" s="27"/>
      <c r="AL501" s="27"/>
      <c r="AM501" s="27"/>
      <c r="AN501" s="60"/>
      <c r="AO501" s="5"/>
      <c r="AP501" s="5"/>
      <c r="AQ501" s="8"/>
    </row>
    <row r="502" spans="1:43" ht="15" customHeight="1" x14ac:dyDescent="0.25">
      <c r="A502" s="9"/>
      <c r="B502" s="7"/>
      <c r="C502" s="7"/>
      <c r="D502" s="5"/>
      <c r="E502" s="5"/>
      <c r="F502" s="5"/>
      <c r="G502" s="5"/>
      <c r="H502" s="5"/>
      <c r="I502" s="21"/>
      <c r="J502" s="21"/>
      <c r="K502" s="5"/>
      <c r="L502" s="5"/>
      <c r="M502" s="5"/>
      <c r="N502" s="196"/>
      <c r="O502" s="196"/>
      <c r="P502" s="196"/>
      <c r="Q502" s="196"/>
      <c r="R502" s="5"/>
      <c r="S502" s="21"/>
      <c r="T502" s="21"/>
      <c r="U502" s="21"/>
      <c r="V502" s="54"/>
      <c r="W502" s="54"/>
      <c r="X502" s="54"/>
      <c r="Y502" s="54"/>
      <c r="Z502" s="54"/>
      <c r="AA502" s="62"/>
      <c r="AB502" s="63"/>
      <c r="AC502" s="63"/>
      <c r="AD502" s="57"/>
      <c r="AE502" s="63"/>
      <c r="AF502" s="63"/>
      <c r="AG502" s="63"/>
      <c r="AH502" s="61"/>
      <c r="AI502" s="61"/>
      <c r="AJ502" s="58"/>
      <c r="AK502" s="27"/>
      <c r="AL502" s="27"/>
      <c r="AM502" s="27"/>
      <c r="AN502" s="60"/>
      <c r="AO502" s="5"/>
      <c r="AP502" s="5"/>
      <c r="AQ502" s="8"/>
    </row>
    <row r="503" spans="1:43" ht="15" customHeight="1" x14ac:dyDescent="0.25">
      <c r="A503" s="9"/>
      <c r="B503" s="7"/>
      <c r="C503" s="7"/>
      <c r="D503" s="5"/>
      <c r="E503" s="5"/>
      <c r="F503" s="5"/>
      <c r="G503" s="5"/>
      <c r="H503" s="5"/>
      <c r="I503" s="21"/>
      <c r="J503" s="21"/>
      <c r="K503" s="5"/>
      <c r="L503" s="5"/>
      <c r="M503" s="5"/>
      <c r="N503" s="196"/>
      <c r="O503" s="196"/>
      <c r="P503" s="196"/>
      <c r="Q503" s="196"/>
      <c r="R503" s="5"/>
      <c r="S503" s="21"/>
      <c r="T503" s="21"/>
      <c r="U503" s="21"/>
      <c r="V503" s="54"/>
      <c r="W503" s="54"/>
      <c r="X503" s="54"/>
      <c r="Y503" s="54"/>
      <c r="Z503" s="54"/>
      <c r="AA503" s="62"/>
      <c r="AB503" s="63"/>
      <c r="AC503" s="63"/>
      <c r="AD503" s="57"/>
      <c r="AE503" s="63"/>
      <c r="AF503" s="63"/>
      <c r="AG503" s="63"/>
      <c r="AH503" s="61"/>
      <c r="AI503" s="61"/>
      <c r="AJ503" s="58"/>
      <c r="AK503" s="27"/>
      <c r="AL503" s="27"/>
      <c r="AM503" s="27"/>
      <c r="AN503" s="60"/>
      <c r="AO503" s="5"/>
      <c r="AP503" s="5"/>
      <c r="AQ503" s="8"/>
    </row>
    <row r="504" spans="1:43" ht="15" customHeight="1" x14ac:dyDescent="0.25">
      <c r="A504" s="9"/>
      <c r="B504" s="7"/>
      <c r="C504" s="7"/>
      <c r="D504" s="5"/>
      <c r="E504" s="5"/>
      <c r="F504" s="5"/>
      <c r="G504" s="5"/>
      <c r="H504" s="5"/>
      <c r="I504" s="21"/>
      <c r="J504" s="21"/>
      <c r="K504" s="5"/>
      <c r="L504" s="5"/>
      <c r="M504" s="5"/>
      <c r="N504" s="196"/>
      <c r="O504" s="196"/>
      <c r="P504" s="196"/>
      <c r="Q504" s="196"/>
      <c r="R504" s="5"/>
      <c r="S504" s="21"/>
      <c r="T504" s="21"/>
      <c r="U504" s="21"/>
      <c r="V504" s="54"/>
      <c r="W504" s="54"/>
      <c r="X504" s="54"/>
      <c r="Y504" s="54"/>
      <c r="Z504" s="54"/>
      <c r="AA504" s="62"/>
      <c r="AB504" s="63"/>
      <c r="AC504" s="63"/>
      <c r="AD504" s="57"/>
      <c r="AE504" s="63"/>
      <c r="AF504" s="63"/>
      <c r="AG504" s="63"/>
      <c r="AH504" s="61"/>
      <c r="AI504" s="61"/>
      <c r="AJ504" s="58"/>
      <c r="AK504" s="27"/>
      <c r="AL504" s="27"/>
      <c r="AM504" s="27"/>
      <c r="AN504" s="60"/>
      <c r="AO504" s="5"/>
      <c r="AP504" s="5"/>
      <c r="AQ504" s="8"/>
    </row>
    <row r="505" spans="1:43" ht="15" customHeight="1" x14ac:dyDescent="0.25">
      <c r="A505" s="9"/>
      <c r="B505" s="7"/>
      <c r="C505" s="7"/>
      <c r="D505" s="5"/>
      <c r="E505" s="5"/>
      <c r="F505" s="5"/>
      <c r="G505" s="5"/>
      <c r="H505" s="5"/>
      <c r="I505" s="21"/>
      <c r="J505" s="21"/>
      <c r="K505" s="5"/>
      <c r="L505" s="5"/>
      <c r="M505" s="5"/>
      <c r="N505" s="196"/>
      <c r="O505" s="196"/>
      <c r="P505" s="196"/>
      <c r="Q505" s="196"/>
      <c r="R505" s="5"/>
      <c r="S505" s="21"/>
      <c r="T505" s="21"/>
      <c r="U505" s="21"/>
      <c r="V505" s="54"/>
      <c r="W505" s="54"/>
      <c r="X505" s="54"/>
      <c r="Y505" s="54"/>
      <c r="Z505" s="54"/>
      <c r="AA505" s="62"/>
      <c r="AB505" s="63"/>
      <c r="AC505" s="63"/>
      <c r="AD505" s="57"/>
      <c r="AE505" s="63"/>
      <c r="AF505" s="63"/>
      <c r="AG505" s="63"/>
      <c r="AH505" s="61"/>
      <c r="AI505" s="61"/>
      <c r="AJ505" s="58"/>
      <c r="AK505" s="27"/>
      <c r="AL505" s="27"/>
      <c r="AM505" s="27"/>
      <c r="AN505" s="60"/>
      <c r="AO505" s="5"/>
      <c r="AP505" s="5"/>
      <c r="AQ505" s="8"/>
    </row>
    <row r="506" spans="1:43" ht="15" customHeight="1" x14ac:dyDescent="0.25">
      <c r="A506" s="9"/>
      <c r="B506" s="7"/>
      <c r="C506" s="7"/>
      <c r="D506" s="5"/>
      <c r="E506" s="5"/>
      <c r="F506" s="5"/>
      <c r="G506" s="5"/>
      <c r="H506" s="5"/>
      <c r="I506" s="21"/>
      <c r="J506" s="21"/>
      <c r="K506" s="5"/>
      <c r="L506" s="5"/>
      <c r="M506" s="5"/>
      <c r="N506" s="196"/>
      <c r="O506" s="196"/>
      <c r="P506" s="196"/>
      <c r="Q506" s="196"/>
      <c r="R506" s="5"/>
      <c r="S506" s="21"/>
      <c r="T506" s="21"/>
      <c r="U506" s="21"/>
      <c r="V506" s="54"/>
      <c r="W506" s="54"/>
      <c r="X506" s="54"/>
      <c r="Y506" s="54"/>
      <c r="Z506" s="54"/>
      <c r="AA506" s="62"/>
      <c r="AB506" s="63"/>
      <c r="AC506" s="63"/>
      <c r="AD506" s="57"/>
      <c r="AE506" s="63"/>
      <c r="AF506" s="63"/>
      <c r="AG506" s="63"/>
      <c r="AH506" s="61"/>
      <c r="AI506" s="61"/>
      <c r="AJ506" s="58"/>
      <c r="AK506" s="27"/>
      <c r="AL506" s="27"/>
      <c r="AM506" s="27"/>
      <c r="AN506" s="60"/>
      <c r="AO506" s="5"/>
      <c r="AP506" s="5"/>
      <c r="AQ506" s="8"/>
    </row>
    <row r="507" spans="1:43" ht="15" customHeight="1" x14ac:dyDescent="0.25">
      <c r="A507" s="9"/>
      <c r="B507" s="7"/>
      <c r="C507" s="7"/>
      <c r="D507" s="5"/>
      <c r="E507" s="5"/>
      <c r="F507" s="5"/>
      <c r="G507" s="5"/>
      <c r="H507" s="5"/>
      <c r="I507" s="21"/>
      <c r="J507" s="21"/>
      <c r="K507" s="5"/>
      <c r="L507" s="5"/>
      <c r="M507" s="5"/>
      <c r="N507" s="196"/>
      <c r="O507" s="196"/>
      <c r="P507" s="196"/>
      <c r="Q507" s="196"/>
      <c r="R507" s="5"/>
      <c r="S507" s="21"/>
      <c r="T507" s="21"/>
      <c r="U507" s="21"/>
      <c r="V507" s="54"/>
      <c r="W507" s="54"/>
      <c r="X507" s="54"/>
      <c r="Y507" s="54"/>
      <c r="Z507" s="54"/>
      <c r="AA507" s="62"/>
      <c r="AB507" s="63"/>
      <c r="AC507" s="63"/>
      <c r="AD507" s="57"/>
      <c r="AE507" s="63"/>
      <c r="AF507" s="63"/>
      <c r="AG507" s="63"/>
      <c r="AH507" s="61"/>
      <c r="AI507" s="61"/>
      <c r="AJ507" s="58"/>
      <c r="AK507" s="27"/>
      <c r="AL507" s="27"/>
      <c r="AM507" s="27"/>
      <c r="AN507" s="60"/>
      <c r="AO507" s="5"/>
      <c r="AP507" s="5"/>
      <c r="AQ507" s="8"/>
    </row>
    <row r="508" spans="1:43" ht="15" customHeight="1" x14ac:dyDescent="0.25">
      <c r="A508" s="9"/>
      <c r="B508" s="7"/>
      <c r="C508" s="7"/>
      <c r="D508" s="5"/>
      <c r="E508" s="5"/>
      <c r="F508" s="5"/>
      <c r="G508" s="5"/>
      <c r="H508" s="5"/>
      <c r="I508" s="21"/>
      <c r="J508" s="21"/>
      <c r="K508" s="5"/>
      <c r="L508" s="5"/>
      <c r="M508" s="5"/>
      <c r="N508" s="196"/>
      <c r="O508" s="196"/>
      <c r="P508" s="196"/>
      <c r="Q508" s="196"/>
      <c r="R508" s="5"/>
      <c r="S508" s="21"/>
      <c r="T508" s="21"/>
      <c r="U508" s="21"/>
      <c r="V508" s="54"/>
      <c r="W508" s="54"/>
      <c r="X508" s="54"/>
      <c r="Y508" s="54"/>
      <c r="Z508" s="54"/>
      <c r="AA508" s="62"/>
      <c r="AB508" s="63"/>
      <c r="AC508" s="63"/>
      <c r="AD508" s="57"/>
      <c r="AE508" s="63"/>
      <c r="AF508" s="63"/>
      <c r="AG508" s="63"/>
      <c r="AH508" s="61"/>
      <c r="AI508" s="61"/>
      <c r="AJ508" s="58"/>
      <c r="AK508" s="27"/>
      <c r="AL508" s="27"/>
      <c r="AM508" s="27"/>
      <c r="AN508" s="60"/>
      <c r="AO508" s="5"/>
      <c r="AP508" s="5"/>
      <c r="AQ508" s="8"/>
    </row>
    <row r="509" spans="1:43" ht="15" customHeight="1" x14ac:dyDescent="0.25">
      <c r="A509" s="9"/>
      <c r="B509" s="7"/>
      <c r="C509" s="7"/>
      <c r="D509" s="5"/>
      <c r="E509" s="5"/>
      <c r="F509" s="5"/>
      <c r="G509" s="5"/>
      <c r="H509" s="5"/>
      <c r="I509" s="21"/>
      <c r="J509" s="21"/>
      <c r="K509" s="5"/>
      <c r="L509" s="5"/>
      <c r="M509" s="5"/>
      <c r="N509" s="196"/>
      <c r="O509" s="196"/>
      <c r="P509" s="196"/>
      <c r="Q509" s="196"/>
      <c r="R509" s="5"/>
      <c r="S509" s="21"/>
      <c r="T509" s="21"/>
      <c r="U509" s="21"/>
      <c r="V509" s="54"/>
      <c r="W509" s="54"/>
      <c r="X509" s="54"/>
      <c r="Y509" s="54"/>
      <c r="Z509" s="54"/>
      <c r="AA509" s="62"/>
      <c r="AB509" s="63"/>
      <c r="AC509" s="63"/>
      <c r="AD509" s="57"/>
      <c r="AE509" s="63"/>
      <c r="AF509" s="63"/>
      <c r="AG509" s="63"/>
      <c r="AH509" s="61"/>
      <c r="AI509" s="61"/>
      <c r="AJ509" s="58"/>
      <c r="AK509" s="27"/>
      <c r="AL509" s="27"/>
      <c r="AM509" s="27"/>
      <c r="AN509" s="60"/>
      <c r="AO509" s="5"/>
      <c r="AP509" s="5"/>
      <c r="AQ509" s="8"/>
    </row>
    <row r="510" spans="1:43" ht="15" customHeight="1" x14ac:dyDescent="0.25">
      <c r="A510" s="9"/>
      <c r="B510" s="7"/>
      <c r="C510" s="7"/>
      <c r="D510" s="5"/>
      <c r="E510" s="5"/>
      <c r="F510" s="5"/>
      <c r="G510" s="5"/>
      <c r="H510" s="5"/>
      <c r="I510" s="21"/>
      <c r="J510" s="21"/>
      <c r="K510" s="5"/>
      <c r="L510" s="5"/>
      <c r="M510" s="5"/>
      <c r="N510" s="196"/>
      <c r="O510" s="196"/>
      <c r="P510" s="196"/>
      <c r="Q510" s="196"/>
      <c r="R510" s="5"/>
      <c r="S510" s="21"/>
      <c r="T510" s="21"/>
      <c r="U510" s="21"/>
      <c r="V510" s="54"/>
      <c r="W510" s="54"/>
      <c r="X510" s="54"/>
      <c r="Y510" s="54"/>
      <c r="Z510" s="54"/>
      <c r="AA510" s="62"/>
      <c r="AB510" s="63"/>
      <c r="AC510" s="63"/>
      <c r="AD510" s="57"/>
      <c r="AE510" s="63"/>
      <c r="AF510" s="63"/>
      <c r="AG510" s="63"/>
      <c r="AH510" s="61"/>
      <c r="AI510" s="61"/>
      <c r="AJ510" s="58"/>
      <c r="AK510" s="27"/>
      <c r="AL510" s="27"/>
      <c r="AM510" s="27"/>
      <c r="AN510" s="60"/>
      <c r="AO510" s="5"/>
      <c r="AP510" s="5"/>
      <c r="AQ510" s="8"/>
    </row>
    <row r="511" spans="1:43" ht="15" customHeight="1" x14ac:dyDescent="0.25">
      <c r="A511" s="9"/>
      <c r="B511" s="7"/>
      <c r="C511" s="7"/>
      <c r="D511" s="5"/>
      <c r="E511" s="5"/>
      <c r="F511" s="5"/>
      <c r="G511" s="5"/>
      <c r="H511" s="5"/>
      <c r="I511" s="21"/>
      <c r="J511" s="21"/>
      <c r="K511" s="5"/>
      <c r="L511" s="5"/>
      <c r="M511" s="5"/>
      <c r="N511" s="196"/>
      <c r="O511" s="196"/>
      <c r="P511" s="196"/>
      <c r="Q511" s="196"/>
      <c r="R511" s="5"/>
      <c r="S511" s="21"/>
      <c r="T511" s="21"/>
      <c r="U511" s="21"/>
      <c r="V511" s="54"/>
      <c r="W511" s="54"/>
      <c r="X511" s="54"/>
      <c r="Y511" s="54"/>
      <c r="Z511" s="54"/>
      <c r="AA511" s="62"/>
      <c r="AB511" s="63"/>
      <c r="AC511" s="63"/>
      <c r="AD511" s="57"/>
      <c r="AE511" s="63"/>
      <c r="AF511" s="63"/>
      <c r="AG511" s="63"/>
      <c r="AH511" s="61"/>
      <c r="AI511" s="61"/>
      <c r="AJ511" s="58"/>
      <c r="AK511" s="27"/>
      <c r="AL511" s="27"/>
      <c r="AM511" s="27"/>
      <c r="AN511" s="60"/>
      <c r="AO511" s="5"/>
      <c r="AP511" s="5"/>
      <c r="AQ511" s="8"/>
    </row>
    <row r="512" spans="1:43" ht="15" customHeight="1" x14ac:dyDescent="0.25">
      <c r="A512" s="9"/>
      <c r="B512" s="7"/>
      <c r="C512" s="7"/>
      <c r="D512" s="5"/>
      <c r="E512" s="5"/>
      <c r="F512" s="5"/>
      <c r="G512" s="5"/>
      <c r="H512" s="5"/>
      <c r="I512" s="21"/>
      <c r="J512" s="21"/>
      <c r="K512" s="5"/>
      <c r="L512" s="5"/>
      <c r="M512" s="5"/>
      <c r="N512" s="196"/>
      <c r="O512" s="196"/>
      <c r="P512" s="196"/>
      <c r="Q512" s="196"/>
      <c r="R512" s="5"/>
      <c r="S512" s="21"/>
      <c r="T512" s="21"/>
      <c r="U512" s="21"/>
      <c r="V512" s="54"/>
      <c r="W512" s="54"/>
      <c r="X512" s="54"/>
      <c r="Y512" s="54"/>
      <c r="Z512" s="54"/>
      <c r="AA512" s="62"/>
      <c r="AB512" s="63"/>
      <c r="AC512" s="63"/>
      <c r="AD512" s="57"/>
      <c r="AE512" s="63"/>
      <c r="AF512" s="63"/>
      <c r="AG512" s="63"/>
      <c r="AH512" s="61"/>
      <c r="AI512" s="61"/>
      <c r="AJ512" s="58"/>
      <c r="AK512" s="27"/>
      <c r="AL512" s="27"/>
      <c r="AM512" s="27"/>
      <c r="AN512" s="60"/>
      <c r="AO512" s="5"/>
      <c r="AP512" s="5"/>
      <c r="AQ512" s="8"/>
    </row>
    <row r="513" spans="1:43" ht="15" customHeight="1" x14ac:dyDescent="0.25">
      <c r="A513" s="9"/>
      <c r="B513" s="7"/>
      <c r="C513" s="7"/>
      <c r="D513" s="5"/>
      <c r="E513" s="5"/>
      <c r="F513" s="5"/>
      <c r="G513" s="5"/>
      <c r="H513" s="5"/>
      <c r="I513" s="21"/>
      <c r="J513" s="21"/>
      <c r="K513" s="5"/>
      <c r="L513" s="5"/>
      <c r="M513" s="5"/>
      <c r="N513" s="196"/>
      <c r="O513" s="196"/>
      <c r="P513" s="196"/>
      <c r="Q513" s="196"/>
      <c r="R513" s="5"/>
      <c r="S513" s="21"/>
      <c r="T513" s="21"/>
      <c r="U513" s="21"/>
      <c r="V513" s="54"/>
      <c r="W513" s="54"/>
      <c r="X513" s="54"/>
      <c r="Y513" s="54"/>
      <c r="Z513" s="54"/>
      <c r="AA513" s="62"/>
      <c r="AB513" s="63"/>
      <c r="AC513" s="63"/>
      <c r="AD513" s="57"/>
      <c r="AE513" s="63"/>
      <c r="AF513" s="63"/>
      <c r="AG513" s="63"/>
      <c r="AH513" s="61"/>
      <c r="AI513" s="61"/>
      <c r="AJ513" s="58"/>
      <c r="AK513" s="27"/>
      <c r="AL513" s="27"/>
      <c r="AM513" s="27"/>
      <c r="AN513" s="60"/>
      <c r="AO513" s="5"/>
      <c r="AP513" s="5"/>
      <c r="AQ513" s="8"/>
    </row>
    <row r="514" spans="1:43" ht="15" customHeight="1" x14ac:dyDescent="0.25">
      <c r="A514" s="9"/>
      <c r="B514" s="7"/>
      <c r="C514" s="7"/>
      <c r="D514" s="5"/>
      <c r="E514" s="5"/>
      <c r="F514" s="5"/>
      <c r="G514" s="5"/>
      <c r="H514" s="5"/>
      <c r="I514" s="21"/>
      <c r="J514" s="21"/>
      <c r="K514" s="5"/>
      <c r="L514" s="5"/>
      <c r="M514" s="5"/>
      <c r="N514" s="196"/>
      <c r="O514" s="196"/>
      <c r="P514" s="196"/>
      <c r="Q514" s="196"/>
      <c r="R514" s="5"/>
      <c r="S514" s="21"/>
      <c r="T514" s="21"/>
      <c r="U514" s="21"/>
      <c r="V514" s="54"/>
      <c r="W514" s="54"/>
      <c r="X514" s="54"/>
      <c r="Y514" s="54"/>
      <c r="Z514" s="54"/>
      <c r="AA514" s="62"/>
      <c r="AB514" s="63"/>
      <c r="AC514" s="63"/>
      <c r="AD514" s="57"/>
      <c r="AE514" s="63"/>
      <c r="AF514" s="63"/>
      <c r="AG514" s="63"/>
      <c r="AH514" s="61"/>
      <c r="AI514" s="61"/>
      <c r="AJ514" s="58"/>
      <c r="AK514" s="27"/>
      <c r="AL514" s="27"/>
      <c r="AM514" s="27"/>
      <c r="AN514" s="60"/>
      <c r="AO514" s="5"/>
      <c r="AP514" s="5"/>
      <c r="AQ514" s="8"/>
    </row>
    <row r="515" spans="1:43" ht="15" customHeight="1" x14ac:dyDescent="0.25">
      <c r="A515" s="9"/>
      <c r="B515" s="7"/>
      <c r="C515" s="7"/>
      <c r="D515" s="5"/>
      <c r="E515" s="5"/>
      <c r="F515" s="5"/>
      <c r="G515" s="5"/>
      <c r="H515" s="5"/>
      <c r="I515" s="21"/>
      <c r="J515" s="21"/>
      <c r="K515" s="5"/>
      <c r="L515" s="5"/>
      <c r="M515" s="5"/>
      <c r="N515" s="196"/>
      <c r="O515" s="196"/>
      <c r="P515" s="196"/>
      <c r="Q515" s="196"/>
      <c r="R515" s="5"/>
      <c r="S515" s="21"/>
      <c r="T515" s="21"/>
      <c r="U515" s="21"/>
      <c r="V515" s="54"/>
      <c r="W515" s="54"/>
      <c r="X515" s="54"/>
      <c r="Y515" s="54"/>
      <c r="Z515" s="54"/>
      <c r="AA515" s="62"/>
      <c r="AB515" s="63"/>
      <c r="AC515" s="63"/>
      <c r="AD515" s="57"/>
      <c r="AE515" s="63"/>
      <c r="AF515" s="63"/>
      <c r="AG515" s="63"/>
      <c r="AH515" s="61"/>
      <c r="AI515" s="61"/>
      <c r="AJ515" s="58"/>
      <c r="AK515" s="27"/>
      <c r="AL515" s="27"/>
      <c r="AM515" s="27"/>
      <c r="AN515" s="60"/>
      <c r="AO515" s="5"/>
      <c r="AP515" s="5"/>
      <c r="AQ515" s="8"/>
    </row>
    <row r="516" spans="1:43" ht="15" customHeight="1" x14ac:dyDescent="0.25">
      <c r="A516" s="9"/>
      <c r="B516" s="7"/>
      <c r="C516" s="7"/>
      <c r="D516" s="5"/>
      <c r="E516" s="5"/>
      <c r="F516" s="5"/>
      <c r="G516" s="5"/>
      <c r="H516" s="5"/>
      <c r="I516" s="21"/>
      <c r="J516" s="21"/>
      <c r="K516" s="5"/>
      <c r="L516" s="5"/>
      <c r="M516" s="5"/>
      <c r="N516" s="196"/>
      <c r="O516" s="196"/>
      <c r="P516" s="196"/>
      <c r="Q516" s="196"/>
      <c r="R516" s="5"/>
      <c r="S516" s="21"/>
      <c r="T516" s="21"/>
      <c r="U516" s="21"/>
      <c r="V516" s="54"/>
      <c r="W516" s="54"/>
      <c r="X516" s="54"/>
      <c r="Y516" s="54"/>
      <c r="Z516" s="54"/>
      <c r="AA516" s="62"/>
      <c r="AB516" s="63"/>
      <c r="AC516" s="63"/>
      <c r="AD516" s="57"/>
      <c r="AE516" s="63"/>
      <c r="AF516" s="63"/>
      <c r="AG516" s="63"/>
      <c r="AH516" s="61"/>
      <c r="AI516" s="61"/>
      <c r="AJ516" s="58"/>
      <c r="AK516" s="27"/>
      <c r="AL516" s="27"/>
      <c r="AM516" s="27"/>
      <c r="AN516" s="60"/>
      <c r="AO516" s="5"/>
      <c r="AP516" s="5"/>
      <c r="AQ516" s="8"/>
    </row>
    <row r="517" spans="1:43" ht="15" customHeight="1" x14ac:dyDescent="0.25">
      <c r="A517" s="9"/>
      <c r="B517" s="7"/>
      <c r="C517" s="7"/>
      <c r="D517" s="5"/>
      <c r="E517" s="5"/>
      <c r="F517" s="5"/>
      <c r="G517" s="5"/>
      <c r="H517" s="5"/>
      <c r="I517" s="21"/>
      <c r="J517" s="21"/>
      <c r="K517" s="5"/>
      <c r="L517" s="5"/>
      <c r="M517" s="5"/>
      <c r="N517" s="196"/>
      <c r="O517" s="196"/>
      <c r="P517" s="196"/>
      <c r="Q517" s="196"/>
      <c r="R517" s="5"/>
      <c r="S517" s="21"/>
      <c r="T517" s="21"/>
      <c r="U517" s="21"/>
      <c r="V517" s="54"/>
      <c r="W517" s="54"/>
      <c r="X517" s="54"/>
      <c r="Y517" s="54"/>
      <c r="Z517" s="54"/>
      <c r="AA517" s="62"/>
      <c r="AB517" s="63"/>
      <c r="AC517" s="63"/>
      <c r="AD517" s="57"/>
      <c r="AE517" s="63"/>
      <c r="AF517" s="63"/>
      <c r="AG517" s="63"/>
      <c r="AH517" s="61"/>
      <c r="AI517" s="61"/>
      <c r="AJ517" s="58"/>
      <c r="AK517" s="27"/>
      <c r="AL517" s="27"/>
      <c r="AM517" s="27"/>
      <c r="AN517" s="60"/>
      <c r="AO517" s="5"/>
      <c r="AP517" s="5"/>
      <c r="AQ517" s="8"/>
    </row>
    <row r="518" spans="1:43" ht="15" customHeight="1" x14ac:dyDescent="0.25">
      <c r="A518" s="9"/>
      <c r="B518" s="7"/>
      <c r="C518" s="7"/>
      <c r="D518" s="5"/>
      <c r="E518" s="5"/>
      <c r="F518" s="5"/>
      <c r="G518" s="5"/>
      <c r="H518" s="5"/>
      <c r="I518" s="21"/>
      <c r="J518" s="21"/>
      <c r="K518" s="5"/>
      <c r="L518" s="5"/>
      <c r="M518" s="5"/>
      <c r="N518" s="196"/>
      <c r="O518" s="196"/>
      <c r="P518" s="196"/>
      <c r="Q518" s="196"/>
      <c r="R518" s="5"/>
      <c r="S518" s="21"/>
      <c r="T518" s="21"/>
      <c r="U518" s="21"/>
      <c r="V518" s="54"/>
      <c r="W518" s="54"/>
      <c r="X518" s="54"/>
      <c r="Y518" s="54"/>
      <c r="Z518" s="54"/>
      <c r="AA518" s="62"/>
      <c r="AB518" s="63"/>
      <c r="AC518" s="63"/>
      <c r="AD518" s="57"/>
      <c r="AE518" s="63"/>
      <c r="AF518" s="63"/>
      <c r="AG518" s="63"/>
      <c r="AH518" s="61"/>
      <c r="AI518" s="61"/>
      <c r="AJ518" s="58"/>
      <c r="AK518" s="27"/>
      <c r="AL518" s="27"/>
      <c r="AM518" s="27"/>
      <c r="AN518" s="60"/>
      <c r="AO518" s="5"/>
      <c r="AP518" s="5"/>
      <c r="AQ518" s="8"/>
    </row>
    <row r="519" spans="1:43" ht="15" customHeight="1" x14ac:dyDescent="0.25">
      <c r="A519" s="9"/>
      <c r="B519" s="7"/>
      <c r="C519" s="7"/>
      <c r="D519" s="5"/>
      <c r="E519" s="5"/>
      <c r="F519" s="5"/>
      <c r="G519" s="5"/>
      <c r="H519" s="5"/>
      <c r="I519" s="21"/>
      <c r="J519" s="21"/>
      <c r="K519" s="5"/>
      <c r="L519" s="5"/>
      <c r="M519" s="5"/>
      <c r="N519" s="196"/>
      <c r="O519" s="196"/>
      <c r="P519" s="196"/>
      <c r="Q519" s="196"/>
      <c r="R519" s="5"/>
      <c r="S519" s="21"/>
      <c r="T519" s="21"/>
      <c r="U519" s="21"/>
      <c r="V519" s="54"/>
      <c r="W519" s="54"/>
      <c r="X519" s="54"/>
      <c r="Y519" s="54"/>
      <c r="Z519" s="54"/>
      <c r="AA519" s="62"/>
      <c r="AB519" s="63"/>
      <c r="AC519" s="63"/>
      <c r="AD519" s="57"/>
      <c r="AE519" s="63"/>
      <c r="AF519" s="63"/>
      <c r="AG519" s="63"/>
      <c r="AH519" s="61"/>
      <c r="AI519" s="61"/>
      <c r="AJ519" s="58"/>
      <c r="AK519" s="27"/>
      <c r="AL519" s="27"/>
      <c r="AM519" s="27"/>
      <c r="AN519" s="60"/>
      <c r="AO519" s="5"/>
      <c r="AP519" s="5"/>
      <c r="AQ519" s="8"/>
    </row>
    <row r="520" spans="1:43" ht="15" customHeight="1" x14ac:dyDescent="0.25">
      <c r="A520" s="9"/>
      <c r="B520" s="7"/>
      <c r="C520" s="7"/>
      <c r="D520" s="5"/>
      <c r="E520" s="5"/>
      <c r="F520" s="5"/>
      <c r="G520" s="5"/>
      <c r="H520" s="5"/>
      <c r="I520" s="21"/>
      <c r="J520" s="21"/>
      <c r="K520" s="5"/>
      <c r="L520" s="5"/>
      <c r="M520" s="5"/>
      <c r="N520" s="196"/>
      <c r="O520" s="196"/>
      <c r="P520" s="196"/>
      <c r="Q520" s="196"/>
      <c r="R520" s="5"/>
      <c r="S520" s="21"/>
      <c r="T520" s="21"/>
      <c r="U520" s="21"/>
      <c r="V520" s="54"/>
      <c r="W520" s="54"/>
      <c r="X520" s="54"/>
      <c r="Y520" s="54"/>
      <c r="Z520" s="54"/>
      <c r="AA520" s="62"/>
      <c r="AB520" s="63"/>
      <c r="AC520" s="63"/>
      <c r="AD520" s="57"/>
      <c r="AE520" s="63"/>
      <c r="AF520" s="63"/>
      <c r="AG520" s="63"/>
      <c r="AH520" s="61"/>
      <c r="AI520" s="61"/>
      <c r="AJ520" s="58"/>
      <c r="AK520" s="27"/>
      <c r="AL520" s="27"/>
      <c r="AM520" s="27"/>
      <c r="AN520" s="60"/>
      <c r="AO520" s="5"/>
      <c r="AP520" s="5"/>
      <c r="AQ520" s="8"/>
    </row>
    <row r="521" spans="1:43" ht="15" customHeight="1" x14ac:dyDescent="0.25">
      <c r="A521" s="9"/>
      <c r="B521" s="7"/>
      <c r="C521" s="7"/>
      <c r="D521" s="5"/>
      <c r="E521" s="5"/>
      <c r="F521" s="5"/>
      <c r="G521" s="5"/>
      <c r="H521" s="5"/>
      <c r="I521" s="21"/>
      <c r="J521" s="21"/>
      <c r="K521" s="5"/>
      <c r="L521" s="5"/>
      <c r="M521" s="5"/>
      <c r="N521" s="196"/>
      <c r="O521" s="196"/>
      <c r="P521" s="196"/>
      <c r="Q521" s="196"/>
      <c r="R521" s="5"/>
      <c r="S521" s="21"/>
      <c r="T521" s="21"/>
      <c r="U521" s="21"/>
      <c r="V521" s="54"/>
      <c r="W521" s="54"/>
      <c r="X521" s="54"/>
      <c r="Y521" s="54"/>
      <c r="Z521" s="54"/>
      <c r="AA521" s="62"/>
      <c r="AB521" s="63"/>
      <c r="AC521" s="63"/>
      <c r="AD521" s="57"/>
      <c r="AE521" s="63"/>
      <c r="AF521" s="63"/>
      <c r="AG521" s="63"/>
      <c r="AH521" s="61"/>
      <c r="AI521" s="61"/>
      <c r="AJ521" s="58"/>
      <c r="AK521" s="27"/>
      <c r="AL521" s="27"/>
      <c r="AM521" s="27"/>
      <c r="AN521" s="60"/>
      <c r="AO521" s="5"/>
      <c r="AP521" s="5"/>
      <c r="AQ521" s="8"/>
    </row>
    <row r="522" spans="1:43" ht="15" customHeight="1" x14ac:dyDescent="0.25">
      <c r="A522" s="9"/>
      <c r="B522" s="7"/>
      <c r="C522" s="7"/>
      <c r="D522" s="5"/>
      <c r="E522" s="5"/>
      <c r="F522" s="5"/>
      <c r="G522" s="5"/>
      <c r="H522" s="5"/>
      <c r="I522" s="21"/>
      <c r="J522" s="21"/>
      <c r="K522" s="5"/>
      <c r="L522" s="5"/>
      <c r="M522" s="5"/>
      <c r="N522" s="196"/>
      <c r="O522" s="196"/>
      <c r="P522" s="196"/>
      <c r="Q522" s="196"/>
      <c r="R522" s="5"/>
      <c r="S522" s="21"/>
      <c r="T522" s="21"/>
      <c r="U522" s="21"/>
      <c r="V522" s="54"/>
      <c r="W522" s="54"/>
      <c r="X522" s="54"/>
      <c r="Y522" s="54"/>
      <c r="Z522" s="54"/>
      <c r="AA522" s="62"/>
      <c r="AB522" s="63"/>
      <c r="AC522" s="63"/>
      <c r="AD522" s="57"/>
      <c r="AE522" s="63"/>
      <c r="AF522" s="63"/>
      <c r="AG522" s="63"/>
      <c r="AH522" s="61"/>
      <c r="AI522" s="61"/>
      <c r="AJ522" s="58"/>
      <c r="AK522" s="27"/>
      <c r="AL522" s="27"/>
      <c r="AM522" s="27"/>
      <c r="AN522" s="60"/>
      <c r="AO522" s="5"/>
      <c r="AP522" s="5"/>
      <c r="AQ522" s="8"/>
    </row>
    <row r="523" spans="1:43" ht="15" customHeight="1" x14ac:dyDescent="0.25">
      <c r="A523" s="9"/>
      <c r="B523" s="7"/>
      <c r="C523" s="7"/>
      <c r="D523" s="5"/>
      <c r="E523" s="5"/>
      <c r="F523" s="5"/>
      <c r="G523" s="5"/>
      <c r="H523" s="5"/>
      <c r="I523" s="21"/>
      <c r="J523" s="21"/>
      <c r="K523" s="5"/>
      <c r="L523" s="5"/>
      <c r="M523" s="5"/>
      <c r="N523" s="196"/>
      <c r="O523" s="196"/>
      <c r="P523" s="196"/>
      <c r="Q523" s="196"/>
      <c r="R523" s="5"/>
      <c r="S523" s="21"/>
      <c r="T523" s="21"/>
      <c r="U523" s="21"/>
      <c r="V523" s="54"/>
      <c r="W523" s="54"/>
      <c r="X523" s="54"/>
      <c r="Y523" s="54"/>
      <c r="Z523" s="54"/>
      <c r="AA523" s="62"/>
      <c r="AB523" s="63"/>
      <c r="AC523" s="63"/>
      <c r="AD523" s="57"/>
      <c r="AE523" s="63"/>
      <c r="AF523" s="63"/>
      <c r="AG523" s="63"/>
      <c r="AH523" s="61"/>
      <c r="AI523" s="61"/>
      <c r="AJ523" s="58"/>
      <c r="AK523" s="27"/>
      <c r="AL523" s="27"/>
      <c r="AM523" s="27"/>
      <c r="AN523" s="60"/>
      <c r="AO523" s="5"/>
      <c r="AP523" s="5"/>
      <c r="AQ523" s="8"/>
    </row>
    <row r="524" spans="1:43" ht="15" customHeight="1" x14ac:dyDescent="0.25">
      <c r="A524" s="9"/>
      <c r="B524" s="7"/>
      <c r="C524" s="7"/>
      <c r="D524" s="5"/>
      <c r="E524" s="5"/>
      <c r="F524" s="5"/>
      <c r="G524" s="5"/>
      <c r="H524" s="5"/>
      <c r="I524" s="21"/>
      <c r="J524" s="21"/>
      <c r="K524" s="5"/>
      <c r="L524" s="5"/>
      <c r="M524" s="5"/>
      <c r="N524" s="196"/>
      <c r="O524" s="196"/>
      <c r="P524" s="196"/>
      <c r="Q524" s="196"/>
      <c r="R524" s="5"/>
      <c r="S524" s="21"/>
      <c r="T524" s="21"/>
      <c r="U524" s="21"/>
      <c r="V524" s="54"/>
      <c r="W524" s="54"/>
      <c r="X524" s="54"/>
      <c r="Y524" s="54"/>
      <c r="Z524" s="54"/>
      <c r="AA524" s="62"/>
      <c r="AB524" s="63"/>
      <c r="AC524" s="63"/>
      <c r="AD524" s="57"/>
      <c r="AE524" s="63"/>
      <c r="AF524" s="63"/>
      <c r="AG524" s="63"/>
      <c r="AH524" s="61"/>
      <c r="AI524" s="61"/>
      <c r="AJ524" s="58"/>
      <c r="AK524" s="27"/>
      <c r="AL524" s="27"/>
      <c r="AM524" s="27"/>
      <c r="AN524" s="60"/>
      <c r="AO524" s="5"/>
      <c r="AP524" s="5"/>
      <c r="AQ524" s="8"/>
    </row>
    <row r="525" spans="1:43" ht="15" customHeight="1" x14ac:dyDescent="0.25">
      <c r="A525" s="9"/>
      <c r="B525" s="7"/>
      <c r="C525" s="7"/>
      <c r="D525" s="5"/>
      <c r="E525" s="5"/>
      <c r="F525" s="5"/>
      <c r="G525" s="5"/>
      <c r="H525" s="5"/>
      <c r="I525" s="21"/>
      <c r="J525" s="21"/>
      <c r="K525" s="5"/>
      <c r="L525" s="5"/>
      <c r="M525" s="5"/>
      <c r="N525" s="196"/>
      <c r="O525" s="196"/>
      <c r="P525" s="196"/>
      <c r="Q525" s="196"/>
      <c r="R525" s="5"/>
      <c r="S525" s="21"/>
      <c r="T525" s="21"/>
      <c r="U525" s="21"/>
      <c r="V525" s="54"/>
      <c r="W525" s="54"/>
      <c r="X525" s="54"/>
      <c r="Y525" s="54"/>
      <c r="Z525" s="54"/>
      <c r="AA525" s="62"/>
      <c r="AB525" s="63"/>
      <c r="AC525" s="63"/>
      <c r="AD525" s="57"/>
      <c r="AE525" s="63"/>
      <c r="AF525" s="63"/>
      <c r="AG525" s="63"/>
      <c r="AH525" s="61"/>
      <c r="AI525" s="61"/>
      <c r="AJ525" s="58"/>
      <c r="AK525" s="27"/>
      <c r="AL525" s="27"/>
      <c r="AM525" s="27"/>
      <c r="AN525" s="60"/>
      <c r="AO525" s="5"/>
      <c r="AP525" s="5"/>
      <c r="AQ525" s="8"/>
    </row>
    <row r="526" spans="1:43" ht="15" customHeight="1" x14ac:dyDescent="0.25">
      <c r="A526" s="9"/>
      <c r="B526" s="7"/>
      <c r="C526" s="7"/>
      <c r="D526" s="5"/>
      <c r="E526" s="5"/>
      <c r="F526" s="5"/>
      <c r="G526" s="5"/>
      <c r="H526" s="5"/>
      <c r="I526" s="21"/>
      <c r="J526" s="21"/>
      <c r="K526" s="5"/>
      <c r="L526" s="5"/>
      <c r="M526" s="5"/>
      <c r="N526" s="196"/>
      <c r="O526" s="196"/>
      <c r="P526" s="196"/>
      <c r="Q526" s="196"/>
      <c r="R526" s="5"/>
      <c r="S526" s="21"/>
      <c r="T526" s="21"/>
      <c r="U526" s="21"/>
      <c r="V526" s="54"/>
      <c r="W526" s="54"/>
      <c r="X526" s="54"/>
      <c r="Y526" s="54"/>
      <c r="Z526" s="54"/>
      <c r="AA526" s="62"/>
      <c r="AB526" s="63"/>
      <c r="AC526" s="63"/>
      <c r="AD526" s="57"/>
      <c r="AE526" s="63"/>
      <c r="AF526" s="63"/>
      <c r="AG526" s="63"/>
      <c r="AH526" s="61"/>
      <c r="AI526" s="61"/>
      <c r="AJ526" s="58"/>
      <c r="AK526" s="27"/>
      <c r="AL526" s="27"/>
      <c r="AM526" s="27"/>
      <c r="AN526" s="60"/>
      <c r="AO526" s="5"/>
      <c r="AP526" s="5"/>
      <c r="AQ526" s="8"/>
    </row>
    <row r="527" spans="1:43" ht="15" customHeight="1" x14ac:dyDescent="0.25">
      <c r="A527" s="9"/>
      <c r="B527" s="7"/>
      <c r="C527" s="7"/>
      <c r="D527" s="5"/>
      <c r="E527" s="5"/>
      <c r="F527" s="5"/>
      <c r="G527" s="5"/>
      <c r="H527" s="5"/>
      <c r="I527" s="21"/>
      <c r="J527" s="21"/>
      <c r="K527" s="5"/>
      <c r="L527" s="5"/>
      <c r="M527" s="5"/>
      <c r="N527" s="196"/>
      <c r="O527" s="196"/>
      <c r="P527" s="196"/>
      <c r="Q527" s="196"/>
      <c r="R527" s="5"/>
      <c r="S527" s="21"/>
      <c r="T527" s="21"/>
      <c r="U527" s="21"/>
      <c r="V527" s="54"/>
      <c r="W527" s="54"/>
      <c r="X527" s="54"/>
      <c r="Y527" s="54"/>
      <c r="Z527" s="54"/>
      <c r="AA527" s="62"/>
      <c r="AB527" s="63"/>
      <c r="AC527" s="63"/>
      <c r="AD527" s="57"/>
      <c r="AE527" s="63"/>
      <c r="AF527" s="63"/>
      <c r="AG527" s="63"/>
      <c r="AH527" s="61"/>
      <c r="AI527" s="61"/>
      <c r="AJ527" s="58"/>
      <c r="AK527" s="27"/>
      <c r="AL527" s="27"/>
      <c r="AM527" s="27"/>
      <c r="AN527" s="60"/>
      <c r="AO527" s="5"/>
      <c r="AP527" s="5"/>
      <c r="AQ527" s="8"/>
    </row>
    <row r="528" spans="1:43" ht="15" customHeight="1" x14ac:dyDescent="0.25">
      <c r="A528" s="9"/>
      <c r="B528" s="7"/>
      <c r="C528" s="7"/>
      <c r="D528" s="5"/>
      <c r="E528" s="5"/>
      <c r="F528" s="5"/>
      <c r="G528" s="5"/>
      <c r="H528" s="5"/>
      <c r="I528" s="21"/>
      <c r="J528" s="21"/>
      <c r="K528" s="5"/>
      <c r="L528" s="5"/>
      <c r="M528" s="5"/>
      <c r="N528" s="196"/>
      <c r="O528" s="196"/>
      <c r="P528" s="196"/>
      <c r="Q528" s="196"/>
      <c r="R528" s="5"/>
      <c r="S528" s="21"/>
      <c r="T528" s="21"/>
      <c r="U528" s="21"/>
      <c r="V528" s="54"/>
      <c r="W528" s="54"/>
      <c r="X528" s="54"/>
      <c r="Y528" s="54"/>
      <c r="Z528" s="54"/>
      <c r="AA528" s="62"/>
      <c r="AB528" s="63"/>
      <c r="AC528" s="63"/>
      <c r="AD528" s="57"/>
      <c r="AE528" s="63"/>
      <c r="AF528" s="63"/>
      <c r="AG528" s="63"/>
      <c r="AH528" s="61"/>
      <c r="AI528" s="61"/>
      <c r="AJ528" s="58"/>
      <c r="AK528" s="27"/>
      <c r="AL528" s="27"/>
      <c r="AM528" s="27"/>
      <c r="AN528" s="60"/>
      <c r="AO528" s="5"/>
      <c r="AP528" s="5"/>
      <c r="AQ528" s="8"/>
    </row>
    <row r="529" spans="1:43" ht="15" customHeight="1" x14ac:dyDescent="0.25">
      <c r="A529" s="9"/>
      <c r="B529" s="7"/>
      <c r="C529" s="7"/>
      <c r="D529" s="5"/>
      <c r="E529" s="5"/>
      <c r="F529" s="5"/>
      <c r="G529" s="5"/>
      <c r="H529" s="5"/>
      <c r="I529" s="21"/>
      <c r="J529" s="21"/>
      <c r="K529" s="5"/>
      <c r="L529" s="5"/>
      <c r="M529" s="5"/>
      <c r="N529" s="196"/>
      <c r="O529" s="196"/>
      <c r="P529" s="196"/>
      <c r="Q529" s="196"/>
      <c r="R529" s="5"/>
      <c r="S529" s="21"/>
      <c r="T529" s="21"/>
      <c r="U529" s="21"/>
      <c r="V529" s="54"/>
      <c r="W529" s="54"/>
      <c r="X529" s="54"/>
      <c r="Y529" s="54"/>
      <c r="Z529" s="54"/>
      <c r="AA529" s="62"/>
      <c r="AB529" s="63"/>
      <c r="AC529" s="63"/>
      <c r="AD529" s="57"/>
      <c r="AE529" s="63"/>
      <c r="AF529" s="63"/>
      <c r="AG529" s="63"/>
      <c r="AH529" s="61"/>
      <c r="AI529" s="61"/>
      <c r="AJ529" s="58"/>
      <c r="AK529" s="27"/>
      <c r="AL529" s="27"/>
      <c r="AM529" s="27"/>
      <c r="AN529" s="60"/>
      <c r="AO529" s="5"/>
      <c r="AP529" s="5"/>
      <c r="AQ529" s="8"/>
    </row>
    <row r="530" spans="1:43" ht="15" customHeight="1" x14ac:dyDescent="0.25">
      <c r="A530" s="9"/>
      <c r="B530" s="7"/>
      <c r="C530" s="7"/>
      <c r="D530" s="5"/>
      <c r="E530" s="5"/>
      <c r="F530" s="5"/>
      <c r="G530" s="5"/>
      <c r="H530" s="5"/>
      <c r="I530" s="21"/>
      <c r="J530" s="21"/>
      <c r="K530" s="5"/>
      <c r="L530" s="5"/>
      <c r="M530" s="5"/>
      <c r="N530" s="196"/>
      <c r="O530" s="196"/>
      <c r="P530" s="196"/>
      <c r="Q530" s="196"/>
      <c r="R530" s="5"/>
      <c r="S530" s="21"/>
      <c r="T530" s="21"/>
      <c r="U530" s="21"/>
      <c r="V530" s="54"/>
      <c r="W530" s="54"/>
      <c r="X530" s="54"/>
      <c r="Y530" s="54"/>
      <c r="Z530" s="54"/>
      <c r="AA530" s="62"/>
      <c r="AB530" s="63"/>
      <c r="AC530" s="63"/>
      <c r="AD530" s="57"/>
      <c r="AE530" s="63"/>
      <c r="AF530" s="63"/>
      <c r="AG530" s="63"/>
      <c r="AH530" s="61"/>
      <c r="AI530" s="61"/>
      <c r="AJ530" s="58"/>
      <c r="AK530" s="27"/>
      <c r="AL530" s="27"/>
      <c r="AM530" s="27"/>
      <c r="AN530" s="60"/>
      <c r="AO530" s="5"/>
      <c r="AP530" s="5"/>
      <c r="AQ530" s="8"/>
    </row>
    <row r="531" spans="1:43" ht="15" customHeight="1" x14ac:dyDescent="0.25">
      <c r="A531" s="9"/>
      <c r="B531" s="7"/>
      <c r="C531" s="7"/>
      <c r="D531" s="5"/>
      <c r="E531" s="5"/>
      <c r="F531" s="5"/>
      <c r="G531" s="5"/>
      <c r="H531" s="5"/>
      <c r="I531" s="21"/>
      <c r="J531" s="21"/>
      <c r="K531" s="5"/>
      <c r="L531" s="5"/>
      <c r="M531" s="5"/>
      <c r="N531" s="196"/>
      <c r="O531" s="196"/>
      <c r="P531" s="196"/>
      <c r="Q531" s="196"/>
      <c r="R531" s="5"/>
      <c r="S531" s="21"/>
      <c r="T531" s="21"/>
      <c r="U531" s="21"/>
      <c r="V531" s="54"/>
      <c r="W531" s="54"/>
      <c r="X531" s="54"/>
      <c r="Y531" s="54"/>
      <c r="Z531" s="54"/>
      <c r="AA531" s="62"/>
      <c r="AB531" s="63"/>
      <c r="AC531" s="63"/>
      <c r="AD531" s="57"/>
      <c r="AE531" s="63"/>
      <c r="AF531" s="63"/>
      <c r="AG531" s="63"/>
      <c r="AH531" s="61"/>
      <c r="AI531" s="61"/>
      <c r="AJ531" s="58"/>
      <c r="AK531" s="27"/>
      <c r="AL531" s="27"/>
      <c r="AM531" s="27"/>
      <c r="AN531" s="60"/>
      <c r="AO531" s="5"/>
      <c r="AP531" s="5"/>
      <c r="AQ531" s="8"/>
    </row>
    <row r="532" spans="1:43" ht="15" customHeight="1" x14ac:dyDescent="0.25">
      <c r="A532" s="9"/>
      <c r="B532" s="7"/>
      <c r="C532" s="7"/>
      <c r="D532" s="5"/>
      <c r="E532" s="5"/>
      <c r="F532" s="5"/>
      <c r="G532" s="5"/>
      <c r="H532" s="5"/>
      <c r="I532" s="21"/>
      <c r="J532" s="21"/>
      <c r="K532" s="5"/>
      <c r="L532" s="5"/>
      <c r="M532" s="5"/>
      <c r="N532" s="196"/>
      <c r="O532" s="196"/>
      <c r="P532" s="196"/>
      <c r="Q532" s="196"/>
      <c r="R532" s="5"/>
      <c r="S532" s="21"/>
      <c r="T532" s="21"/>
      <c r="U532" s="21"/>
      <c r="V532" s="54"/>
      <c r="W532" s="54"/>
      <c r="X532" s="54"/>
      <c r="Y532" s="54"/>
      <c r="Z532" s="54"/>
      <c r="AA532" s="62"/>
      <c r="AB532" s="63"/>
      <c r="AC532" s="63"/>
      <c r="AD532" s="57"/>
      <c r="AE532" s="63"/>
      <c r="AF532" s="63"/>
      <c r="AG532" s="63"/>
      <c r="AH532" s="61"/>
      <c r="AI532" s="61"/>
      <c r="AJ532" s="58"/>
      <c r="AK532" s="27"/>
      <c r="AL532" s="27"/>
      <c r="AM532" s="27"/>
      <c r="AN532" s="60"/>
      <c r="AO532" s="5"/>
      <c r="AP532" s="5"/>
      <c r="AQ532" s="8"/>
    </row>
    <row r="533" spans="1:43" ht="15" customHeight="1" x14ac:dyDescent="0.25">
      <c r="A533" s="9"/>
      <c r="B533" s="7"/>
      <c r="C533" s="7"/>
      <c r="D533" s="5"/>
      <c r="E533" s="5"/>
      <c r="F533" s="5"/>
      <c r="G533" s="5"/>
      <c r="H533" s="5"/>
      <c r="I533" s="21"/>
      <c r="J533" s="21"/>
      <c r="K533" s="5"/>
      <c r="L533" s="5"/>
      <c r="M533" s="5"/>
      <c r="N533" s="196"/>
      <c r="O533" s="196"/>
      <c r="P533" s="196"/>
      <c r="Q533" s="196"/>
      <c r="R533" s="5"/>
      <c r="S533" s="21"/>
      <c r="T533" s="21"/>
      <c r="U533" s="21"/>
      <c r="V533" s="54"/>
      <c r="W533" s="54"/>
      <c r="X533" s="54"/>
      <c r="Y533" s="54"/>
      <c r="Z533" s="54"/>
      <c r="AA533" s="62"/>
      <c r="AB533" s="63"/>
      <c r="AC533" s="63"/>
      <c r="AD533" s="57"/>
      <c r="AE533" s="63"/>
      <c r="AF533" s="63"/>
      <c r="AG533" s="63"/>
      <c r="AH533" s="61"/>
      <c r="AI533" s="61"/>
      <c r="AJ533" s="58"/>
      <c r="AK533" s="27"/>
      <c r="AL533" s="27"/>
      <c r="AM533" s="27"/>
      <c r="AN533" s="60"/>
      <c r="AO533" s="5"/>
      <c r="AP533" s="5"/>
      <c r="AQ533" s="8"/>
    </row>
    <row r="534" spans="1:43" ht="15" customHeight="1" x14ac:dyDescent="0.25">
      <c r="A534" s="9"/>
      <c r="B534" s="7"/>
      <c r="C534" s="7"/>
      <c r="D534" s="5"/>
      <c r="E534" s="5"/>
      <c r="F534" s="5"/>
      <c r="G534" s="5"/>
      <c r="H534" s="5"/>
      <c r="I534" s="21"/>
      <c r="J534" s="21"/>
      <c r="K534" s="5"/>
      <c r="L534" s="5"/>
      <c r="M534" s="5"/>
      <c r="N534" s="196"/>
      <c r="O534" s="196"/>
      <c r="P534" s="196"/>
      <c r="Q534" s="196"/>
      <c r="R534" s="5"/>
      <c r="S534" s="21"/>
      <c r="T534" s="21"/>
      <c r="U534" s="21"/>
      <c r="V534" s="54"/>
      <c r="W534" s="54"/>
      <c r="X534" s="54"/>
      <c r="Y534" s="54"/>
      <c r="Z534" s="54"/>
      <c r="AA534" s="62"/>
      <c r="AB534" s="63"/>
      <c r="AC534" s="63"/>
      <c r="AD534" s="57"/>
      <c r="AE534" s="63"/>
      <c r="AF534" s="63"/>
      <c r="AG534" s="63"/>
      <c r="AH534" s="61"/>
      <c r="AI534" s="61"/>
      <c r="AJ534" s="58"/>
      <c r="AK534" s="27"/>
      <c r="AL534" s="27"/>
      <c r="AM534" s="27"/>
      <c r="AN534" s="60"/>
      <c r="AO534" s="5"/>
      <c r="AP534" s="5"/>
      <c r="AQ534" s="8"/>
    </row>
    <row r="535" spans="1:43" ht="15" customHeight="1" x14ac:dyDescent="0.25">
      <c r="A535" s="9"/>
      <c r="B535" s="7"/>
      <c r="C535" s="7"/>
      <c r="D535" s="5"/>
      <c r="E535" s="5"/>
      <c r="F535" s="5"/>
      <c r="G535" s="5"/>
      <c r="H535" s="5"/>
      <c r="I535" s="21"/>
      <c r="J535" s="21"/>
      <c r="K535" s="5"/>
      <c r="L535" s="5"/>
      <c r="M535" s="5"/>
      <c r="N535" s="196"/>
      <c r="O535" s="196"/>
      <c r="P535" s="196"/>
      <c r="Q535" s="196"/>
      <c r="R535" s="5"/>
      <c r="S535" s="21"/>
      <c r="T535" s="21"/>
      <c r="U535" s="21"/>
      <c r="V535" s="54"/>
      <c r="W535" s="54"/>
      <c r="X535" s="54"/>
      <c r="Y535" s="54"/>
      <c r="Z535" s="54"/>
      <c r="AA535" s="62"/>
      <c r="AB535" s="63"/>
      <c r="AC535" s="63"/>
      <c r="AD535" s="57"/>
      <c r="AE535" s="63"/>
      <c r="AF535" s="63"/>
      <c r="AG535" s="63"/>
      <c r="AH535" s="61"/>
      <c r="AI535" s="61"/>
      <c r="AJ535" s="58"/>
      <c r="AK535" s="27"/>
      <c r="AL535" s="27"/>
      <c r="AM535" s="27"/>
      <c r="AN535" s="60"/>
      <c r="AO535" s="5"/>
      <c r="AP535" s="5"/>
      <c r="AQ535" s="8"/>
    </row>
    <row r="536" spans="1:43" ht="15" customHeight="1" x14ac:dyDescent="0.25">
      <c r="A536" s="9"/>
      <c r="B536" s="7"/>
      <c r="C536" s="7"/>
      <c r="D536" s="5"/>
      <c r="E536" s="5"/>
      <c r="F536" s="5"/>
      <c r="G536" s="5"/>
      <c r="H536" s="5"/>
      <c r="I536" s="21"/>
      <c r="J536" s="21"/>
      <c r="K536" s="5"/>
      <c r="L536" s="5"/>
      <c r="M536" s="5"/>
      <c r="N536" s="196"/>
      <c r="O536" s="196"/>
      <c r="P536" s="196"/>
      <c r="Q536" s="196"/>
      <c r="R536" s="5"/>
      <c r="S536" s="21"/>
      <c r="T536" s="21"/>
      <c r="U536" s="21"/>
      <c r="V536" s="54"/>
      <c r="W536" s="54"/>
      <c r="X536" s="54"/>
      <c r="Y536" s="54"/>
      <c r="Z536" s="54"/>
      <c r="AA536" s="62"/>
      <c r="AB536" s="63"/>
      <c r="AC536" s="63"/>
      <c r="AD536" s="57"/>
      <c r="AE536" s="63"/>
      <c r="AF536" s="63"/>
      <c r="AG536" s="63"/>
      <c r="AH536" s="61"/>
      <c r="AI536" s="61"/>
      <c r="AJ536" s="58"/>
      <c r="AK536" s="27"/>
      <c r="AL536" s="27"/>
      <c r="AM536" s="27"/>
      <c r="AN536" s="60"/>
      <c r="AO536" s="5"/>
      <c r="AP536" s="5"/>
      <c r="AQ536" s="8"/>
    </row>
    <row r="537" spans="1:43" ht="15" customHeight="1" x14ac:dyDescent="0.25">
      <c r="A537" s="9"/>
      <c r="B537" s="7"/>
      <c r="C537" s="7"/>
      <c r="D537" s="5"/>
      <c r="E537" s="5"/>
      <c r="F537" s="5"/>
      <c r="G537" s="5"/>
      <c r="H537" s="5"/>
      <c r="I537" s="21"/>
      <c r="J537" s="21"/>
      <c r="K537" s="5"/>
      <c r="L537" s="5"/>
      <c r="M537" s="5"/>
      <c r="N537" s="196"/>
      <c r="O537" s="196"/>
      <c r="P537" s="196"/>
      <c r="Q537" s="196"/>
      <c r="R537" s="5"/>
      <c r="S537" s="21"/>
      <c r="T537" s="21"/>
      <c r="U537" s="21"/>
      <c r="V537" s="54"/>
      <c r="W537" s="54"/>
      <c r="X537" s="54"/>
      <c r="Y537" s="54"/>
      <c r="Z537" s="54"/>
      <c r="AA537" s="62"/>
      <c r="AB537" s="63"/>
      <c r="AC537" s="63"/>
      <c r="AD537" s="57"/>
      <c r="AE537" s="63"/>
      <c r="AF537" s="63"/>
      <c r="AG537" s="63"/>
      <c r="AH537" s="61"/>
      <c r="AI537" s="61"/>
      <c r="AJ537" s="58"/>
      <c r="AK537" s="27"/>
      <c r="AL537" s="27"/>
      <c r="AM537" s="27"/>
      <c r="AN537" s="60"/>
      <c r="AO537" s="5"/>
      <c r="AP537" s="5"/>
      <c r="AQ537" s="8"/>
    </row>
    <row r="538" spans="1:43" ht="15" customHeight="1" x14ac:dyDescent="0.25">
      <c r="A538" s="9"/>
      <c r="B538" s="7"/>
      <c r="C538" s="7"/>
      <c r="D538" s="5"/>
      <c r="E538" s="5"/>
      <c r="F538" s="5"/>
      <c r="G538" s="5"/>
      <c r="H538" s="5"/>
      <c r="I538" s="21"/>
      <c r="J538" s="21"/>
      <c r="K538" s="5"/>
      <c r="L538" s="5"/>
      <c r="M538" s="5"/>
      <c r="N538" s="196"/>
      <c r="O538" s="196"/>
      <c r="P538" s="196"/>
      <c r="Q538" s="196"/>
      <c r="R538" s="5"/>
      <c r="S538" s="21"/>
      <c r="T538" s="21"/>
      <c r="U538" s="21"/>
      <c r="V538" s="54"/>
      <c r="W538" s="54"/>
      <c r="X538" s="54"/>
      <c r="Y538" s="54"/>
      <c r="Z538" s="54"/>
      <c r="AA538" s="62"/>
      <c r="AB538" s="63"/>
      <c r="AC538" s="63"/>
      <c r="AD538" s="57"/>
      <c r="AE538" s="63"/>
      <c r="AF538" s="63"/>
      <c r="AG538" s="63"/>
      <c r="AH538" s="61"/>
      <c r="AI538" s="61"/>
      <c r="AJ538" s="58"/>
      <c r="AK538" s="27"/>
      <c r="AL538" s="27"/>
      <c r="AM538" s="27"/>
      <c r="AN538" s="60"/>
      <c r="AO538" s="5"/>
      <c r="AP538" s="5"/>
      <c r="AQ538" s="8"/>
    </row>
    <row r="539" spans="1:43" ht="15" customHeight="1" x14ac:dyDescent="0.25">
      <c r="A539" s="9"/>
      <c r="B539" s="7"/>
      <c r="C539" s="7"/>
      <c r="D539" s="5"/>
      <c r="E539" s="5"/>
      <c r="F539" s="5"/>
      <c r="G539" s="5"/>
      <c r="H539" s="5"/>
      <c r="I539" s="21"/>
      <c r="J539" s="21"/>
      <c r="K539" s="5"/>
      <c r="L539" s="5"/>
      <c r="M539" s="5"/>
      <c r="N539" s="196"/>
      <c r="O539" s="196"/>
      <c r="P539" s="196"/>
      <c r="Q539" s="196"/>
      <c r="R539" s="5"/>
      <c r="S539" s="21"/>
      <c r="T539" s="21"/>
      <c r="U539" s="21"/>
      <c r="V539" s="54"/>
      <c r="W539" s="54"/>
      <c r="X539" s="54"/>
      <c r="Y539" s="54"/>
      <c r="Z539" s="54"/>
      <c r="AA539" s="62"/>
      <c r="AB539" s="63"/>
      <c r="AC539" s="63"/>
      <c r="AD539" s="57"/>
      <c r="AE539" s="63"/>
      <c r="AF539" s="63"/>
      <c r="AG539" s="63"/>
      <c r="AH539" s="61"/>
      <c r="AI539" s="61"/>
      <c r="AJ539" s="58"/>
      <c r="AK539" s="27"/>
      <c r="AL539" s="27"/>
      <c r="AM539" s="27"/>
      <c r="AN539" s="60"/>
      <c r="AO539" s="5"/>
      <c r="AP539" s="5"/>
      <c r="AQ539" s="8"/>
    </row>
    <row r="540" spans="1:43" ht="15" customHeight="1" x14ac:dyDescent="0.25">
      <c r="A540" s="9"/>
      <c r="B540" s="7"/>
      <c r="C540" s="7"/>
      <c r="D540" s="5"/>
      <c r="E540" s="5"/>
      <c r="F540" s="5"/>
      <c r="G540" s="5"/>
      <c r="H540" s="5"/>
      <c r="I540" s="21"/>
      <c r="J540" s="21"/>
      <c r="K540" s="5"/>
      <c r="L540" s="5"/>
      <c r="M540" s="5"/>
      <c r="N540" s="196"/>
      <c r="O540" s="196"/>
      <c r="P540" s="196"/>
      <c r="Q540" s="196"/>
      <c r="R540" s="5"/>
      <c r="S540" s="21"/>
      <c r="T540" s="21"/>
      <c r="U540" s="21"/>
      <c r="V540" s="54"/>
      <c r="W540" s="54"/>
      <c r="X540" s="54"/>
      <c r="Y540" s="54"/>
      <c r="Z540" s="54"/>
      <c r="AA540" s="62"/>
      <c r="AB540" s="63"/>
      <c r="AC540" s="63"/>
      <c r="AD540" s="57"/>
      <c r="AE540" s="63"/>
      <c r="AF540" s="63"/>
      <c r="AG540" s="63"/>
      <c r="AH540" s="61"/>
      <c r="AI540" s="61"/>
      <c r="AJ540" s="58"/>
      <c r="AK540" s="27"/>
      <c r="AL540" s="27"/>
      <c r="AM540" s="27"/>
      <c r="AN540" s="60"/>
      <c r="AO540" s="5"/>
      <c r="AP540" s="5"/>
      <c r="AQ540" s="8"/>
    </row>
    <row r="541" spans="1:43" ht="15" customHeight="1" x14ac:dyDescent="0.25">
      <c r="A541" s="9"/>
      <c r="B541" s="7"/>
      <c r="C541" s="7"/>
      <c r="D541" s="5"/>
      <c r="E541" s="5"/>
      <c r="F541" s="5"/>
      <c r="G541" s="5"/>
      <c r="H541" s="5"/>
      <c r="I541" s="21"/>
      <c r="J541" s="21"/>
      <c r="K541" s="5"/>
      <c r="L541" s="5"/>
      <c r="M541" s="5"/>
      <c r="N541" s="196"/>
      <c r="O541" s="196"/>
      <c r="P541" s="196"/>
      <c r="Q541" s="196"/>
      <c r="R541" s="5"/>
      <c r="S541" s="21"/>
      <c r="T541" s="21"/>
      <c r="U541" s="21"/>
      <c r="V541" s="54"/>
      <c r="W541" s="54"/>
      <c r="X541" s="54"/>
      <c r="Y541" s="54"/>
      <c r="Z541" s="54"/>
      <c r="AA541" s="62"/>
      <c r="AB541" s="63"/>
      <c r="AC541" s="63"/>
      <c r="AD541" s="57"/>
      <c r="AE541" s="63"/>
      <c r="AF541" s="63"/>
      <c r="AG541" s="63"/>
      <c r="AH541" s="61"/>
      <c r="AI541" s="61"/>
      <c r="AJ541" s="58"/>
      <c r="AK541" s="27"/>
      <c r="AL541" s="27"/>
      <c r="AM541" s="27"/>
      <c r="AN541" s="60"/>
      <c r="AO541" s="5"/>
      <c r="AP541" s="5"/>
      <c r="AQ541" s="8"/>
    </row>
    <row r="542" spans="1:43" ht="15" customHeight="1" x14ac:dyDescent="0.25">
      <c r="A542" s="9"/>
      <c r="B542" s="7"/>
      <c r="C542" s="7"/>
      <c r="D542" s="5"/>
      <c r="E542" s="5"/>
      <c r="F542" s="5"/>
      <c r="G542" s="5"/>
      <c r="H542" s="5"/>
      <c r="I542" s="21"/>
      <c r="J542" s="21"/>
      <c r="K542" s="5"/>
      <c r="L542" s="5"/>
      <c r="M542" s="5"/>
      <c r="N542" s="196"/>
      <c r="O542" s="196"/>
      <c r="P542" s="196"/>
      <c r="Q542" s="196"/>
      <c r="R542" s="5"/>
      <c r="S542" s="21"/>
      <c r="T542" s="21"/>
      <c r="U542" s="21"/>
      <c r="V542" s="54"/>
      <c r="W542" s="54"/>
      <c r="X542" s="54"/>
      <c r="Y542" s="54"/>
      <c r="Z542" s="54"/>
      <c r="AA542" s="62"/>
      <c r="AB542" s="63"/>
      <c r="AC542" s="63"/>
      <c r="AD542" s="57"/>
      <c r="AE542" s="63"/>
      <c r="AF542" s="63"/>
      <c r="AG542" s="63"/>
      <c r="AH542" s="61"/>
      <c r="AI542" s="61"/>
      <c r="AJ542" s="58"/>
      <c r="AK542" s="27"/>
      <c r="AL542" s="27"/>
      <c r="AM542" s="27"/>
      <c r="AN542" s="60"/>
      <c r="AO542" s="5"/>
      <c r="AP542" s="5"/>
      <c r="AQ542" s="8"/>
    </row>
    <row r="543" spans="1:43" ht="15" customHeight="1" x14ac:dyDescent="0.25">
      <c r="A543" s="9"/>
      <c r="B543" s="7"/>
      <c r="C543" s="7"/>
      <c r="D543" s="5"/>
      <c r="E543" s="5"/>
      <c r="F543" s="5"/>
      <c r="G543" s="5"/>
      <c r="H543" s="5"/>
      <c r="I543" s="21"/>
      <c r="J543" s="21"/>
      <c r="K543" s="5"/>
      <c r="L543" s="5"/>
      <c r="M543" s="5"/>
      <c r="N543" s="196"/>
      <c r="O543" s="196"/>
      <c r="P543" s="196"/>
      <c r="Q543" s="196"/>
      <c r="R543" s="5"/>
      <c r="S543" s="21"/>
      <c r="T543" s="21"/>
      <c r="U543" s="21"/>
      <c r="V543" s="54"/>
      <c r="W543" s="54"/>
      <c r="X543" s="54"/>
      <c r="Y543" s="54"/>
      <c r="Z543" s="54"/>
      <c r="AA543" s="62"/>
      <c r="AB543" s="63"/>
      <c r="AC543" s="63"/>
      <c r="AD543" s="57"/>
      <c r="AE543" s="63"/>
      <c r="AF543" s="63"/>
      <c r="AG543" s="63"/>
      <c r="AH543" s="61"/>
      <c r="AI543" s="61"/>
      <c r="AJ543" s="58"/>
      <c r="AK543" s="27"/>
      <c r="AL543" s="27"/>
      <c r="AM543" s="27"/>
      <c r="AN543" s="60"/>
      <c r="AO543" s="5"/>
      <c r="AP543" s="5"/>
      <c r="AQ543" s="8"/>
    </row>
    <row r="544" spans="1:43" ht="15" customHeight="1" x14ac:dyDescent="0.25">
      <c r="A544" s="9"/>
      <c r="B544" s="7"/>
      <c r="C544" s="7"/>
      <c r="D544" s="5"/>
      <c r="E544" s="5"/>
      <c r="F544" s="5"/>
      <c r="G544" s="5"/>
      <c r="H544" s="5"/>
      <c r="I544" s="21"/>
      <c r="J544" s="21"/>
      <c r="K544" s="5"/>
      <c r="L544" s="5"/>
      <c r="M544" s="5"/>
      <c r="N544" s="196"/>
      <c r="O544" s="196"/>
      <c r="P544" s="196"/>
      <c r="Q544" s="196"/>
      <c r="R544" s="5"/>
      <c r="S544" s="21"/>
      <c r="T544" s="21"/>
      <c r="U544" s="21"/>
      <c r="V544" s="54"/>
      <c r="W544" s="54"/>
      <c r="X544" s="54"/>
      <c r="Y544" s="54"/>
      <c r="Z544" s="54"/>
      <c r="AA544" s="62"/>
      <c r="AB544" s="63"/>
      <c r="AC544" s="63"/>
      <c r="AD544" s="57"/>
      <c r="AE544" s="63"/>
      <c r="AF544" s="63"/>
      <c r="AG544" s="63"/>
      <c r="AH544" s="61"/>
      <c r="AI544" s="61"/>
      <c r="AJ544" s="58"/>
      <c r="AK544" s="27"/>
      <c r="AL544" s="27"/>
      <c r="AM544" s="27"/>
      <c r="AN544" s="60"/>
      <c r="AO544" s="5"/>
      <c r="AP544" s="5"/>
      <c r="AQ544" s="8"/>
    </row>
    <row r="545" spans="1:43" ht="15" customHeight="1" x14ac:dyDescent="0.25">
      <c r="A545" s="9"/>
      <c r="B545" s="7"/>
      <c r="C545" s="7"/>
      <c r="D545" s="5"/>
      <c r="E545" s="5"/>
      <c r="F545" s="5"/>
      <c r="G545" s="5"/>
      <c r="H545" s="5"/>
      <c r="I545" s="21"/>
      <c r="J545" s="21"/>
      <c r="K545" s="5"/>
      <c r="L545" s="5"/>
      <c r="M545" s="5"/>
      <c r="N545" s="196"/>
      <c r="O545" s="196"/>
      <c r="P545" s="196"/>
      <c r="Q545" s="196"/>
      <c r="R545" s="5"/>
      <c r="S545" s="21"/>
      <c r="T545" s="21"/>
      <c r="U545" s="21"/>
      <c r="V545" s="54"/>
      <c r="W545" s="54"/>
      <c r="X545" s="54"/>
      <c r="Y545" s="54"/>
      <c r="Z545" s="54"/>
      <c r="AA545" s="62"/>
      <c r="AB545" s="63"/>
      <c r="AC545" s="63"/>
      <c r="AD545" s="57"/>
      <c r="AE545" s="63"/>
      <c r="AF545" s="63"/>
      <c r="AG545" s="63"/>
      <c r="AH545" s="61"/>
      <c r="AI545" s="61"/>
      <c r="AJ545" s="58"/>
      <c r="AK545" s="27"/>
      <c r="AL545" s="27"/>
      <c r="AM545" s="27"/>
      <c r="AN545" s="60"/>
      <c r="AO545" s="5"/>
      <c r="AP545" s="5"/>
      <c r="AQ545" s="8"/>
    </row>
    <row r="546" spans="1:43" ht="15" customHeight="1" x14ac:dyDescent="0.25">
      <c r="A546" s="9"/>
      <c r="B546" s="7"/>
      <c r="C546" s="7"/>
      <c r="D546" s="5"/>
      <c r="E546" s="5"/>
      <c r="F546" s="5"/>
      <c r="G546" s="5"/>
      <c r="H546" s="5"/>
      <c r="I546" s="21"/>
      <c r="J546" s="21"/>
      <c r="K546" s="5"/>
      <c r="L546" s="5"/>
      <c r="M546" s="5"/>
      <c r="N546" s="196"/>
      <c r="O546" s="196"/>
      <c r="P546" s="196"/>
      <c r="Q546" s="196"/>
      <c r="R546" s="5"/>
      <c r="S546" s="21"/>
      <c r="T546" s="21"/>
      <c r="U546" s="21"/>
      <c r="V546" s="54"/>
      <c r="W546" s="54"/>
      <c r="X546" s="54"/>
      <c r="Y546" s="54"/>
      <c r="Z546" s="54"/>
      <c r="AA546" s="62"/>
      <c r="AB546" s="63"/>
      <c r="AC546" s="63"/>
      <c r="AD546" s="57"/>
      <c r="AE546" s="63"/>
      <c r="AF546" s="63"/>
      <c r="AG546" s="63"/>
      <c r="AH546" s="61"/>
      <c r="AI546" s="61"/>
      <c r="AJ546" s="58"/>
      <c r="AK546" s="27"/>
      <c r="AL546" s="27"/>
      <c r="AM546" s="27"/>
      <c r="AN546" s="60"/>
      <c r="AO546" s="5"/>
      <c r="AP546" s="5"/>
      <c r="AQ546" s="8"/>
    </row>
    <row r="547" spans="1:43" ht="15" customHeight="1" x14ac:dyDescent="0.25">
      <c r="A547" s="9"/>
      <c r="B547" s="7"/>
      <c r="C547" s="7"/>
      <c r="D547" s="5"/>
      <c r="E547" s="5"/>
      <c r="F547" s="5"/>
      <c r="G547" s="5"/>
      <c r="H547" s="5"/>
      <c r="I547" s="21"/>
      <c r="J547" s="21"/>
      <c r="K547" s="5"/>
      <c r="L547" s="5"/>
      <c r="M547" s="5"/>
      <c r="N547" s="196"/>
      <c r="O547" s="196"/>
      <c r="P547" s="196"/>
      <c r="Q547" s="196"/>
      <c r="R547" s="5"/>
      <c r="S547" s="21"/>
      <c r="T547" s="21"/>
      <c r="U547" s="21"/>
      <c r="V547" s="54"/>
      <c r="W547" s="54"/>
      <c r="X547" s="54"/>
      <c r="Y547" s="54"/>
      <c r="Z547" s="54"/>
      <c r="AA547" s="62"/>
      <c r="AB547" s="63"/>
      <c r="AC547" s="63"/>
      <c r="AD547" s="57"/>
      <c r="AE547" s="63"/>
      <c r="AF547" s="63"/>
      <c r="AG547" s="63"/>
      <c r="AH547" s="61"/>
      <c r="AI547" s="61"/>
      <c r="AJ547" s="58"/>
      <c r="AK547" s="27"/>
      <c r="AL547" s="27"/>
      <c r="AM547" s="27"/>
      <c r="AN547" s="60"/>
      <c r="AO547" s="5"/>
      <c r="AP547" s="5"/>
      <c r="AQ547" s="8"/>
    </row>
    <row r="548" spans="1:43" ht="15" customHeight="1" x14ac:dyDescent="0.25">
      <c r="A548" s="9"/>
      <c r="B548" s="7"/>
      <c r="C548" s="7"/>
      <c r="D548" s="5"/>
      <c r="E548" s="5"/>
      <c r="F548" s="5"/>
      <c r="G548" s="5"/>
      <c r="H548" s="5"/>
      <c r="I548" s="21"/>
      <c r="J548" s="21"/>
      <c r="K548" s="5"/>
      <c r="L548" s="5"/>
      <c r="M548" s="5"/>
      <c r="N548" s="196"/>
      <c r="O548" s="196"/>
      <c r="P548" s="196"/>
      <c r="Q548" s="196"/>
      <c r="R548" s="5"/>
      <c r="S548" s="21"/>
      <c r="T548" s="21"/>
      <c r="U548" s="21"/>
      <c r="V548" s="54"/>
      <c r="W548" s="54"/>
      <c r="X548" s="54"/>
      <c r="Y548" s="54"/>
      <c r="Z548" s="54"/>
      <c r="AA548" s="62"/>
      <c r="AB548" s="63"/>
      <c r="AC548" s="63"/>
      <c r="AD548" s="57"/>
      <c r="AE548" s="63"/>
      <c r="AF548" s="63"/>
      <c r="AG548" s="63"/>
      <c r="AH548" s="61"/>
      <c r="AI548" s="61"/>
      <c r="AJ548" s="58"/>
      <c r="AK548" s="27"/>
      <c r="AL548" s="27"/>
      <c r="AM548" s="27"/>
      <c r="AN548" s="60"/>
      <c r="AO548" s="5"/>
      <c r="AP548" s="5"/>
      <c r="AQ548" s="8"/>
    </row>
    <row r="549" spans="1:43" ht="15" customHeight="1" x14ac:dyDescent="0.25">
      <c r="A549" s="9"/>
      <c r="B549" s="7"/>
      <c r="C549" s="7"/>
      <c r="D549" s="5"/>
      <c r="E549" s="5"/>
      <c r="F549" s="5"/>
      <c r="G549" s="5"/>
      <c r="H549" s="5"/>
      <c r="I549" s="21"/>
      <c r="J549" s="21"/>
      <c r="K549" s="5"/>
      <c r="L549" s="5"/>
      <c r="M549" s="5"/>
      <c r="N549" s="196"/>
      <c r="O549" s="196"/>
      <c r="P549" s="196"/>
      <c r="Q549" s="196"/>
      <c r="R549" s="5"/>
      <c r="S549" s="21"/>
      <c r="T549" s="21"/>
      <c r="U549" s="21"/>
      <c r="V549" s="54"/>
      <c r="W549" s="54"/>
      <c r="X549" s="54"/>
      <c r="Y549" s="54"/>
      <c r="Z549" s="54"/>
      <c r="AA549" s="62"/>
      <c r="AB549" s="63"/>
      <c r="AC549" s="63"/>
      <c r="AD549" s="57"/>
      <c r="AE549" s="63"/>
      <c r="AF549" s="63"/>
      <c r="AG549" s="63"/>
      <c r="AH549" s="61"/>
      <c r="AI549" s="61"/>
      <c r="AJ549" s="58"/>
      <c r="AK549" s="27"/>
      <c r="AL549" s="27"/>
      <c r="AM549" s="27"/>
      <c r="AN549" s="60"/>
      <c r="AO549" s="5"/>
      <c r="AP549" s="5"/>
      <c r="AQ549" s="8"/>
    </row>
    <row r="550" spans="1:43" ht="15" customHeight="1" x14ac:dyDescent="0.25">
      <c r="A550" s="9"/>
      <c r="B550" s="7"/>
      <c r="C550" s="7"/>
      <c r="D550" s="5"/>
      <c r="E550" s="5"/>
      <c r="F550" s="5"/>
      <c r="G550" s="5"/>
      <c r="H550" s="5"/>
      <c r="I550" s="21"/>
      <c r="J550" s="21"/>
      <c r="K550" s="5"/>
      <c r="L550" s="5"/>
      <c r="M550" s="5"/>
      <c r="N550" s="196"/>
      <c r="O550" s="196"/>
      <c r="P550" s="196"/>
      <c r="Q550" s="196"/>
      <c r="R550" s="5"/>
      <c r="S550" s="21"/>
      <c r="T550" s="21"/>
      <c r="U550" s="21"/>
      <c r="V550" s="54"/>
      <c r="W550" s="54"/>
      <c r="X550" s="54"/>
      <c r="Y550" s="54"/>
      <c r="Z550" s="54"/>
      <c r="AA550" s="62"/>
      <c r="AB550" s="63"/>
      <c r="AC550" s="63"/>
      <c r="AD550" s="57"/>
      <c r="AE550" s="63"/>
      <c r="AF550" s="63"/>
      <c r="AG550" s="63"/>
      <c r="AH550" s="61"/>
      <c r="AI550" s="61"/>
      <c r="AJ550" s="58"/>
      <c r="AK550" s="27"/>
      <c r="AL550" s="27"/>
      <c r="AM550" s="27"/>
      <c r="AN550" s="60"/>
      <c r="AO550" s="5"/>
      <c r="AP550" s="5"/>
      <c r="AQ550" s="8"/>
    </row>
    <row r="551" spans="1:43" ht="15" customHeight="1" x14ac:dyDescent="0.25">
      <c r="A551" s="9"/>
      <c r="B551" s="7"/>
      <c r="C551" s="7"/>
      <c r="D551" s="5"/>
      <c r="E551" s="5"/>
      <c r="F551" s="5"/>
      <c r="G551" s="5"/>
      <c r="H551" s="5"/>
      <c r="I551" s="21"/>
      <c r="J551" s="21"/>
      <c r="K551" s="5"/>
      <c r="L551" s="5"/>
      <c r="M551" s="5"/>
      <c r="N551" s="196"/>
      <c r="O551" s="196"/>
      <c r="P551" s="196"/>
      <c r="Q551" s="196"/>
      <c r="R551" s="5"/>
      <c r="S551" s="21"/>
      <c r="T551" s="21"/>
      <c r="U551" s="21"/>
      <c r="V551" s="54"/>
      <c r="W551" s="54"/>
      <c r="X551" s="54"/>
      <c r="Y551" s="54"/>
      <c r="Z551" s="54"/>
      <c r="AA551" s="62"/>
      <c r="AB551" s="63"/>
      <c r="AC551" s="63"/>
      <c r="AD551" s="57"/>
      <c r="AE551" s="63"/>
      <c r="AF551" s="63"/>
      <c r="AG551" s="63"/>
      <c r="AH551" s="61"/>
      <c r="AI551" s="61"/>
      <c r="AJ551" s="58"/>
      <c r="AK551" s="27"/>
      <c r="AL551" s="27"/>
      <c r="AM551" s="27"/>
      <c r="AN551" s="60"/>
      <c r="AO551" s="5"/>
      <c r="AP551" s="5"/>
      <c r="AQ551" s="8"/>
    </row>
    <row r="552" spans="1:43" ht="15" customHeight="1" x14ac:dyDescent="0.25">
      <c r="A552" s="9"/>
      <c r="B552" s="7"/>
      <c r="C552" s="7"/>
      <c r="D552" s="5"/>
      <c r="E552" s="5"/>
      <c r="F552" s="5"/>
      <c r="G552" s="5"/>
      <c r="H552" s="5"/>
      <c r="I552" s="21"/>
      <c r="J552" s="21"/>
      <c r="K552" s="5"/>
      <c r="L552" s="5"/>
      <c r="M552" s="5"/>
      <c r="N552" s="196"/>
      <c r="O552" s="196"/>
      <c r="P552" s="196"/>
      <c r="Q552" s="196"/>
      <c r="R552" s="5"/>
      <c r="S552" s="21"/>
      <c r="T552" s="21"/>
      <c r="U552" s="21"/>
      <c r="V552" s="54"/>
      <c r="W552" s="54"/>
      <c r="X552" s="54"/>
      <c r="Y552" s="54"/>
      <c r="Z552" s="54"/>
      <c r="AA552" s="62"/>
      <c r="AB552" s="63"/>
      <c r="AC552" s="63"/>
      <c r="AD552" s="57"/>
      <c r="AE552" s="63"/>
      <c r="AF552" s="63"/>
      <c r="AG552" s="63"/>
      <c r="AH552" s="61"/>
      <c r="AI552" s="61"/>
      <c r="AJ552" s="58"/>
      <c r="AK552" s="27"/>
      <c r="AL552" s="27"/>
      <c r="AM552" s="27"/>
      <c r="AN552" s="60"/>
      <c r="AO552" s="5"/>
      <c r="AP552" s="5"/>
      <c r="AQ552" s="8"/>
    </row>
    <row r="553" spans="1:43" ht="15" customHeight="1" x14ac:dyDescent="0.25">
      <c r="A553" s="9"/>
      <c r="B553" s="7"/>
      <c r="C553" s="7"/>
      <c r="D553" s="5"/>
      <c r="E553" s="5"/>
      <c r="F553" s="5"/>
      <c r="G553" s="5"/>
      <c r="H553" s="5"/>
      <c r="I553" s="21"/>
      <c r="J553" s="21"/>
      <c r="K553" s="5"/>
      <c r="L553" s="5"/>
      <c r="M553" s="5"/>
      <c r="N553" s="196"/>
      <c r="O553" s="196"/>
      <c r="P553" s="196"/>
      <c r="Q553" s="196"/>
      <c r="R553" s="5"/>
      <c r="S553" s="21"/>
      <c r="T553" s="21"/>
      <c r="U553" s="21"/>
      <c r="V553" s="54"/>
      <c r="W553" s="54"/>
      <c r="X553" s="54"/>
      <c r="Y553" s="54"/>
      <c r="Z553" s="54"/>
      <c r="AA553" s="62"/>
      <c r="AB553" s="63"/>
      <c r="AC553" s="63"/>
      <c r="AD553" s="57"/>
      <c r="AE553" s="63"/>
      <c r="AF553" s="63"/>
      <c r="AG553" s="63"/>
      <c r="AH553" s="61"/>
      <c r="AI553" s="61"/>
      <c r="AJ553" s="58"/>
      <c r="AK553" s="27"/>
      <c r="AL553" s="27"/>
      <c r="AM553" s="27"/>
      <c r="AN553" s="60"/>
      <c r="AO553" s="5"/>
      <c r="AP553" s="5"/>
      <c r="AQ553" s="8"/>
    </row>
    <row r="554" spans="1:43" ht="15" customHeight="1" x14ac:dyDescent="0.25">
      <c r="A554" s="9"/>
      <c r="B554" s="7"/>
      <c r="C554" s="7"/>
      <c r="D554" s="5"/>
      <c r="E554" s="5"/>
      <c r="F554" s="5"/>
      <c r="G554" s="5"/>
      <c r="H554" s="5"/>
      <c r="I554" s="21"/>
      <c r="J554" s="21"/>
      <c r="K554" s="5"/>
      <c r="L554" s="5"/>
      <c r="M554" s="5"/>
      <c r="N554" s="196"/>
      <c r="O554" s="196"/>
      <c r="P554" s="196"/>
      <c r="Q554" s="196"/>
      <c r="R554" s="5"/>
      <c r="S554" s="21"/>
      <c r="T554" s="21"/>
      <c r="U554" s="21"/>
      <c r="V554" s="54"/>
      <c r="W554" s="54"/>
      <c r="X554" s="54"/>
      <c r="Y554" s="54"/>
      <c r="Z554" s="54"/>
      <c r="AA554" s="62"/>
      <c r="AB554" s="63"/>
      <c r="AC554" s="63"/>
      <c r="AD554" s="57"/>
      <c r="AE554" s="63"/>
      <c r="AF554" s="63"/>
      <c r="AG554" s="63"/>
      <c r="AH554" s="61"/>
      <c r="AI554" s="61"/>
      <c r="AJ554" s="58"/>
      <c r="AK554" s="27"/>
      <c r="AL554" s="27"/>
      <c r="AM554" s="27"/>
      <c r="AN554" s="60"/>
      <c r="AO554" s="5"/>
      <c r="AP554" s="5"/>
      <c r="AQ554" s="8"/>
    </row>
    <row r="555" spans="1:43" ht="15" customHeight="1" x14ac:dyDescent="0.25">
      <c r="A555" s="9"/>
      <c r="B555" s="7"/>
      <c r="C555" s="7"/>
      <c r="D555" s="5"/>
      <c r="E555" s="5"/>
      <c r="F555" s="5"/>
      <c r="G555" s="5"/>
      <c r="H555" s="5"/>
      <c r="I555" s="21"/>
      <c r="J555" s="21"/>
      <c r="K555" s="5"/>
      <c r="L555" s="5"/>
      <c r="M555" s="5"/>
      <c r="N555" s="196"/>
      <c r="O555" s="196"/>
      <c r="P555" s="196"/>
      <c r="Q555" s="196"/>
      <c r="R555" s="5"/>
      <c r="S555" s="21"/>
      <c r="T555" s="21"/>
      <c r="U555" s="21"/>
      <c r="V555" s="54"/>
      <c r="W555" s="54"/>
      <c r="X555" s="54"/>
      <c r="Y555" s="54"/>
      <c r="Z555" s="54"/>
      <c r="AA555" s="62"/>
      <c r="AB555" s="63"/>
      <c r="AC555" s="63"/>
      <c r="AD555" s="57"/>
      <c r="AE555" s="63"/>
      <c r="AF555" s="63"/>
      <c r="AG555" s="63"/>
      <c r="AH555" s="61"/>
      <c r="AI555" s="61"/>
      <c r="AJ555" s="58"/>
      <c r="AK555" s="27"/>
      <c r="AL555" s="27"/>
      <c r="AM555" s="27"/>
      <c r="AN555" s="60"/>
      <c r="AO555" s="5"/>
      <c r="AP555" s="5"/>
      <c r="AQ555" s="8"/>
    </row>
    <row r="556" spans="1:43" ht="15" customHeight="1" x14ac:dyDescent="0.25">
      <c r="A556" s="9"/>
      <c r="B556" s="7"/>
      <c r="C556" s="7"/>
      <c r="D556" s="5"/>
      <c r="E556" s="5"/>
      <c r="F556" s="5"/>
      <c r="G556" s="5"/>
      <c r="H556" s="5"/>
      <c r="I556" s="21"/>
      <c r="J556" s="21"/>
      <c r="K556" s="5"/>
      <c r="L556" s="5"/>
      <c r="M556" s="5"/>
      <c r="N556" s="196"/>
      <c r="O556" s="196"/>
      <c r="P556" s="196"/>
      <c r="Q556" s="196"/>
      <c r="R556" s="5"/>
      <c r="S556" s="21"/>
      <c r="T556" s="21"/>
      <c r="U556" s="21"/>
      <c r="V556" s="54"/>
      <c r="W556" s="54"/>
      <c r="X556" s="54"/>
      <c r="Y556" s="54"/>
      <c r="Z556" s="54"/>
      <c r="AA556" s="62"/>
      <c r="AB556" s="63"/>
      <c r="AC556" s="63"/>
      <c r="AD556" s="57"/>
      <c r="AE556" s="63"/>
      <c r="AF556" s="63"/>
      <c r="AG556" s="63"/>
      <c r="AH556" s="61"/>
      <c r="AI556" s="61"/>
      <c r="AJ556" s="58"/>
      <c r="AK556" s="27"/>
      <c r="AL556" s="27"/>
      <c r="AM556" s="27"/>
      <c r="AN556" s="60"/>
      <c r="AO556" s="5"/>
      <c r="AP556" s="5"/>
      <c r="AQ556" s="8"/>
    </row>
    <row r="557" spans="1:43" ht="15" customHeight="1" x14ac:dyDescent="0.25">
      <c r="A557" s="9"/>
      <c r="B557" s="7"/>
      <c r="C557" s="7"/>
      <c r="D557" s="5"/>
      <c r="E557" s="5"/>
      <c r="F557" s="5"/>
      <c r="G557" s="5"/>
      <c r="H557" s="5"/>
      <c r="I557" s="21"/>
      <c r="J557" s="21"/>
      <c r="K557" s="5"/>
      <c r="L557" s="5"/>
      <c r="M557" s="5"/>
      <c r="N557" s="196"/>
      <c r="O557" s="196"/>
      <c r="P557" s="196"/>
      <c r="Q557" s="196"/>
      <c r="R557" s="5"/>
      <c r="S557" s="21"/>
      <c r="T557" s="21"/>
      <c r="U557" s="21"/>
      <c r="V557" s="54"/>
      <c r="W557" s="54"/>
      <c r="X557" s="54"/>
      <c r="Y557" s="54"/>
      <c r="Z557" s="54"/>
      <c r="AA557" s="62"/>
      <c r="AB557" s="63"/>
      <c r="AC557" s="63"/>
      <c r="AD557" s="57"/>
      <c r="AE557" s="63"/>
      <c r="AF557" s="63"/>
      <c r="AG557" s="63"/>
      <c r="AH557" s="61"/>
      <c r="AI557" s="61"/>
      <c r="AJ557" s="58"/>
      <c r="AK557" s="27"/>
      <c r="AL557" s="27"/>
      <c r="AM557" s="27"/>
      <c r="AN557" s="60"/>
      <c r="AO557" s="5"/>
      <c r="AP557" s="5"/>
      <c r="AQ557" s="8"/>
    </row>
    <row r="558" spans="1:43" ht="15" customHeight="1" x14ac:dyDescent="0.25">
      <c r="A558" s="9"/>
      <c r="B558" s="7"/>
      <c r="C558" s="7"/>
      <c r="D558" s="5"/>
      <c r="E558" s="5"/>
      <c r="F558" s="5"/>
      <c r="G558" s="5"/>
      <c r="H558" s="5"/>
      <c r="I558" s="21"/>
      <c r="J558" s="21"/>
      <c r="K558" s="5"/>
      <c r="L558" s="5"/>
      <c r="M558" s="5"/>
      <c r="N558" s="196"/>
      <c r="O558" s="196"/>
      <c r="P558" s="196"/>
      <c r="Q558" s="196"/>
      <c r="R558" s="5"/>
      <c r="S558" s="21"/>
      <c r="T558" s="21"/>
      <c r="U558" s="21"/>
      <c r="V558" s="54"/>
      <c r="W558" s="54"/>
      <c r="X558" s="54"/>
      <c r="Y558" s="54"/>
      <c r="Z558" s="54"/>
      <c r="AA558" s="62"/>
      <c r="AB558" s="63"/>
      <c r="AC558" s="63"/>
      <c r="AD558" s="57"/>
      <c r="AE558" s="63"/>
      <c r="AF558" s="63"/>
      <c r="AG558" s="63"/>
      <c r="AH558" s="61"/>
      <c r="AI558" s="61"/>
      <c r="AJ558" s="58"/>
      <c r="AK558" s="27"/>
      <c r="AL558" s="27"/>
      <c r="AM558" s="27"/>
      <c r="AN558" s="60"/>
      <c r="AO558" s="5"/>
      <c r="AP558" s="5"/>
      <c r="AQ558" s="8"/>
    </row>
    <row r="559" spans="1:43" ht="15" customHeight="1" x14ac:dyDescent="0.25">
      <c r="A559" s="9"/>
      <c r="B559" s="7"/>
      <c r="C559" s="7"/>
      <c r="D559" s="5"/>
      <c r="E559" s="5"/>
      <c r="F559" s="5"/>
      <c r="G559" s="5"/>
      <c r="H559" s="5"/>
      <c r="I559" s="21"/>
      <c r="J559" s="21"/>
      <c r="K559" s="5"/>
      <c r="L559" s="5"/>
      <c r="M559" s="5"/>
      <c r="N559" s="196"/>
      <c r="O559" s="196"/>
      <c r="P559" s="196"/>
      <c r="Q559" s="196"/>
      <c r="R559" s="5"/>
      <c r="S559" s="21"/>
      <c r="T559" s="21"/>
      <c r="U559" s="21"/>
      <c r="V559" s="54"/>
      <c r="W559" s="54"/>
      <c r="X559" s="54"/>
      <c r="Y559" s="54"/>
      <c r="Z559" s="54"/>
      <c r="AA559" s="62"/>
      <c r="AB559" s="63"/>
      <c r="AC559" s="63"/>
      <c r="AD559" s="57"/>
      <c r="AE559" s="63"/>
      <c r="AF559" s="63"/>
      <c r="AG559" s="63"/>
      <c r="AH559" s="61"/>
      <c r="AI559" s="61"/>
      <c r="AJ559" s="58"/>
      <c r="AK559" s="27"/>
      <c r="AL559" s="27"/>
      <c r="AM559" s="27"/>
      <c r="AN559" s="60"/>
      <c r="AO559" s="5"/>
      <c r="AP559" s="5"/>
      <c r="AQ559" s="8"/>
    </row>
    <row r="560" spans="1:43" ht="15" customHeight="1" x14ac:dyDescent="0.25">
      <c r="A560" s="9"/>
      <c r="B560" s="7"/>
      <c r="C560" s="7"/>
      <c r="D560" s="5"/>
      <c r="E560" s="5"/>
      <c r="F560" s="5"/>
      <c r="G560" s="5"/>
      <c r="H560" s="5"/>
      <c r="I560" s="21"/>
      <c r="J560" s="21"/>
      <c r="K560" s="5"/>
      <c r="L560" s="5"/>
      <c r="M560" s="5"/>
      <c r="N560" s="196"/>
      <c r="O560" s="196"/>
      <c r="P560" s="196"/>
      <c r="Q560" s="196"/>
      <c r="R560" s="5"/>
      <c r="S560" s="21"/>
      <c r="T560" s="21"/>
      <c r="U560" s="21"/>
      <c r="V560" s="54"/>
      <c r="W560" s="54"/>
      <c r="X560" s="54"/>
      <c r="Y560" s="54"/>
      <c r="Z560" s="54"/>
      <c r="AA560" s="62"/>
      <c r="AB560" s="63"/>
      <c r="AC560" s="63"/>
      <c r="AD560" s="57"/>
      <c r="AE560" s="63"/>
      <c r="AF560" s="63"/>
      <c r="AG560" s="63"/>
      <c r="AH560" s="61"/>
      <c r="AI560" s="61"/>
      <c r="AJ560" s="58"/>
      <c r="AK560" s="27"/>
      <c r="AL560" s="27"/>
      <c r="AM560" s="27"/>
      <c r="AN560" s="60"/>
      <c r="AO560" s="5"/>
      <c r="AP560" s="5"/>
      <c r="AQ560" s="8"/>
    </row>
    <row r="561" spans="1:43" ht="15" customHeight="1" x14ac:dyDescent="0.25">
      <c r="A561" s="9"/>
      <c r="B561" s="7"/>
      <c r="C561" s="7"/>
      <c r="D561" s="5"/>
      <c r="E561" s="5"/>
      <c r="F561" s="5"/>
      <c r="G561" s="5"/>
      <c r="H561" s="5"/>
      <c r="I561" s="21"/>
      <c r="J561" s="21"/>
      <c r="K561" s="5"/>
      <c r="L561" s="5"/>
      <c r="M561" s="5"/>
      <c r="N561" s="196"/>
      <c r="O561" s="196"/>
      <c r="P561" s="196"/>
      <c r="Q561" s="196"/>
      <c r="R561" s="5"/>
      <c r="S561" s="21"/>
      <c r="T561" s="21"/>
      <c r="U561" s="21"/>
      <c r="V561" s="54"/>
      <c r="W561" s="54"/>
      <c r="X561" s="54"/>
      <c r="Y561" s="54"/>
      <c r="Z561" s="54"/>
      <c r="AA561" s="62"/>
      <c r="AB561" s="63"/>
      <c r="AC561" s="63"/>
      <c r="AD561" s="57"/>
      <c r="AE561" s="63"/>
      <c r="AF561" s="63"/>
      <c r="AG561" s="63"/>
      <c r="AH561" s="61"/>
      <c r="AI561" s="61"/>
      <c r="AJ561" s="58"/>
      <c r="AK561" s="27"/>
      <c r="AL561" s="27"/>
      <c r="AM561" s="27"/>
      <c r="AN561" s="60"/>
      <c r="AO561" s="5"/>
      <c r="AP561" s="5"/>
      <c r="AQ561" s="8"/>
    </row>
    <row r="562" spans="1:43" ht="15" customHeight="1" x14ac:dyDescent="0.25">
      <c r="A562" s="9"/>
      <c r="B562" s="7"/>
      <c r="C562" s="7"/>
      <c r="D562" s="5"/>
      <c r="E562" s="5"/>
      <c r="F562" s="5"/>
      <c r="G562" s="5"/>
      <c r="H562" s="5"/>
      <c r="I562" s="21"/>
      <c r="J562" s="21"/>
      <c r="K562" s="5"/>
      <c r="L562" s="5"/>
      <c r="M562" s="5"/>
      <c r="N562" s="196"/>
      <c r="O562" s="196"/>
      <c r="P562" s="196"/>
      <c r="Q562" s="196"/>
      <c r="R562" s="5"/>
      <c r="S562" s="21"/>
      <c r="T562" s="21"/>
      <c r="U562" s="21"/>
      <c r="V562" s="54"/>
      <c r="W562" s="54"/>
      <c r="X562" s="54"/>
      <c r="Y562" s="54"/>
      <c r="Z562" s="54"/>
      <c r="AA562" s="62"/>
      <c r="AB562" s="63"/>
      <c r="AC562" s="63"/>
      <c r="AD562" s="57"/>
      <c r="AE562" s="63"/>
      <c r="AF562" s="63"/>
      <c r="AG562" s="63"/>
      <c r="AH562" s="61"/>
      <c r="AI562" s="61"/>
      <c r="AJ562" s="58"/>
      <c r="AK562" s="27"/>
      <c r="AL562" s="27"/>
      <c r="AM562" s="27"/>
      <c r="AN562" s="60"/>
      <c r="AO562" s="5"/>
      <c r="AP562" s="5"/>
      <c r="AQ562" s="8"/>
    </row>
    <row r="563" spans="1:43" ht="15" customHeight="1" x14ac:dyDescent="0.25">
      <c r="A563" s="9"/>
      <c r="B563" s="7"/>
      <c r="C563" s="7"/>
      <c r="D563" s="5"/>
      <c r="E563" s="5"/>
      <c r="F563" s="5"/>
      <c r="G563" s="5"/>
      <c r="H563" s="5"/>
      <c r="I563" s="21"/>
      <c r="J563" s="21"/>
      <c r="K563" s="5"/>
      <c r="L563" s="5"/>
      <c r="M563" s="5"/>
      <c r="N563" s="196"/>
      <c r="O563" s="196"/>
      <c r="P563" s="196"/>
      <c r="Q563" s="196"/>
      <c r="R563" s="5"/>
      <c r="S563" s="21"/>
      <c r="T563" s="21"/>
      <c r="U563" s="21"/>
      <c r="V563" s="54"/>
      <c r="W563" s="54"/>
      <c r="X563" s="54"/>
      <c r="Y563" s="54"/>
      <c r="Z563" s="54"/>
      <c r="AA563" s="62"/>
      <c r="AB563" s="63"/>
      <c r="AC563" s="63"/>
      <c r="AD563" s="57"/>
      <c r="AE563" s="63"/>
      <c r="AF563" s="63"/>
      <c r="AG563" s="63"/>
      <c r="AH563" s="61"/>
      <c r="AI563" s="61"/>
      <c r="AJ563" s="58"/>
      <c r="AK563" s="27"/>
      <c r="AL563" s="27"/>
      <c r="AM563" s="27"/>
      <c r="AN563" s="60"/>
      <c r="AO563" s="5"/>
      <c r="AP563" s="5"/>
      <c r="AQ563" s="8"/>
    </row>
    <row r="564" spans="1:43" ht="15" customHeight="1" x14ac:dyDescent="0.25">
      <c r="A564" s="9"/>
      <c r="B564" s="7"/>
      <c r="C564" s="7"/>
      <c r="D564" s="5"/>
      <c r="E564" s="5"/>
      <c r="F564" s="5"/>
      <c r="G564" s="5"/>
      <c r="H564" s="5"/>
      <c r="I564" s="21"/>
      <c r="J564" s="21"/>
      <c r="K564" s="5"/>
      <c r="L564" s="5"/>
      <c r="M564" s="5"/>
      <c r="N564" s="196"/>
      <c r="O564" s="196"/>
      <c r="P564" s="196"/>
      <c r="Q564" s="196"/>
      <c r="R564" s="5"/>
      <c r="S564" s="21"/>
      <c r="T564" s="21"/>
      <c r="U564" s="21"/>
      <c r="V564" s="54"/>
      <c r="W564" s="54"/>
      <c r="X564" s="54"/>
      <c r="Y564" s="54"/>
      <c r="Z564" s="54"/>
      <c r="AA564" s="62"/>
      <c r="AB564" s="63"/>
      <c r="AC564" s="63"/>
      <c r="AD564" s="57"/>
      <c r="AE564" s="63"/>
      <c r="AF564" s="63"/>
      <c r="AG564" s="63"/>
      <c r="AH564" s="61"/>
      <c r="AI564" s="61"/>
      <c r="AJ564" s="58"/>
      <c r="AK564" s="27"/>
      <c r="AL564" s="27"/>
      <c r="AM564" s="27"/>
      <c r="AN564" s="60"/>
      <c r="AO564" s="5"/>
      <c r="AP564" s="5"/>
      <c r="AQ564" s="8"/>
    </row>
    <row r="565" spans="1:43" ht="15" customHeight="1" x14ac:dyDescent="0.25">
      <c r="A565" s="9"/>
      <c r="B565" s="7"/>
      <c r="C565" s="7"/>
      <c r="D565" s="5"/>
      <c r="E565" s="5"/>
      <c r="F565" s="5"/>
      <c r="G565" s="5"/>
      <c r="H565" s="5"/>
      <c r="I565" s="21"/>
      <c r="J565" s="21"/>
      <c r="K565" s="5"/>
      <c r="L565" s="5"/>
      <c r="M565" s="5"/>
      <c r="N565" s="196"/>
      <c r="O565" s="196"/>
      <c r="P565" s="196"/>
      <c r="Q565" s="196"/>
      <c r="R565" s="5"/>
      <c r="S565" s="21"/>
      <c r="T565" s="21"/>
      <c r="U565" s="21"/>
      <c r="V565" s="54"/>
      <c r="W565" s="54"/>
      <c r="X565" s="54"/>
      <c r="Y565" s="54"/>
      <c r="Z565" s="54"/>
      <c r="AA565" s="62"/>
      <c r="AB565" s="63"/>
      <c r="AC565" s="63"/>
      <c r="AD565" s="57"/>
      <c r="AE565" s="63"/>
      <c r="AF565" s="63"/>
      <c r="AG565" s="63"/>
      <c r="AH565" s="61"/>
      <c r="AI565" s="61"/>
      <c r="AJ565" s="58"/>
      <c r="AK565" s="27"/>
      <c r="AL565" s="27"/>
      <c r="AM565" s="27"/>
      <c r="AN565" s="60"/>
      <c r="AO565" s="5"/>
      <c r="AP565" s="5"/>
      <c r="AQ565" s="8"/>
    </row>
    <row r="566" spans="1:43" ht="15" customHeight="1" x14ac:dyDescent="0.25">
      <c r="A566" s="9"/>
      <c r="B566" s="7"/>
      <c r="C566" s="7"/>
      <c r="D566" s="5"/>
      <c r="E566" s="5"/>
      <c r="F566" s="5"/>
      <c r="G566" s="5"/>
      <c r="H566" s="5"/>
      <c r="I566" s="21"/>
      <c r="J566" s="21"/>
      <c r="K566" s="5"/>
      <c r="L566" s="5"/>
      <c r="M566" s="5"/>
      <c r="N566" s="196"/>
      <c r="O566" s="196"/>
      <c r="P566" s="196"/>
      <c r="Q566" s="196"/>
      <c r="R566" s="5"/>
      <c r="S566" s="21"/>
      <c r="T566" s="21"/>
      <c r="U566" s="21"/>
      <c r="V566" s="54"/>
      <c r="W566" s="54"/>
      <c r="X566" s="54"/>
      <c r="Y566" s="54"/>
      <c r="Z566" s="54"/>
      <c r="AA566" s="62"/>
      <c r="AB566" s="63"/>
      <c r="AC566" s="63"/>
      <c r="AD566" s="57"/>
      <c r="AE566" s="63"/>
      <c r="AF566" s="63"/>
      <c r="AG566" s="63"/>
      <c r="AH566" s="61"/>
      <c r="AI566" s="61"/>
      <c r="AJ566" s="58"/>
      <c r="AK566" s="27"/>
      <c r="AL566" s="27"/>
      <c r="AM566" s="27"/>
      <c r="AN566" s="60"/>
      <c r="AO566" s="5"/>
      <c r="AP566" s="5"/>
      <c r="AQ566" s="8"/>
    </row>
    <row r="567" spans="1:43" ht="15" customHeight="1" x14ac:dyDescent="0.25">
      <c r="A567" s="9"/>
      <c r="B567" s="7"/>
      <c r="C567" s="7"/>
      <c r="D567" s="5"/>
      <c r="E567" s="5"/>
      <c r="F567" s="5"/>
      <c r="G567" s="5"/>
      <c r="H567" s="5"/>
      <c r="I567" s="21"/>
      <c r="J567" s="21"/>
      <c r="K567" s="5"/>
      <c r="L567" s="5"/>
      <c r="M567" s="5"/>
      <c r="N567" s="196"/>
      <c r="O567" s="196"/>
      <c r="P567" s="196"/>
      <c r="Q567" s="196"/>
      <c r="R567" s="5"/>
      <c r="S567" s="21"/>
      <c r="T567" s="21"/>
      <c r="U567" s="21"/>
      <c r="V567" s="54"/>
      <c r="W567" s="54"/>
      <c r="X567" s="54"/>
      <c r="Y567" s="54"/>
      <c r="Z567" s="54"/>
      <c r="AA567" s="62"/>
      <c r="AB567" s="63"/>
      <c r="AC567" s="63"/>
      <c r="AD567" s="57"/>
      <c r="AE567" s="63"/>
      <c r="AF567" s="63"/>
      <c r="AG567" s="63"/>
      <c r="AH567" s="61"/>
      <c r="AI567" s="61"/>
      <c r="AJ567" s="58"/>
      <c r="AK567" s="27"/>
      <c r="AL567" s="27"/>
      <c r="AM567" s="27"/>
      <c r="AN567" s="60"/>
      <c r="AO567" s="5"/>
      <c r="AP567" s="5"/>
      <c r="AQ567" s="8"/>
    </row>
    <row r="568" spans="1:43" ht="15" customHeight="1" x14ac:dyDescent="0.25">
      <c r="A568" s="9"/>
      <c r="B568" s="7"/>
      <c r="C568" s="7"/>
      <c r="D568" s="5"/>
      <c r="E568" s="5"/>
      <c r="F568" s="5"/>
      <c r="G568" s="5"/>
      <c r="H568" s="5"/>
      <c r="I568" s="21"/>
      <c r="J568" s="21"/>
      <c r="K568" s="5"/>
      <c r="L568" s="5"/>
      <c r="M568" s="5"/>
      <c r="N568" s="196"/>
      <c r="O568" s="196"/>
      <c r="P568" s="196"/>
      <c r="Q568" s="196"/>
      <c r="R568" s="5"/>
      <c r="S568" s="21"/>
      <c r="T568" s="21"/>
      <c r="U568" s="21"/>
      <c r="V568" s="54"/>
      <c r="W568" s="54"/>
      <c r="X568" s="54"/>
      <c r="Y568" s="54"/>
      <c r="Z568" s="54"/>
      <c r="AA568" s="62"/>
      <c r="AB568" s="63"/>
      <c r="AC568" s="63"/>
      <c r="AD568" s="57"/>
      <c r="AE568" s="63"/>
      <c r="AF568" s="63"/>
      <c r="AG568" s="63"/>
      <c r="AH568" s="61"/>
      <c r="AI568" s="61"/>
      <c r="AJ568" s="58"/>
      <c r="AK568" s="27"/>
      <c r="AL568" s="27"/>
      <c r="AM568" s="27"/>
      <c r="AN568" s="60"/>
      <c r="AO568" s="5"/>
      <c r="AP568" s="5"/>
      <c r="AQ568" s="8"/>
    </row>
    <row r="569" spans="1:43" ht="15" customHeight="1" x14ac:dyDescent="0.25">
      <c r="A569" s="9"/>
      <c r="B569" s="7"/>
      <c r="C569" s="7"/>
      <c r="D569" s="5"/>
      <c r="E569" s="5"/>
      <c r="F569" s="5"/>
      <c r="G569" s="5"/>
      <c r="H569" s="5"/>
      <c r="I569" s="21"/>
      <c r="J569" s="21"/>
      <c r="K569" s="5"/>
      <c r="L569" s="5"/>
      <c r="M569" s="5"/>
      <c r="N569" s="196"/>
      <c r="O569" s="196"/>
      <c r="P569" s="196"/>
      <c r="Q569" s="196"/>
      <c r="R569" s="5"/>
      <c r="S569" s="21"/>
      <c r="T569" s="21"/>
      <c r="U569" s="21"/>
      <c r="V569" s="54"/>
      <c r="W569" s="54"/>
      <c r="X569" s="54"/>
      <c r="Y569" s="54"/>
      <c r="Z569" s="54"/>
      <c r="AA569" s="62"/>
      <c r="AB569" s="63"/>
      <c r="AC569" s="63"/>
      <c r="AD569" s="57"/>
      <c r="AE569" s="63"/>
      <c r="AF569" s="63"/>
      <c r="AG569" s="63"/>
      <c r="AH569" s="61"/>
      <c r="AI569" s="61"/>
      <c r="AJ569" s="58"/>
      <c r="AK569" s="27"/>
      <c r="AL569" s="27"/>
      <c r="AM569" s="27"/>
      <c r="AN569" s="60"/>
      <c r="AO569" s="5"/>
      <c r="AP569" s="5"/>
      <c r="AQ569" s="8"/>
    </row>
    <row r="570" spans="1:43" ht="15" customHeight="1" x14ac:dyDescent="0.25">
      <c r="A570" s="9"/>
      <c r="B570" s="7"/>
      <c r="C570" s="7"/>
      <c r="D570" s="5"/>
      <c r="E570" s="5"/>
      <c r="F570" s="5"/>
      <c r="G570" s="5"/>
      <c r="H570" s="5"/>
      <c r="I570" s="21"/>
      <c r="J570" s="21"/>
      <c r="K570" s="5"/>
      <c r="L570" s="5"/>
      <c r="M570" s="5"/>
      <c r="N570" s="196"/>
      <c r="O570" s="196"/>
      <c r="P570" s="196"/>
      <c r="Q570" s="196"/>
      <c r="R570" s="5"/>
      <c r="S570" s="21"/>
      <c r="T570" s="21"/>
      <c r="U570" s="21"/>
      <c r="V570" s="54"/>
      <c r="W570" s="54"/>
      <c r="X570" s="54"/>
      <c r="Y570" s="54"/>
      <c r="Z570" s="54"/>
      <c r="AA570" s="62"/>
      <c r="AB570" s="63"/>
      <c r="AC570" s="63"/>
      <c r="AD570" s="57"/>
      <c r="AE570" s="63"/>
      <c r="AF570" s="63"/>
      <c r="AG570" s="63"/>
      <c r="AH570" s="61"/>
      <c r="AI570" s="61"/>
      <c r="AJ570" s="58"/>
      <c r="AK570" s="27"/>
      <c r="AL570" s="27"/>
      <c r="AM570" s="27"/>
      <c r="AN570" s="60"/>
      <c r="AO570" s="5"/>
      <c r="AP570" s="5"/>
      <c r="AQ570" s="8"/>
    </row>
    <row r="571" spans="1:43" ht="15" customHeight="1" x14ac:dyDescent="0.25">
      <c r="A571" s="9"/>
      <c r="B571" s="7"/>
      <c r="C571" s="7"/>
      <c r="D571" s="5"/>
      <c r="E571" s="5"/>
      <c r="F571" s="5"/>
      <c r="G571" s="5"/>
      <c r="H571" s="5"/>
      <c r="I571" s="21"/>
      <c r="J571" s="21"/>
      <c r="K571" s="5"/>
      <c r="L571" s="5"/>
      <c r="M571" s="5"/>
      <c r="N571" s="196"/>
      <c r="O571" s="196"/>
      <c r="P571" s="196"/>
      <c r="Q571" s="196"/>
      <c r="R571" s="5"/>
      <c r="S571" s="21"/>
      <c r="T571" s="21"/>
      <c r="U571" s="21"/>
      <c r="V571" s="54"/>
      <c r="W571" s="54"/>
      <c r="X571" s="54"/>
      <c r="Y571" s="54"/>
      <c r="Z571" s="54"/>
      <c r="AA571" s="62"/>
      <c r="AB571" s="63"/>
      <c r="AC571" s="63"/>
      <c r="AD571" s="57"/>
      <c r="AE571" s="63"/>
      <c r="AF571" s="63"/>
      <c r="AG571" s="63"/>
      <c r="AH571" s="61"/>
      <c r="AI571" s="61"/>
      <c r="AJ571" s="58"/>
      <c r="AK571" s="27"/>
      <c r="AL571" s="27"/>
      <c r="AM571" s="27"/>
      <c r="AN571" s="60"/>
      <c r="AO571" s="5"/>
      <c r="AP571" s="5"/>
      <c r="AQ571" s="8"/>
    </row>
    <row r="572" spans="1:43" ht="15" customHeight="1" x14ac:dyDescent="0.25">
      <c r="A572" s="9"/>
      <c r="B572" s="7"/>
      <c r="C572" s="7"/>
      <c r="D572" s="5"/>
      <c r="E572" s="5"/>
      <c r="F572" s="5"/>
      <c r="G572" s="5"/>
      <c r="H572" s="5"/>
      <c r="I572" s="21"/>
      <c r="J572" s="21"/>
      <c r="K572" s="5"/>
      <c r="L572" s="5"/>
      <c r="M572" s="5"/>
      <c r="N572" s="196"/>
      <c r="O572" s="196"/>
      <c r="P572" s="196"/>
      <c r="Q572" s="196"/>
      <c r="R572" s="5"/>
      <c r="S572" s="21"/>
      <c r="T572" s="21"/>
      <c r="U572" s="21"/>
      <c r="V572" s="54"/>
      <c r="W572" s="54"/>
      <c r="X572" s="54"/>
      <c r="Y572" s="54"/>
      <c r="Z572" s="54"/>
      <c r="AA572" s="62"/>
      <c r="AB572" s="63"/>
      <c r="AC572" s="63"/>
      <c r="AD572" s="57"/>
      <c r="AE572" s="63"/>
      <c r="AF572" s="63"/>
      <c r="AG572" s="63"/>
      <c r="AH572" s="61"/>
      <c r="AI572" s="61"/>
      <c r="AJ572" s="58"/>
      <c r="AK572" s="27"/>
      <c r="AL572" s="27"/>
      <c r="AM572" s="27"/>
      <c r="AN572" s="60"/>
      <c r="AO572" s="5"/>
      <c r="AP572" s="5"/>
      <c r="AQ572" s="8"/>
    </row>
    <row r="573" spans="1:43" ht="15" customHeight="1" x14ac:dyDescent="0.25">
      <c r="A573" s="9"/>
      <c r="B573" s="7"/>
      <c r="C573" s="7"/>
      <c r="D573" s="5"/>
      <c r="E573" s="5"/>
      <c r="F573" s="5"/>
      <c r="G573" s="5"/>
      <c r="H573" s="5"/>
      <c r="I573" s="21"/>
      <c r="J573" s="21"/>
      <c r="K573" s="5"/>
      <c r="L573" s="5"/>
      <c r="M573" s="5"/>
      <c r="N573" s="196"/>
      <c r="O573" s="196"/>
      <c r="P573" s="196"/>
      <c r="Q573" s="196"/>
      <c r="R573" s="5"/>
      <c r="S573" s="21"/>
      <c r="T573" s="21"/>
      <c r="U573" s="21"/>
      <c r="V573" s="54"/>
      <c r="W573" s="54"/>
      <c r="X573" s="54"/>
      <c r="Y573" s="54"/>
      <c r="Z573" s="54"/>
      <c r="AA573" s="62"/>
      <c r="AB573" s="63"/>
      <c r="AC573" s="63"/>
      <c r="AD573" s="57"/>
      <c r="AE573" s="63"/>
      <c r="AF573" s="63"/>
      <c r="AG573" s="63"/>
      <c r="AH573" s="61"/>
      <c r="AI573" s="61"/>
      <c r="AJ573" s="58"/>
      <c r="AK573" s="27"/>
      <c r="AL573" s="27"/>
      <c r="AM573" s="27"/>
      <c r="AN573" s="60"/>
      <c r="AO573" s="5"/>
      <c r="AP573" s="5"/>
      <c r="AQ573" s="8"/>
    </row>
    <row r="574" spans="1:43" ht="15" customHeight="1" x14ac:dyDescent="0.25">
      <c r="A574" s="9"/>
      <c r="B574" s="7"/>
      <c r="C574" s="7"/>
      <c r="D574" s="5"/>
      <c r="E574" s="5"/>
      <c r="F574" s="5"/>
      <c r="G574" s="5"/>
      <c r="H574" s="5"/>
      <c r="I574" s="21"/>
      <c r="J574" s="21"/>
      <c r="K574" s="5"/>
      <c r="L574" s="5"/>
      <c r="M574" s="5"/>
      <c r="N574" s="196"/>
      <c r="O574" s="196"/>
      <c r="P574" s="196"/>
      <c r="Q574" s="196"/>
      <c r="R574" s="5"/>
      <c r="S574" s="21"/>
      <c r="T574" s="21"/>
      <c r="U574" s="21"/>
      <c r="V574" s="54"/>
      <c r="W574" s="54"/>
      <c r="X574" s="54"/>
      <c r="Y574" s="54"/>
      <c r="Z574" s="54"/>
      <c r="AA574" s="62"/>
      <c r="AB574" s="63"/>
      <c r="AC574" s="63"/>
      <c r="AD574" s="57"/>
      <c r="AE574" s="63"/>
      <c r="AF574" s="63"/>
      <c r="AG574" s="63"/>
      <c r="AH574" s="61"/>
      <c r="AI574" s="61"/>
      <c r="AJ574" s="58"/>
      <c r="AK574" s="27"/>
      <c r="AL574" s="27"/>
      <c r="AM574" s="27"/>
      <c r="AN574" s="60"/>
      <c r="AO574" s="5"/>
      <c r="AP574" s="5"/>
      <c r="AQ574" s="8"/>
    </row>
    <row r="575" spans="1:43" ht="15" customHeight="1" x14ac:dyDescent="0.25">
      <c r="A575" s="9"/>
      <c r="B575" s="7"/>
      <c r="C575" s="7"/>
      <c r="D575" s="5"/>
      <c r="E575" s="5"/>
      <c r="F575" s="5"/>
      <c r="G575" s="5"/>
      <c r="H575" s="5"/>
      <c r="I575" s="21"/>
      <c r="J575" s="21"/>
      <c r="K575" s="5"/>
      <c r="L575" s="5"/>
      <c r="M575" s="5"/>
      <c r="N575" s="196"/>
      <c r="O575" s="196"/>
      <c r="P575" s="196"/>
      <c r="Q575" s="196"/>
      <c r="R575" s="5"/>
      <c r="S575" s="21"/>
      <c r="T575" s="21"/>
      <c r="U575" s="21"/>
      <c r="V575" s="54"/>
      <c r="W575" s="54"/>
      <c r="X575" s="54"/>
      <c r="Y575" s="54"/>
      <c r="Z575" s="54"/>
      <c r="AA575" s="62"/>
      <c r="AB575" s="63"/>
      <c r="AC575" s="63"/>
      <c r="AD575" s="57"/>
      <c r="AE575" s="63"/>
      <c r="AF575" s="63"/>
      <c r="AG575" s="63"/>
      <c r="AH575" s="61"/>
      <c r="AI575" s="61"/>
      <c r="AJ575" s="58"/>
      <c r="AK575" s="27"/>
      <c r="AL575" s="27"/>
      <c r="AM575" s="27"/>
      <c r="AN575" s="60"/>
      <c r="AO575" s="5"/>
      <c r="AP575" s="5"/>
      <c r="AQ575" s="8"/>
    </row>
    <row r="576" spans="1:43" ht="15" customHeight="1" x14ac:dyDescent="0.25">
      <c r="A576" s="9"/>
      <c r="B576" s="7"/>
      <c r="C576" s="7"/>
      <c r="D576" s="5"/>
      <c r="E576" s="5"/>
      <c r="F576" s="5"/>
      <c r="G576" s="5"/>
      <c r="H576" s="5"/>
      <c r="I576" s="21"/>
      <c r="J576" s="21"/>
      <c r="K576" s="5"/>
      <c r="L576" s="5"/>
      <c r="M576" s="5"/>
      <c r="N576" s="196"/>
      <c r="O576" s="196"/>
      <c r="P576" s="196"/>
      <c r="Q576" s="196"/>
      <c r="R576" s="5"/>
      <c r="S576" s="21"/>
      <c r="T576" s="21"/>
      <c r="U576" s="21"/>
      <c r="V576" s="54"/>
      <c r="W576" s="54"/>
      <c r="X576" s="54"/>
      <c r="Y576" s="54"/>
      <c r="Z576" s="54"/>
      <c r="AA576" s="62"/>
      <c r="AB576" s="63"/>
      <c r="AC576" s="63"/>
      <c r="AD576" s="57"/>
      <c r="AE576" s="63"/>
      <c r="AF576" s="63"/>
      <c r="AG576" s="63"/>
      <c r="AH576" s="61"/>
      <c r="AI576" s="61"/>
      <c r="AJ576" s="58"/>
      <c r="AK576" s="27"/>
      <c r="AL576" s="27"/>
      <c r="AM576" s="27"/>
      <c r="AN576" s="60"/>
      <c r="AO576" s="5"/>
      <c r="AP576" s="5"/>
      <c r="AQ576" s="8"/>
    </row>
    <row r="577" spans="1:43" ht="15" customHeight="1" x14ac:dyDescent="0.25">
      <c r="A577" s="9"/>
      <c r="B577" s="7"/>
      <c r="C577" s="7"/>
      <c r="D577" s="5"/>
      <c r="E577" s="5"/>
      <c r="F577" s="5"/>
      <c r="G577" s="5"/>
      <c r="H577" s="5"/>
      <c r="I577" s="21"/>
      <c r="J577" s="21"/>
      <c r="K577" s="5"/>
      <c r="L577" s="5"/>
      <c r="M577" s="5"/>
      <c r="N577" s="196"/>
      <c r="O577" s="196"/>
      <c r="P577" s="196"/>
      <c r="Q577" s="196"/>
      <c r="R577" s="5"/>
      <c r="S577" s="21"/>
      <c r="T577" s="21"/>
      <c r="U577" s="21"/>
      <c r="V577" s="54"/>
      <c r="W577" s="54"/>
      <c r="X577" s="54"/>
      <c r="Y577" s="54"/>
      <c r="Z577" s="54"/>
      <c r="AA577" s="62"/>
      <c r="AB577" s="63"/>
      <c r="AC577" s="63"/>
      <c r="AD577" s="57"/>
      <c r="AE577" s="63"/>
      <c r="AF577" s="63"/>
      <c r="AG577" s="63"/>
      <c r="AH577" s="61"/>
      <c r="AI577" s="61"/>
      <c r="AJ577" s="58"/>
      <c r="AK577" s="27"/>
      <c r="AL577" s="27"/>
      <c r="AM577" s="27"/>
      <c r="AN577" s="60"/>
      <c r="AO577" s="5"/>
      <c r="AP577" s="5"/>
      <c r="AQ577" s="8"/>
    </row>
    <row r="578" spans="1:43" ht="15" customHeight="1" x14ac:dyDescent="0.25">
      <c r="A578" s="9"/>
      <c r="B578" s="7"/>
      <c r="C578" s="7"/>
      <c r="D578" s="5"/>
      <c r="E578" s="5"/>
      <c r="F578" s="5"/>
      <c r="G578" s="5"/>
      <c r="H578" s="5"/>
      <c r="I578" s="21"/>
      <c r="J578" s="21"/>
      <c r="K578" s="5"/>
      <c r="L578" s="5"/>
      <c r="M578" s="5"/>
      <c r="N578" s="196"/>
      <c r="O578" s="196"/>
      <c r="P578" s="196"/>
      <c r="Q578" s="196"/>
      <c r="R578" s="5"/>
      <c r="S578" s="21"/>
      <c r="T578" s="21"/>
      <c r="U578" s="21"/>
      <c r="V578" s="54"/>
      <c r="W578" s="54"/>
      <c r="X578" s="54"/>
      <c r="Y578" s="54"/>
      <c r="Z578" s="54"/>
      <c r="AA578" s="62"/>
      <c r="AB578" s="63"/>
      <c r="AC578" s="63"/>
      <c r="AD578" s="57"/>
      <c r="AE578" s="63"/>
      <c r="AF578" s="63"/>
      <c r="AG578" s="63"/>
      <c r="AH578" s="61"/>
      <c r="AI578" s="61"/>
      <c r="AJ578" s="58"/>
      <c r="AK578" s="27"/>
      <c r="AL578" s="27"/>
      <c r="AM578" s="27"/>
      <c r="AN578" s="60"/>
      <c r="AO578" s="5"/>
      <c r="AP578" s="5"/>
      <c r="AQ578" s="8"/>
    </row>
    <row r="579" spans="1:43" ht="15" customHeight="1" x14ac:dyDescent="0.25">
      <c r="A579" s="9"/>
      <c r="B579" s="7"/>
      <c r="C579" s="7"/>
      <c r="D579" s="5"/>
      <c r="E579" s="5"/>
      <c r="F579" s="5"/>
      <c r="G579" s="5"/>
      <c r="H579" s="5"/>
      <c r="I579" s="21"/>
      <c r="J579" s="21"/>
      <c r="K579" s="5"/>
      <c r="L579" s="5"/>
      <c r="M579" s="5"/>
      <c r="N579" s="196"/>
      <c r="O579" s="196"/>
      <c r="P579" s="196"/>
      <c r="Q579" s="196"/>
      <c r="R579" s="5"/>
      <c r="S579" s="21"/>
      <c r="T579" s="21"/>
      <c r="U579" s="21"/>
      <c r="V579" s="54"/>
      <c r="W579" s="54"/>
      <c r="X579" s="54"/>
      <c r="Y579" s="54"/>
      <c r="Z579" s="54"/>
      <c r="AA579" s="62"/>
      <c r="AB579" s="63"/>
      <c r="AC579" s="63"/>
      <c r="AD579" s="57"/>
      <c r="AE579" s="63"/>
      <c r="AF579" s="63"/>
      <c r="AG579" s="63"/>
      <c r="AH579" s="61"/>
      <c r="AI579" s="61"/>
      <c r="AJ579" s="58"/>
      <c r="AK579" s="27"/>
      <c r="AL579" s="27"/>
      <c r="AM579" s="27"/>
      <c r="AN579" s="60"/>
      <c r="AO579" s="5"/>
      <c r="AP579" s="5"/>
      <c r="AQ579" s="8"/>
    </row>
    <row r="580" spans="1:43" ht="15" customHeight="1" x14ac:dyDescent="0.25">
      <c r="A580" s="9"/>
      <c r="B580" s="7"/>
      <c r="C580" s="7"/>
      <c r="D580" s="5"/>
      <c r="E580" s="5"/>
      <c r="F580" s="5"/>
      <c r="G580" s="5"/>
      <c r="H580" s="5"/>
      <c r="I580" s="21"/>
      <c r="J580" s="21"/>
      <c r="K580" s="5"/>
      <c r="L580" s="5"/>
      <c r="M580" s="5"/>
      <c r="N580" s="196"/>
      <c r="O580" s="196"/>
      <c r="P580" s="196"/>
      <c r="Q580" s="196"/>
      <c r="R580" s="5"/>
      <c r="S580" s="21"/>
      <c r="T580" s="21"/>
      <c r="U580" s="21"/>
      <c r="V580" s="54"/>
      <c r="W580" s="54"/>
      <c r="X580" s="54"/>
      <c r="Y580" s="54"/>
      <c r="Z580" s="54"/>
      <c r="AA580" s="62"/>
      <c r="AB580" s="63"/>
      <c r="AC580" s="63"/>
      <c r="AD580" s="57"/>
      <c r="AE580" s="63"/>
      <c r="AF580" s="63"/>
      <c r="AG580" s="63"/>
      <c r="AH580" s="61"/>
      <c r="AI580" s="61"/>
      <c r="AJ580" s="58"/>
      <c r="AK580" s="27"/>
      <c r="AL580" s="27"/>
      <c r="AM580" s="27"/>
      <c r="AN580" s="60"/>
      <c r="AO580" s="5"/>
      <c r="AP580" s="5"/>
      <c r="AQ580" s="8"/>
    </row>
    <row r="581" spans="1:43" ht="15" customHeight="1" x14ac:dyDescent="0.25">
      <c r="A581" s="9"/>
      <c r="B581" s="7"/>
      <c r="C581" s="7"/>
      <c r="D581" s="5"/>
      <c r="E581" s="5"/>
      <c r="F581" s="5"/>
      <c r="G581" s="5"/>
      <c r="H581" s="5"/>
      <c r="I581" s="21"/>
      <c r="J581" s="21"/>
      <c r="K581" s="5"/>
      <c r="L581" s="5"/>
      <c r="M581" s="5"/>
      <c r="N581" s="196"/>
      <c r="O581" s="196"/>
      <c r="P581" s="196"/>
      <c r="Q581" s="196"/>
      <c r="R581" s="5"/>
      <c r="S581" s="21"/>
      <c r="T581" s="21"/>
      <c r="U581" s="21"/>
      <c r="V581" s="54"/>
      <c r="W581" s="54"/>
      <c r="X581" s="54"/>
      <c r="Y581" s="54"/>
      <c r="Z581" s="54"/>
      <c r="AA581" s="62"/>
      <c r="AB581" s="63"/>
      <c r="AC581" s="63"/>
      <c r="AD581" s="57"/>
      <c r="AE581" s="63"/>
      <c r="AF581" s="63"/>
      <c r="AG581" s="63"/>
      <c r="AH581" s="61"/>
      <c r="AI581" s="61"/>
      <c r="AJ581" s="58"/>
      <c r="AK581" s="27"/>
      <c r="AL581" s="27"/>
      <c r="AM581" s="27"/>
      <c r="AN581" s="60"/>
      <c r="AO581" s="5"/>
      <c r="AP581" s="5"/>
      <c r="AQ581" s="8"/>
    </row>
    <row r="582" spans="1:43" ht="15" customHeight="1" x14ac:dyDescent="0.25">
      <c r="A582" s="9"/>
      <c r="B582" s="7"/>
      <c r="C582" s="7"/>
      <c r="D582" s="5"/>
      <c r="E582" s="5"/>
      <c r="F582" s="5"/>
      <c r="G582" s="5"/>
      <c r="H582" s="5"/>
      <c r="I582" s="21"/>
      <c r="J582" s="21"/>
      <c r="K582" s="5"/>
      <c r="L582" s="5"/>
      <c r="M582" s="5"/>
      <c r="N582" s="196"/>
      <c r="O582" s="196"/>
      <c r="P582" s="196"/>
      <c r="Q582" s="196"/>
      <c r="R582" s="5"/>
      <c r="S582" s="21"/>
      <c r="T582" s="21"/>
      <c r="U582" s="21"/>
      <c r="V582" s="54"/>
      <c r="W582" s="54"/>
      <c r="X582" s="54"/>
      <c r="Y582" s="54"/>
      <c r="Z582" s="54"/>
      <c r="AA582" s="62"/>
      <c r="AB582" s="63"/>
      <c r="AC582" s="63"/>
      <c r="AD582" s="57"/>
      <c r="AE582" s="63"/>
      <c r="AF582" s="63"/>
      <c r="AG582" s="63"/>
      <c r="AH582" s="61"/>
      <c r="AI582" s="61"/>
      <c r="AJ582" s="58"/>
      <c r="AK582" s="27"/>
      <c r="AL582" s="27"/>
      <c r="AM582" s="27"/>
      <c r="AN582" s="60"/>
      <c r="AO582" s="5"/>
      <c r="AP582" s="5"/>
      <c r="AQ582" s="8"/>
    </row>
    <row r="583" spans="1:43" ht="15" customHeight="1" x14ac:dyDescent="0.25">
      <c r="A583" s="9"/>
      <c r="B583" s="7"/>
      <c r="C583" s="7"/>
      <c r="D583" s="5"/>
      <c r="E583" s="5"/>
      <c r="F583" s="5"/>
      <c r="G583" s="5"/>
      <c r="H583" s="5"/>
      <c r="I583" s="21"/>
      <c r="J583" s="21"/>
      <c r="K583" s="5"/>
      <c r="L583" s="5"/>
      <c r="M583" s="5"/>
      <c r="N583" s="196"/>
      <c r="O583" s="196"/>
      <c r="P583" s="196"/>
      <c r="Q583" s="196"/>
      <c r="R583" s="5"/>
      <c r="S583" s="21"/>
      <c r="T583" s="21"/>
      <c r="U583" s="21"/>
      <c r="V583" s="54"/>
      <c r="W583" s="54"/>
      <c r="X583" s="54"/>
      <c r="Y583" s="54"/>
      <c r="Z583" s="54"/>
      <c r="AA583" s="62"/>
      <c r="AB583" s="63"/>
      <c r="AC583" s="63"/>
      <c r="AD583" s="57"/>
      <c r="AE583" s="63"/>
      <c r="AF583" s="63"/>
      <c r="AG583" s="63"/>
      <c r="AH583" s="61"/>
      <c r="AI583" s="61"/>
      <c r="AJ583" s="58"/>
      <c r="AK583" s="27"/>
      <c r="AL583" s="27"/>
      <c r="AM583" s="27"/>
      <c r="AN583" s="60"/>
      <c r="AO583" s="5"/>
      <c r="AP583" s="5"/>
      <c r="AQ583" s="8"/>
    </row>
    <row r="584" spans="1:43" ht="15" customHeight="1" x14ac:dyDescent="0.25">
      <c r="A584" s="9"/>
      <c r="B584" s="7"/>
      <c r="C584" s="7"/>
      <c r="D584" s="5"/>
      <c r="E584" s="5"/>
      <c r="F584" s="5"/>
      <c r="G584" s="5"/>
      <c r="H584" s="5"/>
      <c r="I584" s="21"/>
      <c r="J584" s="21"/>
      <c r="K584" s="5"/>
      <c r="L584" s="5"/>
      <c r="M584" s="5"/>
      <c r="N584" s="196"/>
      <c r="O584" s="196"/>
      <c r="P584" s="196"/>
      <c r="Q584" s="196"/>
      <c r="R584" s="5"/>
      <c r="S584" s="21"/>
      <c r="T584" s="21"/>
      <c r="U584" s="21"/>
      <c r="V584" s="54"/>
      <c r="W584" s="54"/>
      <c r="X584" s="54"/>
      <c r="Y584" s="54"/>
      <c r="Z584" s="54"/>
      <c r="AA584" s="62"/>
      <c r="AB584" s="63"/>
      <c r="AC584" s="63"/>
      <c r="AD584" s="57"/>
      <c r="AE584" s="63"/>
      <c r="AF584" s="63"/>
      <c r="AG584" s="63"/>
      <c r="AH584" s="61"/>
      <c r="AI584" s="61"/>
      <c r="AJ584" s="58"/>
      <c r="AK584" s="27"/>
      <c r="AL584" s="27"/>
      <c r="AM584" s="27"/>
      <c r="AN584" s="60"/>
      <c r="AO584" s="5"/>
      <c r="AP584" s="5"/>
      <c r="AQ584" s="8"/>
    </row>
    <row r="585" spans="1:43" ht="15" customHeight="1" x14ac:dyDescent="0.25">
      <c r="A585" s="9"/>
      <c r="B585" s="7"/>
      <c r="C585" s="7"/>
      <c r="D585" s="5"/>
      <c r="E585" s="5"/>
      <c r="F585" s="5"/>
      <c r="G585" s="5"/>
      <c r="H585" s="5"/>
      <c r="I585" s="21"/>
      <c r="J585" s="21"/>
      <c r="K585" s="5"/>
      <c r="L585" s="5"/>
      <c r="M585" s="5"/>
      <c r="N585" s="196"/>
      <c r="O585" s="196"/>
      <c r="P585" s="196"/>
      <c r="Q585" s="196"/>
      <c r="R585" s="5"/>
      <c r="S585" s="21"/>
      <c r="T585" s="21"/>
      <c r="U585" s="21"/>
      <c r="V585" s="54"/>
      <c r="W585" s="54"/>
      <c r="X585" s="54"/>
      <c r="Y585" s="54"/>
      <c r="Z585" s="54"/>
      <c r="AA585" s="62"/>
      <c r="AB585" s="63"/>
      <c r="AC585" s="63"/>
      <c r="AD585" s="57"/>
      <c r="AE585" s="63"/>
      <c r="AF585" s="63"/>
      <c r="AG585" s="63"/>
      <c r="AH585" s="61"/>
      <c r="AI585" s="61"/>
      <c r="AJ585" s="58"/>
      <c r="AK585" s="27"/>
      <c r="AL585" s="27"/>
      <c r="AM585" s="27"/>
      <c r="AN585" s="60"/>
      <c r="AO585" s="5"/>
      <c r="AP585" s="5"/>
      <c r="AQ585" s="8"/>
    </row>
    <row r="586" spans="1:43" ht="15" customHeight="1" x14ac:dyDescent="0.25">
      <c r="A586" s="9"/>
      <c r="B586" s="7"/>
      <c r="C586" s="7"/>
      <c r="D586" s="5"/>
      <c r="E586" s="5"/>
      <c r="F586" s="5"/>
      <c r="G586" s="5"/>
      <c r="H586" s="5"/>
      <c r="I586" s="21"/>
      <c r="J586" s="21"/>
      <c r="K586" s="5"/>
      <c r="L586" s="5"/>
      <c r="M586" s="5"/>
      <c r="N586" s="196"/>
      <c r="O586" s="196"/>
      <c r="P586" s="196"/>
      <c r="Q586" s="196"/>
      <c r="R586" s="5"/>
      <c r="S586" s="21"/>
      <c r="T586" s="21"/>
      <c r="U586" s="21"/>
      <c r="V586" s="54"/>
      <c r="W586" s="54"/>
      <c r="X586" s="54"/>
      <c r="Y586" s="54"/>
      <c r="Z586" s="54"/>
      <c r="AA586" s="62"/>
      <c r="AB586" s="63"/>
      <c r="AC586" s="63"/>
      <c r="AD586" s="57"/>
      <c r="AE586" s="63"/>
      <c r="AF586" s="63"/>
      <c r="AG586" s="63"/>
      <c r="AH586" s="61"/>
      <c r="AI586" s="61"/>
      <c r="AJ586" s="58"/>
      <c r="AK586" s="27"/>
      <c r="AL586" s="27"/>
      <c r="AM586" s="27"/>
      <c r="AN586" s="60"/>
      <c r="AO586" s="5"/>
      <c r="AP586" s="5"/>
      <c r="AQ586" s="8"/>
    </row>
    <row r="587" spans="1:43" ht="15" customHeight="1" x14ac:dyDescent="0.25">
      <c r="A587" s="9"/>
      <c r="B587" s="7"/>
      <c r="C587" s="7"/>
      <c r="D587" s="5"/>
      <c r="E587" s="5"/>
      <c r="F587" s="5"/>
      <c r="G587" s="5"/>
      <c r="H587" s="5"/>
      <c r="I587" s="21"/>
      <c r="J587" s="21"/>
      <c r="K587" s="5"/>
      <c r="L587" s="5"/>
      <c r="M587" s="5"/>
      <c r="N587" s="196"/>
      <c r="O587" s="196"/>
      <c r="P587" s="196"/>
      <c r="Q587" s="196"/>
      <c r="R587" s="5"/>
      <c r="S587" s="21"/>
      <c r="T587" s="21"/>
      <c r="U587" s="21"/>
      <c r="V587" s="54"/>
      <c r="W587" s="54"/>
      <c r="X587" s="54"/>
      <c r="Y587" s="54"/>
      <c r="Z587" s="54"/>
      <c r="AA587" s="62"/>
      <c r="AB587" s="63"/>
      <c r="AC587" s="63"/>
      <c r="AD587" s="57"/>
      <c r="AE587" s="63"/>
      <c r="AF587" s="63"/>
      <c r="AG587" s="63"/>
      <c r="AH587" s="61"/>
      <c r="AI587" s="61"/>
      <c r="AJ587" s="58"/>
      <c r="AK587" s="27"/>
      <c r="AL587" s="27"/>
      <c r="AM587" s="27"/>
      <c r="AN587" s="60"/>
      <c r="AO587" s="5"/>
      <c r="AP587" s="5"/>
      <c r="AQ587" s="8"/>
    </row>
    <row r="588" spans="1:43" ht="15" customHeight="1" x14ac:dyDescent="0.25">
      <c r="A588" s="9"/>
      <c r="B588" s="7"/>
      <c r="C588" s="7"/>
      <c r="D588" s="5"/>
      <c r="E588" s="5"/>
      <c r="F588" s="5"/>
      <c r="G588" s="5"/>
      <c r="H588" s="5"/>
      <c r="I588" s="21"/>
      <c r="J588" s="21"/>
      <c r="K588" s="5"/>
      <c r="L588" s="5"/>
      <c r="M588" s="5"/>
      <c r="N588" s="196"/>
      <c r="O588" s="196"/>
      <c r="P588" s="196"/>
      <c r="Q588" s="196"/>
      <c r="R588" s="5"/>
      <c r="S588" s="21"/>
      <c r="T588" s="21"/>
      <c r="U588" s="21"/>
      <c r="V588" s="54"/>
      <c r="W588" s="54"/>
      <c r="X588" s="54"/>
      <c r="Y588" s="54"/>
      <c r="Z588" s="54"/>
      <c r="AA588" s="62"/>
      <c r="AB588" s="63"/>
      <c r="AC588" s="63"/>
      <c r="AD588" s="57"/>
      <c r="AE588" s="63"/>
      <c r="AF588" s="63"/>
      <c r="AG588" s="63"/>
      <c r="AH588" s="61"/>
      <c r="AI588" s="61"/>
      <c r="AJ588" s="58"/>
      <c r="AK588" s="27"/>
      <c r="AL588" s="27"/>
      <c r="AM588" s="27"/>
      <c r="AN588" s="60"/>
      <c r="AO588" s="5"/>
      <c r="AP588" s="5"/>
      <c r="AQ588" s="8"/>
    </row>
    <row r="589" spans="1:43" ht="15" customHeight="1" x14ac:dyDescent="0.25">
      <c r="A589" s="9"/>
      <c r="B589" s="7"/>
      <c r="C589" s="7"/>
      <c r="D589" s="5"/>
      <c r="E589" s="5"/>
      <c r="F589" s="5"/>
      <c r="G589" s="5"/>
      <c r="H589" s="5"/>
      <c r="I589" s="21"/>
      <c r="J589" s="21"/>
      <c r="K589" s="5"/>
      <c r="L589" s="5"/>
      <c r="M589" s="5"/>
      <c r="N589" s="196"/>
      <c r="O589" s="196"/>
      <c r="P589" s="196"/>
      <c r="Q589" s="196"/>
      <c r="R589" s="5"/>
      <c r="S589" s="21"/>
      <c r="T589" s="21"/>
      <c r="U589" s="21"/>
      <c r="V589" s="54"/>
      <c r="W589" s="54"/>
      <c r="X589" s="54"/>
      <c r="Y589" s="54"/>
      <c r="Z589" s="54"/>
      <c r="AA589" s="62"/>
      <c r="AB589" s="63"/>
      <c r="AC589" s="63"/>
      <c r="AD589" s="57"/>
      <c r="AE589" s="63"/>
      <c r="AF589" s="63"/>
      <c r="AG589" s="63"/>
      <c r="AH589" s="61"/>
      <c r="AI589" s="61"/>
      <c r="AJ589" s="58"/>
      <c r="AK589" s="27"/>
      <c r="AL589" s="27"/>
      <c r="AM589" s="27"/>
      <c r="AN589" s="60"/>
      <c r="AO589" s="5"/>
      <c r="AP589" s="5"/>
      <c r="AQ589" s="8"/>
    </row>
    <row r="590" spans="1:43" ht="15" customHeight="1" x14ac:dyDescent="0.25">
      <c r="A590" s="9"/>
      <c r="B590" s="7"/>
      <c r="C590" s="7"/>
      <c r="D590" s="5"/>
      <c r="E590" s="5"/>
      <c r="F590" s="5"/>
      <c r="G590" s="5"/>
      <c r="H590" s="5"/>
      <c r="I590" s="21"/>
      <c r="J590" s="21"/>
      <c r="K590" s="5"/>
      <c r="L590" s="5"/>
      <c r="M590" s="5"/>
      <c r="N590" s="196"/>
      <c r="O590" s="196"/>
      <c r="P590" s="196"/>
      <c r="Q590" s="196"/>
      <c r="R590" s="5"/>
      <c r="S590" s="21"/>
      <c r="T590" s="21"/>
      <c r="U590" s="21"/>
      <c r="V590" s="54"/>
      <c r="W590" s="54"/>
      <c r="X590" s="54"/>
      <c r="Y590" s="54"/>
      <c r="Z590" s="54"/>
      <c r="AA590" s="62"/>
      <c r="AB590" s="63"/>
      <c r="AC590" s="63"/>
      <c r="AD590" s="57"/>
      <c r="AE590" s="63"/>
      <c r="AF590" s="63"/>
      <c r="AG590" s="63"/>
      <c r="AH590" s="61"/>
      <c r="AI590" s="61"/>
      <c r="AJ590" s="58"/>
      <c r="AK590" s="27"/>
      <c r="AL590" s="27"/>
      <c r="AM590" s="27"/>
      <c r="AN590" s="60"/>
      <c r="AO590" s="5"/>
      <c r="AP590" s="5"/>
      <c r="AQ590" s="8"/>
    </row>
    <row r="591" spans="1:43" ht="15" customHeight="1" x14ac:dyDescent="0.25">
      <c r="A591" s="9"/>
      <c r="B591" s="7"/>
      <c r="C591" s="7"/>
      <c r="D591" s="5"/>
      <c r="E591" s="5"/>
      <c r="F591" s="5"/>
      <c r="G591" s="5"/>
      <c r="H591" s="5"/>
      <c r="I591" s="21"/>
      <c r="J591" s="21"/>
      <c r="K591" s="5"/>
      <c r="L591" s="5"/>
      <c r="M591" s="5"/>
      <c r="N591" s="196"/>
      <c r="O591" s="196"/>
      <c r="P591" s="196"/>
      <c r="Q591" s="196"/>
      <c r="R591" s="5"/>
      <c r="S591" s="21"/>
      <c r="T591" s="21"/>
      <c r="U591" s="21"/>
      <c r="V591" s="54"/>
      <c r="W591" s="54"/>
      <c r="X591" s="54"/>
      <c r="Y591" s="54"/>
      <c r="Z591" s="54"/>
      <c r="AA591" s="62"/>
      <c r="AB591" s="63"/>
      <c r="AC591" s="63"/>
      <c r="AD591" s="57"/>
      <c r="AE591" s="63"/>
      <c r="AF591" s="63"/>
      <c r="AG591" s="63"/>
      <c r="AH591" s="61"/>
      <c r="AI591" s="61"/>
      <c r="AJ591" s="58"/>
      <c r="AK591" s="27"/>
      <c r="AL591" s="27"/>
      <c r="AM591" s="27"/>
      <c r="AN591" s="60"/>
      <c r="AO591" s="5"/>
      <c r="AP591" s="5"/>
      <c r="AQ591" s="8"/>
    </row>
    <row r="592" spans="1:43" ht="15" customHeight="1" x14ac:dyDescent="0.25">
      <c r="A592" s="9"/>
      <c r="B592" s="7"/>
      <c r="C592" s="7"/>
      <c r="D592" s="5"/>
      <c r="E592" s="5"/>
      <c r="F592" s="5"/>
      <c r="G592" s="5"/>
      <c r="H592" s="5"/>
      <c r="I592" s="21"/>
      <c r="J592" s="21"/>
      <c r="K592" s="5"/>
      <c r="L592" s="5"/>
      <c r="M592" s="5"/>
      <c r="N592" s="196"/>
      <c r="O592" s="196"/>
      <c r="P592" s="196"/>
      <c r="Q592" s="196"/>
      <c r="R592" s="5"/>
      <c r="S592" s="21"/>
      <c r="T592" s="21"/>
      <c r="U592" s="21"/>
      <c r="V592" s="54"/>
      <c r="W592" s="54"/>
      <c r="X592" s="54"/>
      <c r="Y592" s="54"/>
      <c r="Z592" s="54"/>
      <c r="AA592" s="62"/>
      <c r="AB592" s="63"/>
      <c r="AC592" s="63"/>
      <c r="AD592" s="57"/>
      <c r="AE592" s="63"/>
      <c r="AF592" s="63"/>
      <c r="AG592" s="63"/>
      <c r="AH592" s="61"/>
      <c r="AI592" s="61"/>
      <c r="AJ592" s="58"/>
      <c r="AK592" s="27"/>
      <c r="AL592" s="27"/>
      <c r="AM592" s="27"/>
      <c r="AN592" s="60"/>
      <c r="AO592" s="5"/>
      <c r="AP592" s="5"/>
      <c r="AQ592" s="8"/>
    </row>
    <row r="593" spans="1:43" ht="15" customHeight="1" x14ac:dyDescent="0.25">
      <c r="A593" s="9"/>
      <c r="B593" s="7"/>
      <c r="C593" s="7"/>
      <c r="D593" s="5"/>
      <c r="E593" s="5"/>
      <c r="F593" s="5"/>
      <c r="G593" s="5"/>
      <c r="H593" s="5"/>
      <c r="I593" s="21"/>
      <c r="J593" s="21"/>
      <c r="K593" s="5"/>
      <c r="L593" s="5"/>
      <c r="M593" s="5"/>
      <c r="N593" s="196"/>
      <c r="O593" s="196"/>
      <c r="P593" s="196"/>
      <c r="Q593" s="196"/>
      <c r="R593" s="5"/>
      <c r="S593" s="21"/>
      <c r="T593" s="21"/>
      <c r="U593" s="21"/>
      <c r="V593" s="54"/>
      <c r="W593" s="54"/>
      <c r="X593" s="54"/>
      <c r="Y593" s="54"/>
      <c r="Z593" s="54"/>
      <c r="AA593" s="62"/>
      <c r="AB593" s="63"/>
      <c r="AC593" s="63"/>
      <c r="AD593" s="57"/>
      <c r="AE593" s="63"/>
      <c r="AF593" s="63"/>
      <c r="AG593" s="63"/>
      <c r="AH593" s="61"/>
      <c r="AI593" s="61"/>
      <c r="AJ593" s="58"/>
      <c r="AK593" s="27"/>
      <c r="AL593" s="27"/>
      <c r="AM593" s="27"/>
      <c r="AN593" s="60"/>
      <c r="AO593" s="5"/>
      <c r="AP593" s="5"/>
      <c r="AQ593" s="8"/>
    </row>
    <row r="594" spans="1:43" ht="15" customHeight="1" x14ac:dyDescent="0.25">
      <c r="A594" s="9"/>
      <c r="B594" s="7"/>
      <c r="C594" s="7"/>
      <c r="D594" s="5"/>
      <c r="E594" s="5"/>
      <c r="F594" s="5"/>
      <c r="G594" s="5"/>
      <c r="H594" s="5"/>
      <c r="I594" s="21"/>
      <c r="J594" s="21"/>
      <c r="K594" s="5"/>
      <c r="L594" s="5"/>
      <c r="M594" s="5"/>
      <c r="N594" s="196"/>
      <c r="O594" s="196"/>
      <c r="P594" s="196"/>
      <c r="Q594" s="196"/>
      <c r="R594" s="5"/>
      <c r="S594" s="21"/>
      <c r="T594" s="21"/>
      <c r="U594" s="21"/>
      <c r="V594" s="54"/>
      <c r="W594" s="54"/>
      <c r="X594" s="54"/>
      <c r="Y594" s="54"/>
      <c r="Z594" s="54"/>
      <c r="AA594" s="62"/>
      <c r="AB594" s="63"/>
      <c r="AC594" s="63"/>
      <c r="AD594" s="57"/>
      <c r="AE594" s="63"/>
      <c r="AF594" s="63"/>
      <c r="AG594" s="63"/>
      <c r="AH594" s="61"/>
      <c r="AI594" s="61"/>
      <c r="AJ594" s="58"/>
      <c r="AK594" s="27"/>
      <c r="AL594" s="27"/>
      <c r="AM594" s="27"/>
      <c r="AN594" s="60"/>
      <c r="AO594" s="5"/>
      <c r="AP594" s="5"/>
      <c r="AQ594" s="8"/>
    </row>
    <row r="595" spans="1:43" ht="15" customHeight="1" x14ac:dyDescent="0.25">
      <c r="A595" s="9"/>
      <c r="B595" s="7"/>
      <c r="C595" s="7"/>
      <c r="D595" s="5"/>
      <c r="E595" s="5"/>
      <c r="F595" s="5"/>
      <c r="G595" s="5"/>
      <c r="H595" s="5"/>
      <c r="I595" s="21"/>
      <c r="J595" s="21"/>
      <c r="K595" s="5"/>
      <c r="L595" s="5"/>
      <c r="M595" s="5"/>
      <c r="N595" s="196"/>
      <c r="O595" s="196"/>
      <c r="P595" s="196"/>
      <c r="Q595" s="196"/>
      <c r="R595" s="5"/>
      <c r="S595" s="21"/>
      <c r="T595" s="21"/>
      <c r="U595" s="21"/>
      <c r="V595" s="54"/>
      <c r="W595" s="54"/>
      <c r="X595" s="54"/>
      <c r="Y595" s="54"/>
      <c r="Z595" s="54"/>
      <c r="AA595" s="62"/>
      <c r="AB595" s="63"/>
      <c r="AC595" s="63"/>
      <c r="AD595" s="57"/>
      <c r="AE595" s="63"/>
      <c r="AF595" s="63"/>
      <c r="AG595" s="63"/>
      <c r="AH595" s="61"/>
      <c r="AI595" s="61"/>
      <c r="AJ595" s="58"/>
      <c r="AK595" s="27"/>
      <c r="AL595" s="27"/>
      <c r="AM595" s="27"/>
      <c r="AN595" s="60"/>
      <c r="AO595" s="5"/>
      <c r="AP595" s="5"/>
      <c r="AQ595" s="8"/>
    </row>
    <row r="596" spans="1:43" ht="15" customHeight="1" x14ac:dyDescent="0.25">
      <c r="A596" s="9"/>
      <c r="B596" s="7"/>
      <c r="C596" s="7"/>
      <c r="D596" s="5"/>
      <c r="E596" s="5"/>
      <c r="F596" s="5"/>
      <c r="G596" s="5"/>
      <c r="H596" s="5"/>
      <c r="I596" s="21"/>
      <c r="J596" s="21"/>
      <c r="K596" s="5"/>
      <c r="L596" s="5"/>
      <c r="M596" s="5"/>
      <c r="N596" s="196"/>
      <c r="O596" s="196"/>
      <c r="P596" s="196"/>
      <c r="Q596" s="196"/>
      <c r="R596" s="5"/>
      <c r="S596" s="21"/>
      <c r="T596" s="21"/>
      <c r="U596" s="21"/>
      <c r="V596" s="54"/>
      <c r="W596" s="54"/>
      <c r="X596" s="54"/>
      <c r="Y596" s="54"/>
      <c r="Z596" s="54"/>
      <c r="AA596" s="62"/>
      <c r="AB596" s="63"/>
      <c r="AC596" s="63"/>
      <c r="AD596" s="57"/>
      <c r="AE596" s="63"/>
      <c r="AF596" s="63"/>
      <c r="AG596" s="63"/>
      <c r="AH596" s="61"/>
      <c r="AI596" s="61"/>
      <c r="AJ596" s="58"/>
      <c r="AK596" s="27"/>
      <c r="AL596" s="27"/>
      <c r="AM596" s="27"/>
      <c r="AN596" s="60"/>
      <c r="AO596" s="5"/>
      <c r="AP596" s="5"/>
      <c r="AQ596" s="8"/>
    </row>
    <row r="597" spans="1:43" ht="15" customHeight="1" x14ac:dyDescent="0.25">
      <c r="A597" s="9"/>
      <c r="B597" s="7"/>
      <c r="C597" s="7"/>
      <c r="D597" s="5"/>
      <c r="E597" s="5"/>
      <c r="F597" s="5"/>
      <c r="G597" s="5"/>
      <c r="H597" s="5"/>
      <c r="I597" s="21"/>
      <c r="J597" s="21"/>
      <c r="K597" s="5"/>
      <c r="L597" s="5"/>
      <c r="M597" s="5"/>
      <c r="N597" s="196"/>
      <c r="O597" s="196"/>
      <c r="P597" s="196"/>
      <c r="Q597" s="196"/>
      <c r="R597" s="5"/>
      <c r="S597" s="21"/>
      <c r="T597" s="21"/>
      <c r="U597" s="21"/>
      <c r="V597" s="54"/>
      <c r="W597" s="54"/>
      <c r="X597" s="54"/>
      <c r="Y597" s="54"/>
      <c r="Z597" s="54"/>
      <c r="AA597" s="62"/>
      <c r="AB597" s="63"/>
      <c r="AC597" s="63"/>
      <c r="AD597" s="57"/>
      <c r="AE597" s="63"/>
      <c r="AF597" s="63"/>
      <c r="AG597" s="63"/>
      <c r="AH597" s="61"/>
      <c r="AI597" s="61"/>
      <c r="AJ597" s="58"/>
      <c r="AK597" s="27"/>
      <c r="AL597" s="27"/>
      <c r="AM597" s="27"/>
      <c r="AN597" s="60"/>
      <c r="AO597" s="5"/>
      <c r="AP597" s="5"/>
      <c r="AQ597" s="8"/>
    </row>
    <row r="598" spans="1:43" ht="15" customHeight="1" x14ac:dyDescent="0.25">
      <c r="A598" s="9"/>
      <c r="B598" s="7"/>
      <c r="C598" s="7"/>
      <c r="D598" s="5"/>
      <c r="E598" s="5"/>
      <c r="F598" s="5"/>
      <c r="G598" s="5"/>
      <c r="H598" s="5"/>
      <c r="I598" s="21"/>
      <c r="J598" s="21"/>
      <c r="K598" s="5"/>
      <c r="L598" s="5"/>
      <c r="M598" s="5"/>
      <c r="N598" s="196"/>
      <c r="O598" s="196"/>
      <c r="P598" s="196"/>
      <c r="Q598" s="196"/>
      <c r="R598" s="5"/>
      <c r="S598" s="21"/>
      <c r="T598" s="21"/>
      <c r="U598" s="21"/>
      <c r="V598" s="54"/>
      <c r="W598" s="54"/>
      <c r="X598" s="54"/>
      <c r="Y598" s="54"/>
      <c r="Z598" s="54"/>
      <c r="AA598" s="62"/>
      <c r="AB598" s="63"/>
      <c r="AC598" s="63"/>
      <c r="AD598" s="57"/>
      <c r="AE598" s="63"/>
      <c r="AF598" s="63"/>
      <c r="AG598" s="63"/>
      <c r="AH598" s="61"/>
      <c r="AI598" s="61"/>
      <c r="AJ598" s="58"/>
      <c r="AK598" s="27"/>
      <c r="AL598" s="27"/>
      <c r="AM598" s="27"/>
      <c r="AN598" s="60"/>
      <c r="AO598" s="5"/>
      <c r="AP598" s="5"/>
      <c r="AQ598" s="8"/>
    </row>
    <row r="599" spans="1:43" ht="15" customHeight="1" x14ac:dyDescent="0.25">
      <c r="A599" s="9"/>
      <c r="B599" s="7"/>
      <c r="C599" s="7"/>
      <c r="D599" s="5"/>
      <c r="E599" s="5"/>
      <c r="F599" s="5"/>
      <c r="G599" s="5"/>
      <c r="H599" s="5"/>
      <c r="I599" s="21"/>
      <c r="J599" s="21"/>
      <c r="K599" s="5"/>
      <c r="L599" s="5"/>
      <c r="M599" s="5"/>
      <c r="N599" s="196"/>
      <c r="O599" s="196"/>
      <c r="P599" s="196"/>
      <c r="Q599" s="196"/>
      <c r="R599" s="5"/>
      <c r="S599" s="21"/>
      <c r="T599" s="21"/>
      <c r="U599" s="21"/>
      <c r="V599" s="54"/>
      <c r="W599" s="54"/>
      <c r="X599" s="54"/>
      <c r="Y599" s="54"/>
      <c r="Z599" s="54"/>
      <c r="AA599" s="62"/>
      <c r="AB599" s="63"/>
      <c r="AC599" s="63"/>
      <c r="AD599" s="57"/>
      <c r="AE599" s="63"/>
      <c r="AF599" s="63"/>
      <c r="AG599" s="63"/>
      <c r="AH599" s="61"/>
      <c r="AI599" s="61"/>
      <c r="AJ599" s="58"/>
      <c r="AK599" s="27"/>
      <c r="AL599" s="27"/>
      <c r="AM599" s="27"/>
      <c r="AN599" s="60"/>
      <c r="AO599" s="5"/>
      <c r="AP599" s="5"/>
      <c r="AQ599" s="8"/>
    </row>
    <row r="600" spans="1:43" ht="15" customHeight="1" x14ac:dyDescent="0.25">
      <c r="A600" s="9"/>
      <c r="B600" s="7"/>
      <c r="C600" s="7"/>
      <c r="D600" s="5"/>
      <c r="E600" s="5"/>
      <c r="F600" s="5"/>
      <c r="G600" s="5"/>
      <c r="H600" s="5"/>
      <c r="I600" s="21"/>
      <c r="J600" s="21"/>
      <c r="K600" s="5"/>
      <c r="L600" s="5"/>
      <c r="M600" s="5"/>
      <c r="N600" s="196"/>
      <c r="O600" s="196"/>
      <c r="P600" s="196"/>
      <c r="Q600" s="196"/>
      <c r="R600" s="5"/>
      <c r="S600" s="21"/>
      <c r="T600" s="21"/>
      <c r="U600" s="21"/>
      <c r="V600" s="54"/>
      <c r="W600" s="54"/>
      <c r="X600" s="54"/>
      <c r="Y600" s="54"/>
      <c r="Z600" s="54"/>
      <c r="AA600" s="62"/>
      <c r="AB600" s="63"/>
      <c r="AC600" s="63"/>
      <c r="AD600" s="57"/>
      <c r="AE600" s="63"/>
      <c r="AF600" s="63"/>
      <c r="AG600" s="63"/>
      <c r="AH600" s="61"/>
      <c r="AI600" s="61"/>
      <c r="AJ600" s="58"/>
      <c r="AK600" s="27"/>
      <c r="AL600" s="27"/>
      <c r="AM600" s="27"/>
      <c r="AN600" s="60"/>
      <c r="AO600" s="5"/>
      <c r="AP600" s="5"/>
      <c r="AQ600" s="8"/>
    </row>
    <row r="601" spans="1:43" ht="15" customHeight="1" x14ac:dyDescent="0.25">
      <c r="A601" s="9"/>
      <c r="B601" s="7"/>
      <c r="C601" s="7"/>
      <c r="D601" s="5"/>
      <c r="E601" s="5"/>
      <c r="F601" s="5"/>
      <c r="G601" s="5"/>
      <c r="H601" s="5"/>
      <c r="I601" s="21"/>
      <c r="J601" s="21"/>
      <c r="K601" s="5"/>
      <c r="L601" s="5"/>
      <c r="M601" s="5"/>
      <c r="N601" s="196"/>
      <c r="O601" s="196"/>
      <c r="P601" s="196"/>
      <c r="Q601" s="196"/>
      <c r="R601" s="5"/>
      <c r="S601" s="21"/>
      <c r="T601" s="21"/>
      <c r="U601" s="21"/>
      <c r="V601" s="54"/>
      <c r="W601" s="54"/>
      <c r="X601" s="54"/>
      <c r="Y601" s="54"/>
      <c r="Z601" s="54"/>
      <c r="AA601" s="62"/>
      <c r="AB601" s="63"/>
      <c r="AC601" s="63"/>
      <c r="AD601" s="57"/>
      <c r="AE601" s="63"/>
      <c r="AF601" s="63"/>
      <c r="AG601" s="63"/>
      <c r="AH601" s="61"/>
      <c r="AI601" s="61"/>
      <c r="AJ601" s="58"/>
      <c r="AK601" s="27"/>
      <c r="AL601" s="27"/>
      <c r="AM601" s="27"/>
      <c r="AN601" s="60"/>
      <c r="AO601" s="5"/>
      <c r="AP601" s="5"/>
      <c r="AQ601" s="8"/>
    </row>
    <row r="602" spans="1:43" ht="15" customHeight="1" x14ac:dyDescent="0.25">
      <c r="A602" s="9"/>
      <c r="B602" s="7"/>
      <c r="C602" s="7"/>
      <c r="D602" s="5"/>
      <c r="E602" s="5"/>
      <c r="F602" s="5"/>
      <c r="G602" s="5"/>
      <c r="H602" s="5"/>
      <c r="I602" s="21"/>
      <c r="J602" s="21"/>
      <c r="K602" s="5"/>
      <c r="L602" s="5"/>
      <c r="M602" s="5"/>
      <c r="N602" s="196"/>
      <c r="O602" s="196"/>
      <c r="P602" s="196"/>
      <c r="Q602" s="196"/>
      <c r="R602" s="5"/>
      <c r="S602" s="21"/>
      <c r="T602" s="21"/>
      <c r="U602" s="21"/>
      <c r="V602" s="54"/>
      <c r="W602" s="54"/>
      <c r="X602" s="54"/>
      <c r="Y602" s="54"/>
      <c r="Z602" s="54"/>
      <c r="AA602" s="62"/>
      <c r="AB602" s="63"/>
      <c r="AC602" s="63"/>
      <c r="AD602" s="57"/>
      <c r="AE602" s="63"/>
      <c r="AF602" s="63"/>
      <c r="AG602" s="63"/>
      <c r="AH602" s="61"/>
      <c r="AI602" s="61"/>
      <c r="AJ602" s="58"/>
      <c r="AK602" s="27"/>
      <c r="AL602" s="27"/>
      <c r="AM602" s="27"/>
      <c r="AN602" s="60"/>
      <c r="AO602" s="5"/>
      <c r="AP602" s="5"/>
      <c r="AQ602" s="8"/>
    </row>
    <row r="603" spans="1:43" ht="15" customHeight="1" x14ac:dyDescent="0.25">
      <c r="A603" s="9"/>
      <c r="B603" s="7"/>
      <c r="C603" s="7"/>
      <c r="D603" s="5"/>
      <c r="E603" s="5"/>
      <c r="F603" s="5"/>
      <c r="G603" s="5"/>
      <c r="H603" s="5"/>
      <c r="I603" s="21"/>
      <c r="J603" s="21"/>
      <c r="K603" s="5"/>
      <c r="L603" s="5"/>
      <c r="M603" s="5"/>
      <c r="N603" s="196"/>
      <c r="O603" s="196"/>
      <c r="P603" s="196"/>
      <c r="Q603" s="196"/>
      <c r="R603" s="5"/>
      <c r="S603" s="21"/>
      <c r="T603" s="21"/>
      <c r="U603" s="21"/>
      <c r="V603" s="54"/>
      <c r="W603" s="54"/>
      <c r="X603" s="54"/>
      <c r="Y603" s="54"/>
      <c r="Z603" s="54"/>
      <c r="AA603" s="62"/>
      <c r="AB603" s="63"/>
      <c r="AC603" s="63"/>
      <c r="AD603" s="57"/>
      <c r="AE603" s="63"/>
      <c r="AF603" s="63"/>
      <c r="AG603" s="63"/>
      <c r="AH603" s="61"/>
      <c r="AI603" s="61"/>
      <c r="AJ603" s="58"/>
      <c r="AK603" s="27"/>
      <c r="AL603" s="27"/>
      <c r="AM603" s="27"/>
      <c r="AN603" s="60"/>
      <c r="AO603" s="5"/>
      <c r="AP603" s="5"/>
      <c r="AQ603" s="8"/>
    </row>
    <row r="604" spans="1:43" ht="15" customHeight="1" x14ac:dyDescent="0.25">
      <c r="A604" s="9"/>
      <c r="B604" s="7"/>
      <c r="C604" s="7"/>
      <c r="D604" s="5"/>
      <c r="E604" s="5"/>
      <c r="F604" s="5"/>
      <c r="G604" s="5"/>
      <c r="H604" s="5"/>
      <c r="I604" s="21"/>
      <c r="J604" s="21"/>
      <c r="K604" s="5"/>
      <c r="L604" s="5"/>
      <c r="M604" s="5"/>
      <c r="N604" s="196"/>
      <c r="O604" s="196"/>
      <c r="P604" s="196"/>
      <c r="Q604" s="196"/>
      <c r="R604" s="5"/>
      <c r="S604" s="21"/>
      <c r="T604" s="21"/>
      <c r="U604" s="21"/>
      <c r="V604" s="54"/>
      <c r="W604" s="54"/>
      <c r="X604" s="54"/>
      <c r="Y604" s="54"/>
      <c r="Z604" s="54"/>
      <c r="AA604" s="62"/>
      <c r="AB604" s="63"/>
      <c r="AC604" s="63"/>
      <c r="AD604" s="57"/>
      <c r="AE604" s="63"/>
      <c r="AF604" s="63"/>
      <c r="AG604" s="63"/>
      <c r="AH604" s="61"/>
      <c r="AI604" s="61"/>
      <c r="AJ604" s="58"/>
      <c r="AK604" s="27"/>
      <c r="AL604" s="27"/>
      <c r="AM604" s="27"/>
      <c r="AN604" s="60"/>
      <c r="AO604" s="5"/>
      <c r="AP604" s="5"/>
      <c r="AQ604" s="8"/>
    </row>
    <row r="605" spans="1:43" ht="15" customHeight="1" x14ac:dyDescent="0.25">
      <c r="A605" s="9"/>
      <c r="B605" s="7"/>
      <c r="C605" s="7"/>
      <c r="D605" s="5"/>
      <c r="E605" s="5"/>
      <c r="F605" s="5"/>
      <c r="G605" s="5"/>
      <c r="H605" s="5"/>
      <c r="I605" s="21"/>
      <c r="J605" s="21"/>
      <c r="K605" s="5"/>
      <c r="L605" s="5"/>
      <c r="M605" s="5"/>
      <c r="N605" s="196"/>
      <c r="O605" s="196"/>
      <c r="P605" s="196"/>
      <c r="Q605" s="196"/>
      <c r="R605" s="5"/>
      <c r="S605" s="21"/>
      <c r="T605" s="21"/>
      <c r="U605" s="21"/>
      <c r="V605" s="54"/>
      <c r="W605" s="54"/>
      <c r="X605" s="54"/>
      <c r="Y605" s="54"/>
      <c r="Z605" s="54"/>
      <c r="AA605" s="62"/>
      <c r="AB605" s="63"/>
      <c r="AC605" s="63"/>
      <c r="AD605" s="57"/>
      <c r="AE605" s="63"/>
      <c r="AF605" s="63"/>
      <c r="AG605" s="63"/>
      <c r="AH605" s="61"/>
      <c r="AI605" s="61"/>
      <c r="AJ605" s="58"/>
      <c r="AK605" s="27"/>
      <c r="AL605" s="27"/>
      <c r="AM605" s="27"/>
      <c r="AN605" s="60"/>
      <c r="AO605" s="5"/>
      <c r="AP605" s="5"/>
      <c r="AQ605" s="8"/>
    </row>
    <row r="606" spans="1:43" ht="15" customHeight="1" x14ac:dyDescent="0.25">
      <c r="A606" s="9"/>
      <c r="B606" s="7"/>
      <c r="C606" s="7"/>
      <c r="D606" s="5"/>
      <c r="E606" s="5"/>
      <c r="F606" s="5"/>
      <c r="G606" s="5"/>
      <c r="H606" s="5"/>
      <c r="I606" s="21"/>
      <c r="J606" s="21"/>
      <c r="K606" s="5"/>
      <c r="L606" s="5"/>
      <c r="M606" s="5"/>
      <c r="N606" s="196"/>
      <c r="O606" s="196"/>
      <c r="P606" s="196"/>
      <c r="Q606" s="196"/>
      <c r="R606" s="5"/>
      <c r="S606" s="21"/>
      <c r="T606" s="21"/>
      <c r="U606" s="21"/>
      <c r="V606" s="54"/>
      <c r="W606" s="54"/>
      <c r="X606" s="54"/>
      <c r="Y606" s="54"/>
      <c r="Z606" s="54"/>
      <c r="AA606" s="62"/>
      <c r="AB606" s="63"/>
      <c r="AC606" s="63"/>
      <c r="AD606" s="57"/>
      <c r="AE606" s="63"/>
      <c r="AF606" s="63"/>
      <c r="AG606" s="63"/>
      <c r="AH606" s="61"/>
      <c r="AI606" s="61"/>
      <c r="AJ606" s="58"/>
      <c r="AK606" s="27"/>
      <c r="AL606" s="27"/>
      <c r="AM606" s="27"/>
      <c r="AN606" s="60"/>
      <c r="AO606" s="5"/>
      <c r="AP606" s="5"/>
      <c r="AQ606" s="8"/>
    </row>
    <row r="607" spans="1:43" ht="15" customHeight="1" x14ac:dyDescent="0.25">
      <c r="A607" s="9"/>
      <c r="B607" s="7"/>
      <c r="C607" s="7"/>
      <c r="D607" s="5"/>
      <c r="E607" s="5"/>
      <c r="F607" s="5"/>
      <c r="G607" s="5"/>
      <c r="H607" s="5"/>
      <c r="I607" s="21"/>
      <c r="J607" s="21"/>
      <c r="K607" s="5"/>
      <c r="L607" s="5"/>
      <c r="M607" s="5"/>
      <c r="N607" s="196"/>
      <c r="O607" s="196"/>
      <c r="P607" s="196"/>
      <c r="Q607" s="196"/>
      <c r="R607" s="5"/>
      <c r="S607" s="21"/>
      <c r="T607" s="21"/>
      <c r="U607" s="21"/>
      <c r="V607" s="54"/>
      <c r="W607" s="54"/>
      <c r="X607" s="54"/>
      <c r="Y607" s="54"/>
      <c r="Z607" s="54"/>
      <c r="AA607" s="62"/>
      <c r="AB607" s="63"/>
      <c r="AC607" s="63"/>
      <c r="AD607" s="57"/>
      <c r="AE607" s="63"/>
      <c r="AF607" s="63"/>
      <c r="AG607" s="63"/>
      <c r="AH607" s="61"/>
      <c r="AI607" s="61"/>
      <c r="AJ607" s="58"/>
      <c r="AK607" s="27"/>
      <c r="AL607" s="27"/>
      <c r="AM607" s="27"/>
      <c r="AN607" s="60"/>
      <c r="AO607" s="5"/>
      <c r="AP607" s="5"/>
      <c r="AQ607" s="8"/>
    </row>
    <row r="608" spans="1:43" ht="15" customHeight="1" x14ac:dyDescent="0.25">
      <c r="A608" s="9"/>
      <c r="B608" s="7"/>
      <c r="C608" s="7"/>
      <c r="D608" s="5"/>
      <c r="E608" s="5"/>
      <c r="F608" s="5"/>
      <c r="G608" s="5"/>
      <c r="H608" s="5"/>
      <c r="I608" s="21"/>
      <c r="J608" s="21"/>
      <c r="K608" s="5"/>
      <c r="L608" s="5"/>
      <c r="M608" s="5"/>
      <c r="N608" s="196"/>
      <c r="O608" s="196"/>
      <c r="P608" s="196"/>
      <c r="Q608" s="196"/>
      <c r="R608" s="5"/>
      <c r="S608" s="21"/>
      <c r="T608" s="21"/>
      <c r="U608" s="21"/>
      <c r="V608" s="54"/>
      <c r="W608" s="54"/>
      <c r="X608" s="54"/>
      <c r="Y608" s="54"/>
      <c r="Z608" s="54"/>
      <c r="AA608" s="62"/>
      <c r="AB608" s="63"/>
      <c r="AC608" s="63"/>
      <c r="AD608" s="57"/>
      <c r="AE608" s="63"/>
      <c r="AF608" s="63"/>
      <c r="AG608" s="63"/>
      <c r="AH608" s="61"/>
      <c r="AI608" s="61"/>
      <c r="AJ608" s="58"/>
      <c r="AK608" s="27"/>
      <c r="AL608" s="27"/>
      <c r="AM608" s="27"/>
      <c r="AN608" s="60"/>
      <c r="AO608" s="5"/>
      <c r="AP608" s="5"/>
      <c r="AQ608" s="8"/>
    </row>
    <row r="609" spans="1:43" ht="15" customHeight="1" x14ac:dyDescent="0.25">
      <c r="A609" s="9"/>
      <c r="B609" s="7"/>
      <c r="C609" s="7"/>
      <c r="D609" s="5"/>
      <c r="E609" s="5"/>
      <c r="F609" s="5"/>
      <c r="G609" s="5"/>
      <c r="H609" s="5"/>
      <c r="I609" s="21"/>
      <c r="J609" s="21"/>
      <c r="K609" s="5"/>
      <c r="L609" s="5"/>
      <c r="M609" s="5"/>
      <c r="N609" s="196"/>
      <c r="O609" s="196"/>
      <c r="P609" s="196"/>
      <c r="Q609" s="196"/>
      <c r="R609" s="5"/>
      <c r="S609" s="21"/>
      <c r="T609" s="21"/>
      <c r="U609" s="21"/>
      <c r="V609" s="54"/>
      <c r="W609" s="54"/>
      <c r="X609" s="54"/>
      <c r="Y609" s="54"/>
      <c r="Z609" s="54"/>
      <c r="AA609" s="62"/>
      <c r="AB609" s="63"/>
      <c r="AC609" s="63"/>
      <c r="AD609" s="57"/>
      <c r="AE609" s="63"/>
      <c r="AF609" s="63"/>
      <c r="AG609" s="63"/>
      <c r="AH609" s="61"/>
      <c r="AI609" s="61"/>
      <c r="AJ609" s="58"/>
      <c r="AK609" s="27"/>
      <c r="AL609" s="27"/>
      <c r="AM609" s="27"/>
      <c r="AN609" s="60"/>
      <c r="AO609" s="5"/>
      <c r="AP609" s="5"/>
      <c r="AQ609" s="8"/>
    </row>
    <row r="610" spans="1:43" ht="15" customHeight="1" x14ac:dyDescent="0.25">
      <c r="A610" s="9"/>
      <c r="B610" s="7"/>
      <c r="C610" s="7"/>
      <c r="D610" s="5"/>
      <c r="E610" s="5"/>
      <c r="F610" s="5"/>
      <c r="G610" s="5"/>
      <c r="H610" s="5"/>
      <c r="I610" s="21"/>
      <c r="J610" s="21"/>
      <c r="K610" s="5"/>
      <c r="L610" s="5"/>
      <c r="M610" s="5"/>
      <c r="N610" s="196"/>
      <c r="O610" s="196"/>
      <c r="P610" s="196"/>
      <c r="Q610" s="196"/>
      <c r="R610" s="5"/>
      <c r="S610" s="21"/>
      <c r="T610" s="21"/>
      <c r="U610" s="21"/>
      <c r="V610" s="54"/>
      <c r="W610" s="54"/>
      <c r="X610" s="54"/>
      <c r="Y610" s="54"/>
      <c r="Z610" s="54"/>
      <c r="AA610" s="62"/>
      <c r="AB610" s="63"/>
      <c r="AC610" s="63"/>
      <c r="AD610" s="57"/>
      <c r="AE610" s="63"/>
      <c r="AF610" s="63"/>
      <c r="AG610" s="63"/>
      <c r="AH610" s="61"/>
      <c r="AI610" s="61"/>
      <c r="AJ610" s="58"/>
      <c r="AK610" s="27"/>
      <c r="AL610" s="27"/>
      <c r="AM610" s="27"/>
      <c r="AN610" s="60"/>
      <c r="AO610" s="5"/>
      <c r="AP610" s="5"/>
      <c r="AQ610" s="8"/>
    </row>
    <row r="611" spans="1:43" ht="15" customHeight="1" x14ac:dyDescent="0.25">
      <c r="A611" s="9"/>
      <c r="B611" s="7"/>
      <c r="C611" s="7"/>
      <c r="D611" s="5"/>
      <c r="E611" s="5"/>
      <c r="F611" s="5"/>
      <c r="G611" s="5"/>
      <c r="H611" s="5"/>
      <c r="I611" s="21"/>
      <c r="J611" s="21"/>
      <c r="K611" s="5"/>
      <c r="L611" s="5"/>
      <c r="M611" s="5"/>
      <c r="N611" s="196"/>
      <c r="O611" s="196"/>
      <c r="P611" s="196"/>
      <c r="Q611" s="196"/>
      <c r="R611" s="5"/>
      <c r="S611" s="21"/>
      <c r="T611" s="21"/>
      <c r="U611" s="21"/>
      <c r="V611" s="54"/>
      <c r="W611" s="54"/>
      <c r="X611" s="54"/>
      <c r="Y611" s="54"/>
      <c r="Z611" s="54"/>
      <c r="AA611" s="62"/>
      <c r="AB611" s="63"/>
      <c r="AC611" s="63"/>
      <c r="AD611" s="57"/>
      <c r="AE611" s="63"/>
      <c r="AF611" s="63"/>
      <c r="AG611" s="63"/>
      <c r="AH611" s="61"/>
      <c r="AI611" s="61"/>
      <c r="AJ611" s="58"/>
      <c r="AK611" s="27"/>
      <c r="AL611" s="27"/>
      <c r="AM611" s="27"/>
      <c r="AN611" s="60"/>
      <c r="AO611" s="5"/>
      <c r="AP611" s="5"/>
      <c r="AQ611" s="8"/>
    </row>
    <row r="612" spans="1:43" ht="15" customHeight="1" x14ac:dyDescent="0.25">
      <c r="A612" s="9"/>
      <c r="B612" s="7"/>
      <c r="C612" s="7"/>
      <c r="D612" s="5"/>
      <c r="E612" s="5"/>
      <c r="F612" s="5"/>
      <c r="G612" s="5"/>
      <c r="H612" s="5"/>
      <c r="I612" s="21"/>
      <c r="J612" s="21"/>
      <c r="K612" s="5"/>
      <c r="L612" s="5"/>
      <c r="M612" s="5"/>
      <c r="N612" s="196"/>
      <c r="O612" s="196"/>
      <c r="P612" s="196"/>
      <c r="Q612" s="196"/>
      <c r="R612" s="5"/>
      <c r="S612" s="21"/>
      <c r="T612" s="21"/>
      <c r="U612" s="21"/>
      <c r="V612" s="54"/>
      <c r="W612" s="54"/>
      <c r="X612" s="54"/>
      <c r="Y612" s="54"/>
      <c r="Z612" s="54"/>
      <c r="AA612" s="62"/>
      <c r="AB612" s="63"/>
      <c r="AC612" s="63"/>
      <c r="AD612" s="57"/>
      <c r="AE612" s="63"/>
      <c r="AF612" s="63"/>
      <c r="AG612" s="63"/>
      <c r="AH612" s="61"/>
      <c r="AI612" s="61"/>
      <c r="AJ612" s="58"/>
      <c r="AK612" s="27"/>
      <c r="AL612" s="27"/>
      <c r="AM612" s="27"/>
      <c r="AN612" s="60"/>
      <c r="AO612" s="5"/>
      <c r="AP612" s="5"/>
      <c r="AQ612" s="8"/>
    </row>
    <row r="613" spans="1:43" ht="15" customHeight="1" x14ac:dyDescent="0.25">
      <c r="A613" s="9"/>
      <c r="B613" s="7"/>
      <c r="C613" s="7"/>
      <c r="D613" s="5"/>
      <c r="E613" s="5"/>
      <c r="F613" s="5"/>
      <c r="G613" s="5"/>
      <c r="H613" s="5"/>
      <c r="I613" s="21"/>
      <c r="J613" s="21"/>
      <c r="K613" s="5"/>
      <c r="L613" s="5"/>
      <c r="M613" s="5"/>
      <c r="N613" s="196"/>
      <c r="O613" s="196"/>
      <c r="P613" s="196"/>
      <c r="Q613" s="196"/>
      <c r="R613" s="5"/>
      <c r="S613" s="21"/>
      <c r="T613" s="21"/>
      <c r="U613" s="21"/>
      <c r="V613" s="54"/>
      <c r="W613" s="54"/>
      <c r="X613" s="54"/>
      <c r="Y613" s="54"/>
      <c r="Z613" s="54"/>
      <c r="AA613" s="62"/>
      <c r="AB613" s="63"/>
      <c r="AC613" s="63"/>
      <c r="AD613" s="57"/>
      <c r="AE613" s="63"/>
      <c r="AF613" s="63"/>
      <c r="AG613" s="63"/>
      <c r="AH613" s="61"/>
      <c r="AI613" s="61"/>
      <c r="AJ613" s="58"/>
      <c r="AK613" s="27"/>
      <c r="AL613" s="27"/>
      <c r="AM613" s="27"/>
      <c r="AN613" s="60"/>
      <c r="AO613" s="5"/>
      <c r="AP613" s="5"/>
      <c r="AQ613" s="8"/>
    </row>
    <row r="614" spans="1:43" ht="15" customHeight="1" x14ac:dyDescent="0.25">
      <c r="A614" s="9"/>
      <c r="B614" s="7"/>
      <c r="C614" s="7"/>
      <c r="D614" s="5"/>
      <c r="E614" s="5"/>
      <c r="F614" s="5"/>
      <c r="G614" s="5"/>
      <c r="H614" s="5"/>
      <c r="I614" s="21"/>
      <c r="J614" s="21"/>
      <c r="K614" s="5"/>
      <c r="L614" s="5"/>
      <c r="M614" s="5"/>
      <c r="N614" s="196"/>
      <c r="O614" s="196"/>
      <c r="P614" s="196"/>
      <c r="Q614" s="196"/>
      <c r="R614" s="5"/>
      <c r="S614" s="21"/>
      <c r="T614" s="21"/>
      <c r="U614" s="21"/>
      <c r="V614" s="54"/>
      <c r="W614" s="54"/>
      <c r="X614" s="54"/>
      <c r="Y614" s="54"/>
      <c r="Z614" s="54"/>
      <c r="AA614" s="62"/>
      <c r="AB614" s="63"/>
      <c r="AC614" s="63"/>
      <c r="AD614" s="57"/>
      <c r="AE614" s="63"/>
      <c r="AF614" s="63"/>
      <c r="AG614" s="63"/>
      <c r="AH614" s="61"/>
      <c r="AI614" s="61"/>
      <c r="AJ614" s="58"/>
      <c r="AK614" s="27"/>
      <c r="AL614" s="27"/>
      <c r="AM614" s="27"/>
      <c r="AN614" s="60"/>
      <c r="AO614" s="5"/>
      <c r="AP614" s="5"/>
      <c r="AQ614" s="8"/>
    </row>
    <row r="615" spans="1:43" ht="15" customHeight="1" x14ac:dyDescent="0.25">
      <c r="A615" s="9"/>
      <c r="B615" s="7"/>
      <c r="C615" s="7"/>
      <c r="D615" s="5"/>
      <c r="E615" s="5"/>
      <c r="F615" s="5"/>
      <c r="G615" s="5"/>
      <c r="H615" s="5"/>
      <c r="I615" s="21"/>
      <c r="J615" s="21"/>
      <c r="K615" s="5"/>
      <c r="L615" s="5"/>
      <c r="M615" s="5"/>
      <c r="N615" s="196"/>
      <c r="O615" s="196"/>
      <c r="P615" s="196"/>
      <c r="Q615" s="196"/>
      <c r="R615" s="5"/>
      <c r="S615" s="21"/>
      <c r="T615" s="21"/>
      <c r="U615" s="21"/>
      <c r="V615" s="54"/>
      <c r="W615" s="54"/>
      <c r="X615" s="54"/>
      <c r="Y615" s="54"/>
      <c r="Z615" s="54"/>
      <c r="AA615" s="62"/>
      <c r="AB615" s="63"/>
      <c r="AC615" s="63"/>
      <c r="AD615" s="57"/>
      <c r="AE615" s="63"/>
      <c r="AF615" s="63"/>
      <c r="AG615" s="63"/>
      <c r="AH615" s="61"/>
      <c r="AI615" s="61"/>
      <c r="AJ615" s="58"/>
      <c r="AK615" s="27"/>
      <c r="AL615" s="27"/>
      <c r="AM615" s="27"/>
      <c r="AN615" s="60"/>
      <c r="AO615" s="5"/>
      <c r="AP615" s="5"/>
      <c r="AQ615" s="8"/>
    </row>
    <row r="616" spans="1:43" ht="15" customHeight="1" x14ac:dyDescent="0.25">
      <c r="A616" s="9"/>
      <c r="B616" s="7"/>
      <c r="C616" s="7"/>
      <c r="D616" s="5"/>
      <c r="E616" s="5"/>
      <c r="F616" s="5"/>
      <c r="G616" s="5"/>
      <c r="H616" s="5"/>
      <c r="I616" s="21"/>
      <c r="J616" s="21"/>
      <c r="K616" s="5"/>
      <c r="L616" s="5"/>
      <c r="M616" s="5"/>
      <c r="N616" s="196"/>
      <c r="O616" s="196"/>
      <c r="P616" s="196"/>
      <c r="Q616" s="196"/>
      <c r="R616" s="5"/>
      <c r="S616" s="21"/>
      <c r="T616" s="21"/>
      <c r="U616" s="21"/>
      <c r="V616" s="54"/>
      <c r="W616" s="54"/>
      <c r="X616" s="54"/>
      <c r="Y616" s="54"/>
      <c r="Z616" s="54"/>
      <c r="AA616" s="62"/>
      <c r="AB616" s="63"/>
      <c r="AC616" s="63"/>
      <c r="AD616" s="57"/>
      <c r="AE616" s="63"/>
      <c r="AF616" s="63"/>
      <c r="AG616" s="63"/>
      <c r="AH616" s="61"/>
      <c r="AI616" s="61"/>
      <c r="AJ616" s="58"/>
      <c r="AK616" s="27"/>
      <c r="AL616" s="27"/>
      <c r="AM616" s="27"/>
      <c r="AN616" s="60"/>
      <c r="AO616" s="5"/>
      <c r="AP616" s="5"/>
      <c r="AQ616" s="8"/>
    </row>
    <row r="617" spans="1:43" ht="15" customHeight="1" x14ac:dyDescent="0.25">
      <c r="A617" s="9"/>
      <c r="B617" s="7"/>
      <c r="C617" s="7"/>
      <c r="D617" s="5"/>
      <c r="E617" s="5"/>
      <c r="F617" s="5"/>
      <c r="G617" s="5"/>
      <c r="H617" s="5"/>
      <c r="I617" s="21"/>
      <c r="J617" s="21"/>
      <c r="K617" s="5"/>
      <c r="L617" s="5"/>
      <c r="M617" s="5"/>
      <c r="N617" s="196"/>
      <c r="O617" s="196"/>
      <c r="P617" s="196"/>
      <c r="Q617" s="196"/>
      <c r="R617" s="5"/>
      <c r="S617" s="21"/>
      <c r="T617" s="21"/>
      <c r="U617" s="21"/>
      <c r="V617" s="54"/>
      <c r="W617" s="54"/>
      <c r="X617" s="54"/>
      <c r="Y617" s="54"/>
      <c r="Z617" s="54"/>
      <c r="AA617" s="62"/>
      <c r="AB617" s="63"/>
      <c r="AC617" s="63"/>
      <c r="AD617" s="57"/>
      <c r="AE617" s="63"/>
      <c r="AF617" s="63"/>
      <c r="AG617" s="63"/>
      <c r="AH617" s="61"/>
      <c r="AI617" s="61"/>
      <c r="AJ617" s="58"/>
      <c r="AK617" s="27"/>
      <c r="AL617" s="27"/>
      <c r="AM617" s="27"/>
      <c r="AN617" s="60"/>
      <c r="AO617" s="5"/>
      <c r="AP617" s="5"/>
      <c r="AQ617" s="8"/>
    </row>
    <row r="618" spans="1:43" ht="15" customHeight="1" x14ac:dyDescent="0.25">
      <c r="A618" s="9"/>
      <c r="B618" s="7"/>
      <c r="C618" s="7"/>
      <c r="D618" s="5"/>
      <c r="E618" s="5"/>
      <c r="F618" s="5"/>
      <c r="G618" s="5"/>
      <c r="H618" s="5"/>
      <c r="I618" s="21"/>
      <c r="J618" s="21"/>
      <c r="K618" s="5"/>
      <c r="L618" s="5"/>
      <c r="M618" s="5"/>
      <c r="N618" s="196"/>
      <c r="O618" s="196"/>
      <c r="P618" s="196"/>
      <c r="Q618" s="196"/>
      <c r="R618" s="5"/>
      <c r="S618" s="21"/>
      <c r="T618" s="21"/>
      <c r="U618" s="21"/>
      <c r="V618" s="54"/>
      <c r="W618" s="54"/>
      <c r="X618" s="54"/>
      <c r="Y618" s="54"/>
      <c r="Z618" s="54"/>
      <c r="AA618" s="62"/>
      <c r="AB618" s="63"/>
      <c r="AC618" s="63"/>
      <c r="AD618" s="57"/>
      <c r="AE618" s="63"/>
      <c r="AF618" s="63"/>
      <c r="AG618" s="63"/>
      <c r="AH618" s="61"/>
      <c r="AI618" s="61"/>
      <c r="AJ618" s="58"/>
      <c r="AK618" s="27"/>
      <c r="AL618" s="27"/>
      <c r="AM618" s="27"/>
      <c r="AN618" s="60"/>
      <c r="AO618" s="5"/>
      <c r="AP618" s="5"/>
      <c r="AQ618" s="8"/>
    </row>
    <row r="619" spans="1:43" ht="15" customHeight="1" x14ac:dyDescent="0.25">
      <c r="A619" s="9"/>
      <c r="B619" s="7"/>
      <c r="C619" s="7"/>
      <c r="D619" s="5"/>
      <c r="E619" s="5"/>
      <c r="F619" s="5"/>
      <c r="G619" s="5"/>
      <c r="H619" s="5"/>
      <c r="I619" s="21"/>
      <c r="J619" s="21"/>
      <c r="K619" s="5"/>
      <c r="L619" s="5"/>
      <c r="M619" s="5"/>
      <c r="N619" s="196"/>
      <c r="O619" s="196"/>
      <c r="P619" s="196"/>
      <c r="Q619" s="196"/>
      <c r="R619" s="5"/>
      <c r="S619" s="21"/>
      <c r="T619" s="21"/>
      <c r="U619" s="21"/>
      <c r="V619" s="54"/>
      <c r="W619" s="54"/>
      <c r="X619" s="54"/>
      <c r="Y619" s="54"/>
      <c r="Z619" s="54"/>
      <c r="AA619" s="62"/>
      <c r="AB619" s="63"/>
      <c r="AC619" s="63"/>
      <c r="AD619" s="57"/>
      <c r="AE619" s="63"/>
      <c r="AF619" s="63"/>
      <c r="AG619" s="63"/>
      <c r="AH619" s="61"/>
      <c r="AI619" s="61"/>
      <c r="AJ619" s="58"/>
      <c r="AK619" s="27"/>
      <c r="AL619" s="27"/>
      <c r="AM619" s="27"/>
      <c r="AN619" s="60"/>
      <c r="AO619" s="5"/>
      <c r="AP619" s="5"/>
      <c r="AQ619" s="8"/>
    </row>
    <row r="620" spans="1:43" ht="15" customHeight="1" x14ac:dyDescent="0.25">
      <c r="A620" s="9"/>
      <c r="B620" s="7"/>
      <c r="C620" s="7"/>
      <c r="D620" s="5"/>
      <c r="E620" s="5"/>
      <c r="F620" s="5"/>
      <c r="G620" s="5"/>
      <c r="H620" s="5"/>
      <c r="I620" s="21"/>
      <c r="J620" s="21"/>
      <c r="K620" s="5"/>
      <c r="L620" s="5"/>
      <c r="M620" s="5"/>
      <c r="N620" s="196"/>
      <c r="O620" s="196"/>
      <c r="P620" s="196"/>
      <c r="Q620" s="196"/>
      <c r="R620" s="5"/>
      <c r="S620" s="21"/>
      <c r="T620" s="21"/>
      <c r="U620" s="21"/>
      <c r="V620" s="54"/>
      <c r="W620" s="54"/>
      <c r="X620" s="54"/>
      <c r="Y620" s="54"/>
      <c r="Z620" s="54"/>
      <c r="AA620" s="62"/>
      <c r="AB620" s="63"/>
      <c r="AC620" s="63"/>
      <c r="AD620" s="57"/>
      <c r="AE620" s="63"/>
      <c r="AF620" s="63"/>
      <c r="AG620" s="63"/>
      <c r="AH620" s="61"/>
      <c r="AI620" s="61"/>
      <c r="AJ620" s="58"/>
      <c r="AK620" s="27"/>
      <c r="AL620" s="27"/>
      <c r="AM620" s="27"/>
      <c r="AN620" s="60"/>
      <c r="AO620" s="5"/>
      <c r="AP620" s="5"/>
      <c r="AQ620" s="8"/>
    </row>
    <row r="621" spans="1:43" ht="15" customHeight="1" x14ac:dyDescent="0.25">
      <c r="A621" s="9"/>
      <c r="B621" s="7"/>
      <c r="C621" s="7"/>
      <c r="D621" s="5"/>
      <c r="E621" s="5"/>
      <c r="F621" s="5"/>
      <c r="G621" s="5"/>
      <c r="H621" s="5"/>
      <c r="I621" s="21"/>
      <c r="J621" s="21"/>
      <c r="K621" s="5"/>
      <c r="L621" s="5"/>
      <c r="M621" s="5"/>
      <c r="N621" s="196"/>
      <c r="O621" s="196"/>
      <c r="P621" s="196"/>
      <c r="Q621" s="196"/>
      <c r="R621" s="5"/>
      <c r="S621" s="21"/>
      <c r="T621" s="21"/>
      <c r="U621" s="21"/>
      <c r="V621" s="54"/>
      <c r="W621" s="54"/>
      <c r="X621" s="54"/>
      <c r="Y621" s="54"/>
      <c r="Z621" s="54"/>
      <c r="AA621" s="62"/>
      <c r="AB621" s="63"/>
      <c r="AC621" s="63"/>
      <c r="AD621" s="57"/>
      <c r="AE621" s="63"/>
      <c r="AF621" s="63"/>
      <c r="AG621" s="63"/>
      <c r="AH621" s="61"/>
      <c r="AI621" s="61"/>
      <c r="AJ621" s="58"/>
      <c r="AK621" s="27"/>
      <c r="AL621" s="27"/>
      <c r="AM621" s="27"/>
      <c r="AN621" s="60"/>
      <c r="AO621" s="5"/>
      <c r="AP621" s="5"/>
      <c r="AQ621" s="8"/>
    </row>
    <row r="622" spans="1:43" ht="15" customHeight="1" x14ac:dyDescent="0.25">
      <c r="A622" s="9"/>
      <c r="B622" s="7"/>
      <c r="C622" s="7"/>
      <c r="D622" s="5"/>
      <c r="E622" s="5"/>
      <c r="F622" s="5"/>
      <c r="G622" s="5"/>
      <c r="H622" s="5"/>
      <c r="I622" s="21"/>
      <c r="J622" s="21"/>
      <c r="K622" s="5"/>
      <c r="L622" s="5"/>
      <c r="M622" s="5"/>
      <c r="N622" s="196"/>
      <c r="O622" s="196"/>
      <c r="P622" s="196"/>
      <c r="Q622" s="196"/>
      <c r="R622" s="5"/>
      <c r="S622" s="21"/>
      <c r="T622" s="21"/>
      <c r="U622" s="21"/>
      <c r="V622" s="54"/>
      <c r="W622" s="54"/>
      <c r="X622" s="54"/>
      <c r="Y622" s="54"/>
      <c r="Z622" s="54"/>
      <c r="AA622" s="62"/>
      <c r="AB622" s="63"/>
      <c r="AC622" s="63"/>
      <c r="AD622" s="57"/>
      <c r="AE622" s="63"/>
      <c r="AF622" s="63"/>
      <c r="AG622" s="63"/>
      <c r="AH622" s="61"/>
      <c r="AI622" s="61"/>
      <c r="AJ622" s="58"/>
      <c r="AK622" s="27"/>
      <c r="AL622" s="27"/>
      <c r="AM622" s="27"/>
      <c r="AN622" s="60"/>
      <c r="AO622" s="5"/>
      <c r="AP622" s="5"/>
      <c r="AQ622" s="8"/>
    </row>
    <row r="623" spans="1:43" ht="15" customHeight="1" x14ac:dyDescent="0.25">
      <c r="A623" s="9"/>
      <c r="B623" s="7"/>
      <c r="C623" s="7"/>
      <c r="D623" s="5"/>
      <c r="E623" s="5"/>
      <c r="F623" s="5"/>
      <c r="G623" s="5"/>
      <c r="H623" s="5"/>
      <c r="I623" s="21"/>
      <c r="J623" s="21"/>
      <c r="K623" s="5"/>
      <c r="L623" s="5"/>
      <c r="M623" s="5"/>
      <c r="N623" s="196"/>
      <c r="O623" s="196"/>
      <c r="P623" s="196"/>
      <c r="Q623" s="196"/>
      <c r="R623" s="5"/>
      <c r="S623" s="21"/>
      <c r="T623" s="21"/>
      <c r="U623" s="21"/>
      <c r="V623" s="54"/>
      <c r="W623" s="54"/>
      <c r="X623" s="54"/>
      <c r="Y623" s="54"/>
      <c r="Z623" s="54"/>
      <c r="AA623" s="62"/>
      <c r="AB623" s="63"/>
      <c r="AC623" s="63"/>
      <c r="AD623" s="57"/>
      <c r="AE623" s="63"/>
      <c r="AF623" s="63"/>
      <c r="AG623" s="63"/>
      <c r="AH623" s="61"/>
      <c r="AI623" s="61"/>
      <c r="AJ623" s="58"/>
      <c r="AK623" s="27"/>
      <c r="AL623" s="27"/>
      <c r="AM623" s="27"/>
      <c r="AN623" s="60"/>
      <c r="AO623" s="5"/>
      <c r="AP623" s="5"/>
      <c r="AQ623" s="8"/>
    </row>
    <row r="624" spans="1:43" ht="15" customHeight="1" x14ac:dyDescent="0.25">
      <c r="A624" s="9"/>
      <c r="B624" s="7"/>
      <c r="C624" s="7"/>
      <c r="D624" s="5"/>
      <c r="E624" s="5"/>
      <c r="F624" s="5"/>
      <c r="G624" s="5"/>
      <c r="H624" s="5"/>
      <c r="I624" s="21"/>
      <c r="J624" s="21"/>
      <c r="K624" s="5"/>
      <c r="L624" s="5"/>
      <c r="M624" s="5"/>
      <c r="N624" s="196"/>
      <c r="O624" s="196"/>
      <c r="P624" s="196"/>
      <c r="Q624" s="196"/>
      <c r="R624" s="5"/>
      <c r="S624" s="21"/>
      <c r="T624" s="21"/>
      <c r="U624" s="21"/>
      <c r="V624" s="54"/>
      <c r="W624" s="54"/>
      <c r="X624" s="54"/>
      <c r="Y624" s="54"/>
      <c r="Z624" s="54"/>
      <c r="AA624" s="62"/>
      <c r="AB624" s="63"/>
      <c r="AC624" s="63"/>
      <c r="AD624" s="57"/>
      <c r="AE624" s="63"/>
      <c r="AF624" s="63"/>
      <c r="AG624" s="63"/>
      <c r="AH624" s="61"/>
      <c r="AI624" s="61"/>
      <c r="AJ624" s="58"/>
      <c r="AK624" s="27"/>
      <c r="AL624" s="27"/>
      <c r="AM624" s="27"/>
      <c r="AN624" s="60"/>
      <c r="AO624" s="5"/>
      <c r="AP624" s="5"/>
      <c r="AQ624" s="8"/>
    </row>
    <row r="625" spans="1:43" ht="15" customHeight="1" x14ac:dyDescent="0.25">
      <c r="A625" s="9"/>
      <c r="B625" s="7"/>
      <c r="C625" s="7"/>
      <c r="D625" s="5"/>
      <c r="E625" s="5"/>
      <c r="F625" s="5"/>
      <c r="G625" s="5"/>
      <c r="H625" s="5"/>
      <c r="I625" s="21"/>
      <c r="J625" s="21"/>
      <c r="K625" s="5"/>
      <c r="L625" s="5"/>
      <c r="M625" s="5"/>
      <c r="N625" s="196"/>
      <c r="O625" s="196"/>
      <c r="P625" s="196"/>
      <c r="Q625" s="196"/>
      <c r="R625" s="5"/>
      <c r="S625" s="21"/>
      <c r="T625" s="21"/>
      <c r="U625" s="21"/>
      <c r="V625" s="54"/>
      <c r="W625" s="54"/>
      <c r="X625" s="54"/>
      <c r="Y625" s="54"/>
      <c r="Z625" s="54"/>
      <c r="AA625" s="62"/>
      <c r="AB625" s="63"/>
      <c r="AC625" s="63"/>
      <c r="AD625" s="57"/>
      <c r="AE625" s="63"/>
      <c r="AF625" s="63"/>
      <c r="AG625" s="63"/>
      <c r="AH625" s="61"/>
      <c r="AI625" s="61"/>
      <c r="AJ625" s="58"/>
      <c r="AK625" s="27"/>
      <c r="AL625" s="27"/>
      <c r="AM625" s="27"/>
      <c r="AN625" s="60"/>
      <c r="AO625" s="5"/>
      <c r="AP625" s="5"/>
      <c r="AQ625" s="8"/>
    </row>
    <row r="626" spans="1:43" ht="15" customHeight="1" x14ac:dyDescent="0.25">
      <c r="A626" s="9"/>
      <c r="B626" s="7"/>
      <c r="C626" s="7"/>
      <c r="D626" s="5"/>
      <c r="E626" s="5"/>
      <c r="F626" s="5"/>
      <c r="G626" s="5"/>
      <c r="H626" s="5"/>
      <c r="I626" s="21"/>
      <c r="J626" s="21"/>
      <c r="K626" s="5"/>
      <c r="L626" s="5"/>
      <c r="M626" s="5"/>
      <c r="N626" s="196"/>
      <c r="O626" s="196"/>
      <c r="P626" s="196"/>
      <c r="Q626" s="196"/>
      <c r="R626" s="5"/>
      <c r="S626" s="21"/>
      <c r="T626" s="21"/>
      <c r="U626" s="21"/>
      <c r="V626" s="54"/>
      <c r="W626" s="54"/>
      <c r="X626" s="54"/>
      <c r="Y626" s="54"/>
      <c r="Z626" s="54"/>
      <c r="AA626" s="62"/>
      <c r="AB626" s="63"/>
      <c r="AC626" s="63"/>
      <c r="AD626" s="57"/>
      <c r="AE626" s="63"/>
      <c r="AF626" s="63"/>
      <c r="AG626" s="63"/>
      <c r="AH626" s="61"/>
      <c r="AI626" s="61"/>
      <c r="AJ626" s="58"/>
      <c r="AK626" s="27"/>
      <c r="AL626" s="27"/>
      <c r="AM626" s="27"/>
      <c r="AN626" s="60"/>
      <c r="AO626" s="5"/>
      <c r="AP626" s="5"/>
      <c r="AQ626" s="8"/>
    </row>
    <row r="627" spans="1:43" ht="15" customHeight="1" x14ac:dyDescent="0.25">
      <c r="A627" s="9"/>
      <c r="B627" s="7"/>
      <c r="C627" s="7"/>
      <c r="D627" s="5"/>
      <c r="E627" s="5"/>
      <c r="F627" s="5"/>
      <c r="G627" s="5"/>
      <c r="H627" s="5"/>
      <c r="I627" s="21"/>
      <c r="J627" s="21"/>
      <c r="K627" s="5"/>
      <c r="L627" s="5"/>
      <c r="M627" s="5"/>
      <c r="N627" s="196"/>
      <c r="O627" s="196"/>
      <c r="P627" s="196"/>
      <c r="Q627" s="196"/>
      <c r="R627" s="5"/>
      <c r="S627" s="21"/>
      <c r="T627" s="21"/>
      <c r="U627" s="21"/>
      <c r="V627" s="54"/>
      <c r="W627" s="54"/>
      <c r="X627" s="54"/>
      <c r="Y627" s="54"/>
      <c r="Z627" s="54"/>
      <c r="AA627" s="62"/>
      <c r="AB627" s="63"/>
      <c r="AC627" s="63"/>
      <c r="AD627" s="57"/>
      <c r="AE627" s="63"/>
      <c r="AF627" s="63"/>
      <c r="AG627" s="63"/>
      <c r="AH627" s="61"/>
      <c r="AI627" s="61"/>
      <c r="AJ627" s="58"/>
      <c r="AK627" s="27"/>
      <c r="AL627" s="27"/>
      <c r="AM627" s="27"/>
      <c r="AN627" s="60"/>
      <c r="AO627" s="5"/>
      <c r="AP627" s="5"/>
      <c r="AQ627" s="8"/>
    </row>
    <row r="628" spans="1:43" ht="15" customHeight="1" x14ac:dyDescent="0.25">
      <c r="A628" s="9"/>
      <c r="B628" s="7"/>
      <c r="C628" s="7"/>
      <c r="D628" s="5"/>
      <c r="E628" s="5"/>
      <c r="F628" s="5"/>
      <c r="G628" s="5"/>
      <c r="H628" s="5"/>
      <c r="I628" s="21"/>
      <c r="J628" s="21"/>
      <c r="K628" s="5"/>
      <c r="L628" s="5"/>
      <c r="M628" s="5"/>
      <c r="N628" s="196"/>
      <c r="O628" s="196"/>
      <c r="P628" s="196"/>
      <c r="Q628" s="196"/>
      <c r="R628" s="5"/>
      <c r="S628" s="21"/>
      <c r="T628" s="21"/>
      <c r="U628" s="21"/>
      <c r="V628" s="54"/>
      <c r="W628" s="54"/>
      <c r="X628" s="54"/>
      <c r="Y628" s="54"/>
      <c r="Z628" s="54"/>
      <c r="AA628" s="62"/>
      <c r="AB628" s="63"/>
      <c r="AC628" s="63"/>
      <c r="AD628" s="57"/>
      <c r="AE628" s="63"/>
      <c r="AF628" s="63"/>
      <c r="AG628" s="63"/>
      <c r="AH628" s="61"/>
      <c r="AI628" s="61"/>
      <c r="AJ628" s="58"/>
      <c r="AK628" s="27"/>
      <c r="AL628" s="27"/>
      <c r="AM628" s="27"/>
      <c r="AN628" s="60"/>
      <c r="AO628" s="5"/>
      <c r="AP628" s="5"/>
      <c r="AQ628" s="8"/>
    </row>
    <row r="629" spans="1:43" ht="15" customHeight="1" x14ac:dyDescent="0.25">
      <c r="A629" s="9"/>
      <c r="B629" s="7"/>
      <c r="C629" s="7"/>
      <c r="D629" s="5"/>
      <c r="E629" s="5"/>
      <c r="F629" s="5"/>
      <c r="G629" s="5"/>
      <c r="H629" s="5"/>
      <c r="I629" s="21"/>
      <c r="J629" s="21"/>
      <c r="K629" s="5"/>
      <c r="L629" s="5"/>
      <c r="M629" s="5"/>
      <c r="N629" s="196"/>
      <c r="O629" s="196"/>
      <c r="P629" s="196"/>
      <c r="Q629" s="196"/>
      <c r="R629" s="5"/>
      <c r="S629" s="21"/>
      <c r="T629" s="21"/>
      <c r="U629" s="21"/>
      <c r="V629" s="54"/>
      <c r="W629" s="54"/>
      <c r="X629" s="54"/>
      <c r="Y629" s="54"/>
      <c r="Z629" s="54"/>
      <c r="AA629" s="62"/>
      <c r="AB629" s="63"/>
      <c r="AC629" s="63"/>
      <c r="AD629" s="57"/>
      <c r="AE629" s="63"/>
      <c r="AF629" s="63"/>
      <c r="AG629" s="63"/>
      <c r="AH629" s="61"/>
      <c r="AI629" s="61"/>
      <c r="AJ629" s="58"/>
      <c r="AK629" s="27"/>
      <c r="AL629" s="27"/>
      <c r="AM629" s="27"/>
      <c r="AN629" s="60"/>
      <c r="AO629" s="5"/>
      <c r="AP629" s="5"/>
      <c r="AQ629" s="8"/>
    </row>
    <row r="630" spans="1:43" ht="15" customHeight="1" x14ac:dyDescent="0.25">
      <c r="A630" s="9"/>
      <c r="B630" s="7"/>
      <c r="C630" s="7"/>
      <c r="D630" s="5"/>
      <c r="E630" s="5"/>
      <c r="F630" s="5"/>
      <c r="G630" s="5"/>
      <c r="H630" s="5"/>
      <c r="I630" s="21"/>
      <c r="J630" s="21"/>
      <c r="K630" s="5"/>
      <c r="L630" s="5"/>
      <c r="M630" s="5"/>
      <c r="N630" s="196"/>
      <c r="O630" s="196"/>
      <c r="P630" s="196"/>
      <c r="Q630" s="196"/>
      <c r="R630" s="5"/>
      <c r="S630" s="21"/>
      <c r="T630" s="21"/>
      <c r="U630" s="21"/>
      <c r="V630" s="54"/>
      <c r="W630" s="54"/>
      <c r="X630" s="54"/>
      <c r="Y630" s="54"/>
      <c r="Z630" s="54"/>
      <c r="AA630" s="62"/>
      <c r="AB630" s="63"/>
      <c r="AC630" s="63"/>
      <c r="AD630" s="57"/>
      <c r="AE630" s="63"/>
      <c r="AF630" s="63"/>
      <c r="AG630" s="63"/>
      <c r="AH630" s="61"/>
      <c r="AI630" s="61"/>
      <c r="AJ630" s="58"/>
      <c r="AK630" s="27"/>
      <c r="AL630" s="27"/>
      <c r="AM630" s="27"/>
      <c r="AN630" s="60"/>
      <c r="AO630" s="5"/>
      <c r="AP630" s="5"/>
      <c r="AQ630" s="8"/>
    </row>
    <row r="631" spans="1:43" ht="15" customHeight="1" x14ac:dyDescent="0.25">
      <c r="A631" s="9"/>
      <c r="B631" s="7"/>
      <c r="C631" s="7"/>
      <c r="D631" s="5"/>
      <c r="E631" s="5"/>
      <c r="F631" s="5"/>
      <c r="G631" s="5"/>
      <c r="H631" s="5"/>
      <c r="I631" s="21"/>
      <c r="J631" s="21"/>
      <c r="K631" s="5"/>
      <c r="L631" s="5"/>
      <c r="M631" s="5"/>
      <c r="N631" s="196"/>
      <c r="O631" s="196"/>
      <c r="P631" s="196"/>
      <c r="Q631" s="196"/>
      <c r="R631" s="5"/>
      <c r="S631" s="21"/>
      <c r="T631" s="21"/>
      <c r="U631" s="21"/>
      <c r="V631" s="54"/>
      <c r="W631" s="54"/>
      <c r="X631" s="54"/>
      <c r="Y631" s="54"/>
      <c r="Z631" s="54"/>
      <c r="AA631" s="62"/>
      <c r="AB631" s="63"/>
      <c r="AC631" s="63"/>
      <c r="AD631" s="57"/>
      <c r="AE631" s="63"/>
      <c r="AF631" s="63"/>
      <c r="AG631" s="63"/>
      <c r="AH631" s="61"/>
      <c r="AI631" s="61"/>
      <c r="AJ631" s="58"/>
      <c r="AK631" s="27"/>
      <c r="AL631" s="27"/>
      <c r="AM631" s="27"/>
      <c r="AN631" s="60"/>
      <c r="AO631" s="5"/>
      <c r="AP631" s="5"/>
      <c r="AQ631" s="8"/>
    </row>
    <row r="632" spans="1:43" ht="15" customHeight="1" x14ac:dyDescent="0.25">
      <c r="A632" s="9"/>
      <c r="B632" s="7"/>
      <c r="C632" s="7"/>
      <c r="D632" s="5"/>
      <c r="E632" s="5"/>
      <c r="F632" s="5"/>
      <c r="G632" s="5"/>
      <c r="H632" s="5"/>
      <c r="I632" s="21"/>
      <c r="J632" s="21"/>
      <c r="K632" s="5"/>
      <c r="L632" s="5"/>
      <c r="M632" s="5"/>
      <c r="N632" s="196"/>
      <c r="O632" s="196"/>
      <c r="P632" s="196"/>
      <c r="Q632" s="196"/>
      <c r="R632" s="5"/>
      <c r="S632" s="21"/>
      <c r="T632" s="21"/>
      <c r="U632" s="21"/>
      <c r="V632" s="54"/>
      <c r="W632" s="54"/>
      <c r="X632" s="54"/>
      <c r="Y632" s="54"/>
      <c r="Z632" s="54"/>
      <c r="AA632" s="62"/>
      <c r="AB632" s="63"/>
      <c r="AC632" s="63"/>
      <c r="AD632" s="57"/>
      <c r="AE632" s="63"/>
      <c r="AF632" s="63"/>
      <c r="AG632" s="63"/>
      <c r="AH632" s="61"/>
      <c r="AI632" s="61"/>
      <c r="AJ632" s="58"/>
      <c r="AK632" s="27"/>
      <c r="AL632" s="27"/>
      <c r="AM632" s="27"/>
      <c r="AN632" s="60"/>
      <c r="AO632" s="5"/>
      <c r="AP632" s="5"/>
      <c r="AQ632" s="8"/>
    </row>
    <row r="633" spans="1:43" ht="15" customHeight="1" x14ac:dyDescent="0.25">
      <c r="A633" s="9"/>
      <c r="B633" s="7"/>
      <c r="C633" s="7"/>
      <c r="D633" s="5"/>
      <c r="E633" s="5"/>
      <c r="F633" s="5"/>
      <c r="G633" s="5"/>
      <c r="H633" s="5"/>
      <c r="I633" s="21"/>
      <c r="J633" s="21"/>
      <c r="K633" s="5"/>
      <c r="L633" s="5"/>
      <c r="M633" s="5"/>
      <c r="N633" s="196"/>
      <c r="O633" s="196"/>
      <c r="P633" s="196"/>
      <c r="Q633" s="196"/>
      <c r="R633" s="5"/>
      <c r="S633" s="21"/>
      <c r="T633" s="21"/>
      <c r="U633" s="21"/>
      <c r="V633" s="54"/>
      <c r="W633" s="54"/>
      <c r="X633" s="54"/>
      <c r="Y633" s="54"/>
      <c r="Z633" s="54"/>
      <c r="AA633" s="62"/>
      <c r="AB633" s="63"/>
      <c r="AC633" s="63"/>
      <c r="AD633" s="57"/>
      <c r="AE633" s="63"/>
      <c r="AF633" s="63"/>
      <c r="AG633" s="63"/>
      <c r="AH633" s="61"/>
      <c r="AI633" s="61"/>
      <c r="AJ633" s="58"/>
      <c r="AK633" s="27"/>
      <c r="AL633" s="27"/>
      <c r="AM633" s="27"/>
      <c r="AN633" s="60"/>
      <c r="AO633" s="5"/>
      <c r="AP633" s="5"/>
      <c r="AQ633" s="8"/>
    </row>
    <row r="634" spans="1:43" ht="15" customHeight="1" x14ac:dyDescent="0.25">
      <c r="A634" s="9"/>
      <c r="B634" s="7"/>
      <c r="C634" s="7"/>
      <c r="D634" s="5"/>
      <c r="E634" s="5"/>
      <c r="F634" s="5"/>
      <c r="G634" s="5"/>
      <c r="H634" s="5"/>
      <c r="I634" s="21"/>
      <c r="J634" s="21"/>
      <c r="K634" s="5"/>
      <c r="L634" s="5"/>
      <c r="M634" s="5"/>
      <c r="N634" s="196"/>
      <c r="O634" s="196"/>
      <c r="P634" s="196"/>
      <c r="Q634" s="196"/>
      <c r="R634" s="5"/>
      <c r="S634" s="21"/>
      <c r="T634" s="21"/>
      <c r="U634" s="21"/>
      <c r="V634" s="54"/>
      <c r="W634" s="54"/>
      <c r="X634" s="54"/>
      <c r="Y634" s="54"/>
      <c r="Z634" s="54"/>
      <c r="AA634" s="62"/>
      <c r="AB634" s="63"/>
      <c r="AC634" s="63"/>
      <c r="AD634" s="57"/>
      <c r="AE634" s="63"/>
      <c r="AF634" s="63"/>
      <c r="AG634" s="63"/>
      <c r="AH634" s="61"/>
      <c r="AI634" s="61"/>
      <c r="AJ634" s="58"/>
      <c r="AK634" s="27"/>
      <c r="AL634" s="27"/>
      <c r="AM634" s="27"/>
      <c r="AN634" s="60"/>
      <c r="AO634" s="5"/>
      <c r="AP634" s="5"/>
      <c r="AQ634" s="8"/>
    </row>
    <row r="635" spans="1:43" ht="15" customHeight="1" x14ac:dyDescent="0.25">
      <c r="A635" s="9"/>
      <c r="B635" s="7"/>
      <c r="C635" s="7"/>
      <c r="D635" s="5"/>
      <c r="E635" s="5"/>
      <c r="F635" s="5"/>
      <c r="G635" s="5"/>
      <c r="H635" s="5"/>
      <c r="I635" s="21"/>
      <c r="J635" s="21"/>
      <c r="K635" s="5"/>
      <c r="L635" s="5"/>
      <c r="M635" s="5"/>
      <c r="N635" s="196"/>
      <c r="O635" s="196"/>
      <c r="P635" s="196"/>
      <c r="Q635" s="196"/>
      <c r="R635" s="5"/>
      <c r="S635" s="21"/>
      <c r="T635" s="21"/>
      <c r="U635" s="21"/>
      <c r="V635" s="54"/>
      <c r="W635" s="54"/>
      <c r="X635" s="54"/>
      <c r="Y635" s="54"/>
      <c r="Z635" s="54"/>
      <c r="AA635" s="62"/>
      <c r="AB635" s="63"/>
      <c r="AC635" s="63"/>
      <c r="AD635" s="57"/>
      <c r="AE635" s="63"/>
      <c r="AF635" s="63"/>
      <c r="AG635" s="63"/>
      <c r="AH635" s="61"/>
      <c r="AI635" s="61"/>
      <c r="AJ635" s="58"/>
      <c r="AK635" s="27"/>
      <c r="AL635" s="27"/>
      <c r="AM635" s="27"/>
      <c r="AN635" s="60"/>
      <c r="AO635" s="5"/>
      <c r="AP635" s="5"/>
      <c r="AQ635" s="8"/>
    </row>
    <row r="636" spans="1:43" ht="15" customHeight="1" x14ac:dyDescent="0.25">
      <c r="A636" s="9"/>
      <c r="B636" s="7"/>
      <c r="C636" s="7"/>
      <c r="D636" s="5"/>
      <c r="E636" s="5"/>
      <c r="F636" s="5"/>
      <c r="G636" s="5"/>
      <c r="H636" s="5"/>
      <c r="I636" s="21"/>
      <c r="J636" s="21"/>
      <c r="K636" s="5"/>
      <c r="L636" s="5"/>
      <c r="M636" s="5"/>
      <c r="N636" s="196"/>
      <c r="O636" s="196"/>
      <c r="P636" s="196"/>
      <c r="Q636" s="196"/>
      <c r="R636" s="5"/>
      <c r="S636" s="21"/>
      <c r="T636" s="21"/>
      <c r="U636" s="21"/>
      <c r="V636" s="54"/>
      <c r="W636" s="54"/>
      <c r="X636" s="54"/>
      <c r="Y636" s="54"/>
      <c r="Z636" s="54"/>
      <c r="AA636" s="62"/>
      <c r="AB636" s="63"/>
      <c r="AC636" s="63"/>
      <c r="AD636" s="57"/>
      <c r="AE636" s="63"/>
      <c r="AF636" s="63"/>
      <c r="AG636" s="63"/>
      <c r="AH636" s="61"/>
      <c r="AI636" s="61"/>
      <c r="AJ636" s="58"/>
      <c r="AK636" s="27"/>
      <c r="AL636" s="27"/>
      <c r="AM636" s="27"/>
      <c r="AN636" s="60"/>
      <c r="AO636" s="5"/>
      <c r="AP636" s="5"/>
      <c r="AQ636" s="8"/>
    </row>
    <row r="637" spans="1:43" ht="15" customHeight="1" x14ac:dyDescent="0.25">
      <c r="A637" s="9"/>
      <c r="B637" s="7"/>
      <c r="C637" s="7"/>
      <c r="D637" s="5"/>
      <c r="E637" s="5"/>
      <c r="F637" s="5"/>
      <c r="G637" s="5"/>
      <c r="H637" s="5"/>
      <c r="I637" s="21"/>
      <c r="J637" s="21"/>
      <c r="K637" s="5"/>
      <c r="L637" s="5"/>
      <c r="M637" s="5"/>
      <c r="N637" s="196"/>
      <c r="O637" s="196"/>
      <c r="P637" s="196"/>
      <c r="Q637" s="196"/>
      <c r="R637" s="5"/>
      <c r="S637" s="21"/>
      <c r="T637" s="21"/>
      <c r="U637" s="21"/>
      <c r="V637" s="54"/>
      <c r="W637" s="54"/>
      <c r="X637" s="54"/>
      <c r="Y637" s="54"/>
      <c r="Z637" s="54"/>
      <c r="AA637" s="62"/>
      <c r="AB637" s="63"/>
      <c r="AC637" s="63"/>
      <c r="AD637" s="57"/>
      <c r="AE637" s="63"/>
      <c r="AF637" s="63"/>
      <c r="AG637" s="63"/>
      <c r="AH637" s="61"/>
      <c r="AI637" s="61"/>
      <c r="AJ637" s="58"/>
      <c r="AK637" s="27"/>
      <c r="AL637" s="27"/>
      <c r="AM637" s="27"/>
      <c r="AN637" s="60"/>
      <c r="AO637" s="5"/>
      <c r="AP637" s="5"/>
      <c r="AQ637" s="8"/>
    </row>
    <row r="638" spans="1:43" ht="15" customHeight="1" x14ac:dyDescent="0.25">
      <c r="A638" s="9"/>
      <c r="B638" s="7"/>
      <c r="C638" s="7"/>
      <c r="D638" s="5"/>
      <c r="E638" s="5"/>
      <c r="F638" s="5"/>
      <c r="G638" s="5"/>
      <c r="H638" s="5"/>
      <c r="I638" s="21"/>
      <c r="J638" s="21"/>
      <c r="K638" s="5"/>
      <c r="L638" s="5"/>
      <c r="M638" s="5"/>
      <c r="N638" s="196"/>
      <c r="O638" s="196"/>
      <c r="P638" s="196"/>
      <c r="Q638" s="196"/>
      <c r="R638" s="5"/>
      <c r="S638" s="21"/>
      <c r="T638" s="21"/>
      <c r="U638" s="21"/>
      <c r="V638" s="54"/>
      <c r="W638" s="54"/>
      <c r="X638" s="54"/>
      <c r="Y638" s="54"/>
      <c r="Z638" s="54"/>
      <c r="AA638" s="62"/>
      <c r="AB638" s="63"/>
      <c r="AC638" s="63"/>
      <c r="AD638" s="57"/>
      <c r="AE638" s="63"/>
      <c r="AF638" s="63"/>
      <c r="AG638" s="63"/>
      <c r="AH638" s="61"/>
      <c r="AI638" s="61"/>
      <c r="AJ638" s="58"/>
      <c r="AK638" s="27"/>
      <c r="AL638" s="27"/>
      <c r="AM638" s="27"/>
      <c r="AN638" s="60"/>
      <c r="AO638" s="5"/>
      <c r="AP638" s="5"/>
      <c r="AQ638" s="8"/>
    </row>
    <row r="639" spans="1:43" ht="15" customHeight="1" x14ac:dyDescent="0.25">
      <c r="A639" s="9"/>
      <c r="B639" s="7"/>
      <c r="C639" s="7"/>
      <c r="D639" s="5"/>
      <c r="E639" s="5"/>
      <c r="F639" s="5"/>
      <c r="G639" s="5"/>
      <c r="H639" s="5"/>
      <c r="I639" s="21"/>
      <c r="J639" s="21"/>
      <c r="K639" s="5"/>
      <c r="L639" s="5"/>
      <c r="M639" s="5"/>
      <c r="N639" s="196"/>
      <c r="O639" s="196"/>
      <c r="P639" s="196"/>
      <c r="Q639" s="196"/>
      <c r="R639" s="5"/>
      <c r="S639" s="21"/>
      <c r="T639" s="21"/>
      <c r="U639" s="21"/>
      <c r="V639" s="54"/>
      <c r="W639" s="54"/>
      <c r="X639" s="54"/>
      <c r="Y639" s="54"/>
      <c r="Z639" s="54"/>
      <c r="AA639" s="62"/>
      <c r="AB639" s="63"/>
      <c r="AC639" s="63"/>
      <c r="AD639" s="57"/>
      <c r="AE639" s="63"/>
      <c r="AF639" s="63"/>
      <c r="AG639" s="63"/>
      <c r="AH639" s="61"/>
      <c r="AI639" s="61"/>
      <c r="AJ639" s="58"/>
      <c r="AK639" s="27"/>
      <c r="AL639" s="27"/>
      <c r="AM639" s="27"/>
      <c r="AN639" s="60"/>
      <c r="AO639" s="5"/>
      <c r="AP639" s="5"/>
      <c r="AQ639" s="8"/>
    </row>
    <row r="640" spans="1:43" ht="15" customHeight="1" x14ac:dyDescent="0.25">
      <c r="A640" s="9"/>
      <c r="B640" s="7"/>
      <c r="C640" s="7"/>
      <c r="D640" s="5"/>
      <c r="E640" s="5"/>
      <c r="F640" s="5"/>
      <c r="G640" s="5"/>
      <c r="H640" s="5"/>
      <c r="I640" s="21"/>
      <c r="J640" s="21"/>
      <c r="K640" s="5"/>
      <c r="L640" s="5"/>
      <c r="M640" s="5"/>
      <c r="N640" s="196"/>
      <c r="O640" s="196"/>
      <c r="P640" s="196"/>
      <c r="Q640" s="196"/>
      <c r="R640" s="5"/>
      <c r="S640" s="21"/>
      <c r="T640" s="21"/>
      <c r="U640" s="21"/>
      <c r="V640" s="54"/>
      <c r="W640" s="54"/>
      <c r="X640" s="54"/>
      <c r="Y640" s="54"/>
      <c r="Z640" s="54"/>
      <c r="AA640" s="62"/>
      <c r="AB640" s="63"/>
      <c r="AC640" s="63"/>
      <c r="AD640" s="57"/>
      <c r="AE640" s="63"/>
      <c r="AF640" s="63"/>
      <c r="AG640" s="63"/>
      <c r="AH640" s="61"/>
      <c r="AI640" s="61"/>
      <c r="AJ640" s="58"/>
      <c r="AK640" s="27"/>
      <c r="AL640" s="27"/>
      <c r="AM640" s="27"/>
      <c r="AN640" s="60"/>
      <c r="AO640" s="5"/>
      <c r="AP640" s="5"/>
      <c r="AQ640" s="8"/>
    </row>
    <row r="641" spans="1:43" ht="15" customHeight="1" x14ac:dyDescent="0.25">
      <c r="A641" s="9"/>
      <c r="B641" s="7"/>
      <c r="C641" s="7"/>
      <c r="D641" s="5"/>
      <c r="E641" s="5"/>
      <c r="F641" s="5"/>
      <c r="G641" s="5"/>
      <c r="H641" s="5"/>
      <c r="I641" s="21"/>
      <c r="J641" s="21"/>
      <c r="K641" s="5"/>
      <c r="L641" s="5"/>
      <c r="M641" s="5"/>
      <c r="N641" s="196"/>
      <c r="O641" s="196"/>
      <c r="P641" s="196"/>
      <c r="Q641" s="196"/>
      <c r="R641" s="5"/>
      <c r="S641" s="21"/>
      <c r="T641" s="21"/>
      <c r="U641" s="21"/>
      <c r="V641" s="54"/>
      <c r="W641" s="54"/>
      <c r="X641" s="54"/>
      <c r="Y641" s="54"/>
      <c r="Z641" s="54"/>
      <c r="AA641" s="62"/>
      <c r="AB641" s="63"/>
      <c r="AC641" s="63"/>
      <c r="AD641" s="57"/>
      <c r="AE641" s="63"/>
      <c r="AF641" s="63"/>
      <c r="AG641" s="63"/>
      <c r="AH641" s="61"/>
      <c r="AI641" s="61"/>
      <c r="AJ641" s="58"/>
      <c r="AK641" s="27"/>
      <c r="AL641" s="27"/>
      <c r="AM641" s="27"/>
      <c r="AN641" s="60"/>
      <c r="AO641" s="5"/>
      <c r="AP641" s="5"/>
      <c r="AQ641" s="8"/>
    </row>
    <row r="642" spans="1:43" ht="15" customHeight="1" x14ac:dyDescent="0.25">
      <c r="A642" s="9"/>
      <c r="B642" s="7"/>
      <c r="C642" s="7"/>
      <c r="D642" s="5"/>
      <c r="E642" s="5"/>
      <c r="F642" s="5"/>
      <c r="G642" s="5"/>
      <c r="H642" s="5"/>
      <c r="I642" s="21"/>
      <c r="J642" s="21"/>
      <c r="K642" s="5"/>
      <c r="L642" s="5"/>
      <c r="M642" s="5"/>
      <c r="N642" s="196"/>
      <c r="O642" s="196"/>
      <c r="P642" s="196"/>
      <c r="Q642" s="196"/>
      <c r="R642" s="5"/>
      <c r="S642" s="21"/>
      <c r="T642" s="21"/>
      <c r="U642" s="21"/>
      <c r="V642" s="54"/>
      <c r="W642" s="54"/>
      <c r="X642" s="54"/>
      <c r="Y642" s="54"/>
      <c r="Z642" s="54"/>
      <c r="AA642" s="62"/>
      <c r="AB642" s="63"/>
      <c r="AC642" s="63"/>
      <c r="AD642" s="57"/>
      <c r="AE642" s="63"/>
      <c r="AF642" s="63"/>
      <c r="AG642" s="63"/>
      <c r="AH642" s="61"/>
      <c r="AI642" s="61"/>
      <c r="AJ642" s="58"/>
      <c r="AK642" s="27"/>
      <c r="AL642" s="27"/>
      <c r="AM642" s="27"/>
      <c r="AN642" s="60"/>
      <c r="AO642" s="5"/>
      <c r="AP642" s="5"/>
      <c r="AQ642" s="8"/>
    </row>
    <row r="643" spans="1:43" ht="15" customHeight="1" x14ac:dyDescent="0.25">
      <c r="A643" s="9"/>
      <c r="B643" s="7"/>
      <c r="C643" s="7"/>
      <c r="D643" s="5"/>
      <c r="E643" s="5"/>
      <c r="F643" s="5"/>
      <c r="G643" s="5"/>
      <c r="H643" s="5"/>
      <c r="I643" s="21"/>
      <c r="J643" s="21"/>
      <c r="K643" s="5"/>
      <c r="L643" s="5"/>
      <c r="M643" s="5"/>
      <c r="N643" s="196"/>
      <c r="O643" s="196"/>
      <c r="P643" s="196"/>
      <c r="Q643" s="196"/>
      <c r="R643" s="5"/>
      <c r="S643" s="21"/>
      <c r="T643" s="21"/>
      <c r="U643" s="21"/>
      <c r="V643" s="54"/>
      <c r="W643" s="54"/>
      <c r="X643" s="54"/>
      <c r="Y643" s="54"/>
      <c r="Z643" s="54"/>
      <c r="AA643" s="62"/>
      <c r="AB643" s="63"/>
      <c r="AC643" s="63"/>
      <c r="AD643" s="57"/>
      <c r="AE643" s="63"/>
      <c r="AF643" s="63"/>
      <c r="AG643" s="63"/>
      <c r="AH643" s="61"/>
      <c r="AI643" s="61"/>
      <c r="AJ643" s="58"/>
      <c r="AK643" s="27"/>
      <c r="AL643" s="27"/>
      <c r="AM643" s="27"/>
      <c r="AN643" s="60"/>
      <c r="AO643" s="5"/>
      <c r="AP643" s="5"/>
      <c r="AQ643" s="8"/>
    </row>
    <row r="644" spans="1:43" ht="15" customHeight="1" x14ac:dyDescent="0.25">
      <c r="A644" s="9"/>
      <c r="B644" s="7"/>
      <c r="C644" s="7"/>
      <c r="D644" s="5"/>
      <c r="E644" s="5"/>
      <c r="F644" s="5"/>
      <c r="G644" s="5"/>
      <c r="H644" s="5"/>
      <c r="I644" s="21"/>
      <c r="J644" s="21"/>
      <c r="K644" s="5"/>
      <c r="L644" s="5"/>
      <c r="M644" s="5"/>
      <c r="N644" s="196"/>
      <c r="O644" s="196"/>
      <c r="P644" s="196"/>
      <c r="Q644" s="196"/>
      <c r="R644" s="5"/>
      <c r="S644" s="21"/>
      <c r="T644" s="21"/>
      <c r="U644" s="21"/>
      <c r="V644" s="54"/>
      <c r="W644" s="54"/>
      <c r="X644" s="54"/>
      <c r="Y644" s="54"/>
      <c r="Z644" s="54"/>
      <c r="AA644" s="62"/>
      <c r="AB644" s="63"/>
      <c r="AC644" s="63"/>
      <c r="AD644" s="57"/>
      <c r="AE644" s="63"/>
      <c r="AF644" s="63"/>
      <c r="AG644" s="63"/>
      <c r="AH644" s="61"/>
      <c r="AI644" s="61"/>
      <c r="AJ644" s="58"/>
      <c r="AK644" s="27"/>
      <c r="AL644" s="27"/>
      <c r="AM644" s="27"/>
      <c r="AN644" s="60"/>
      <c r="AO644" s="5"/>
      <c r="AP644" s="5"/>
      <c r="AQ644" s="8"/>
    </row>
    <row r="645" spans="1:43" ht="15" customHeight="1" x14ac:dyDescent="0.25">
      <c r="A645" s="9"/>
      <c r="B645" s="7"/>
      <c r="C645" s="7"/>
      <c r="D645" s="5"/>
      <c r="E645" s="5"/>
      <c r="F645" s="5"/>
      <c r="G645" s="5"/>
      <c r="H645" s="5"/>
      <c r="I645" s="21"/>
      <c r="J645" s="21"/>
      <c r="K645" s="5"/>
      <c r="L645" s="5"/>
      <c r="M645" s="5"/>
      <c r="N645" s="196"/>
      <c r="O645" s="196"/>
      <c r="P645" s="196"/>
      <c r="Q645" s="196"/>
      <c r="R645" s="5"/>
      <c r="S645" s="21"/>
      <c r="T645" s="21"/>
      <c r="U645" s="21"/>
      <c r="V645" s="54"/>
      <c r="W645" s="54"/>
      <c r="X645" s="54"/>
      <c r="Y645" s="54"/>
      <c r="Z645" s="54"/>
      <c r="AA645" s="62"/>
      <c r="AB645" s="63"/>
      <c r="AC645" s="63"/>
      <c r="AD645" s="57"/>
      <c r="AE645" s="63"/>
      <c r="AF645" s="63"/>
      <c r="AG645" s="63"/>
      <c r="AH645" s="61"/>
      <c r="AI645" s="61"/>
      <c r="AJ645" s="58"/>
      <c r="AK645" s="27"/>
      <c r="AL645" s="27"/>
      <c r="AM645" s="27"/>
      <c r="AN645" s="60"/>
      <c r="AO645" s="5"/>
      <c r="AP645" s="5"/>
      <c r="AQ645" s="8"/>
    </row>
    <row r="646" spans="1:43" ht="15" customHeight="1" x14ac:dyDescent="0.25">
      <c r="A646" s="9"/>
      <c r="B646" s="7"/>
      <c r="C646" s="7"/>
      <c r="D646" s="5"/>
      <c r="E646" s="5"/>
      <c r="F646" s="5"/>
      <c r="G646" s="5"/>
      <c r="H646" s="5"/>
      <c r="I646" s="21"/>
      <c r="J646" s="21"/>
      <c r="K646" s="5"/>
      <c r="L646" s="5"/>
      <c r="M646" s="5"/>
      <c r="N646" s="196"/>
      <c r="O646" s="196"/>
      <c r="P646" s="196"/>
      <c r="Q646" s="196"/>
      <c r="R646" s="5"/>
      <c r="S646" s="21"/>
      <c r="T646" s="21"/>
      <c r="U646" s="21"/>
      <c r="V646" s="54"/>
      <c r="W646" s="54"/>
      <c r="X646" s="54"/>
      <c r="Y646" s="54"/>
      <c r="Z646" s="54"/>
      <c r="AA646" s="62"/>
      <c r="AB646" s="63"/>
      <c r="AC646" s="63"/>
      <c r="AD646" s="57"/>
      <c r="AE646" s="63"/>
      <c r="AF646" s="63"/>
      <c r="AG646" s="63"/>
      <c r="AH646" s="61"/>
      <c r="AI646" s="61"/>
      <c r="AJ646" s="58"/>
      <c r="AK646" s="27"/>
      <c r="AL646" s="27"/>
      <c r="AM646" s="27"/>
      <c r="AN646" s="60"/>
      <c r="AO646" s="5"/>
      <c r="AP646" s="5"/>
      <c r="AQ646" s="8"/>
    </row>
    <row r="647" spans="1:43" ht="15" customHeight="1" x14ac:dyDescent="0.25">
      <c r="A647" s="9"/>
      <c r="B647" s="7"/>
      <c r="C647" s="7"/>
      <c r="D647" s="5"/>
      <c r="E647" s="5"/>
      <c r="F647" s="5"/>
      <c r="G647" s="5"/>
      <c r="H647" s="5"/>
      <c r="I647" s="21"/>
      <c r="J647" s="21"/>
      <c r="K647" s="5"/>
      <c r="L647" s="5"/>
      <c r="M647" s="5"/>
      <c r="N647" s="196"/>
      <c r="O647" s="196"/>
      <c r="P647" s="196"/>
      <c r="Q647" s="196"/>
      <c r="R647" s="5"/>
      <c r="S647" s="21"/>
      <c r="T647" s="21"/>
      <c r="U647" s="21"/>
      <c r="V647" s="54"/>
      <c r="W647" s="54"/>
      <c r="X647" s="54"/>
      <c r="Y647" s="54"/>
      <c r="Z647" s="54"/>
      <c r="AA647" s="62"/>
      <c r="AB647" s="63"/>
      <c r="AC647" s="63"/>
      <c r="AD647" s="57"/>
      <c r="AE647" s="63"/>
      <c r="AF647" s="63"/>
      <c r="AG647" s="63"/>
      <c r="AH647" s="61"/>
      <c r="AI647" s="61"/>
      <c r="AJ647" s="58"/>
      <c r="AK647" s="27"/>
      <c r="AL647" s="27"/>
      <c r="AM647" s="27"/>
      <c r="AN647" s="60"/>
      <c r="AO647" s="5"/>
      <c r="AP647" s="5"/>
      <c r="AQ647" s="8"/>
    </row>
    <row r="648" spans="1:43" ht="15" customHeight="1" x14ac:dyDescent="0.25">
      <c r="A648" s="9"/>
      <c r="B648" s="7"/>
      <c r="C648" s="7"/>
      <c r="D648" s="5"/>
      <c r="E648" s="5"/>
      <c r="F648" s="5"/>
      <c r="G648" s="5"/>
      <c r="H648" s="5"/>
      <c r="I648" s="21"/>
      <c r="J648" s="21"/>
      <c r="K648" s="5"/>
      <c r="L648" s="5"/>
      <c r="M648" s="5"/>
      <c r="N648" s="196"/>
      <c r="O648" s="196"/>
      <c r="P648" s="196"/>
      <c r="Q648" s="196"/>
      <c r="R648" s="5"/>
      <c r="S648" s="21"/>
      <c r="T648" s="21"/>
      <c r="U648" s="21"/>
      <c r="V648" s="54"/>
      <c r="W648" s="54"/>
      <c r="X648" s="54"/>
      <c r="Y648" s="54"/>
      <c r="Z648" s="54"/>
      <c r="AA648" s="62"/>
      <c r="AB648" s="63"/>
      <c r="AC648" s="63"/>
      <c r="AD648" s="57"/>
      <c r="AE648" s="63"/>
      <c r="AF648" s="63"/>
      <c r="AG648" s="63"/>
      <c r="AH648" s="61"/>
      <c r="AI648" s="61"/>
      <c r="AJ648" s="58"/>
      <c r="AK648" s="27"/>
      <c r="AL648" s="27"/>
      <c r="AM648" s="27"/>
      <c r="AN648" s="60"/>
      <c r="AO648" s="5"/>
      <c r="AP648" s="5"/>
      <c r="AQ648" s="8"/>
    </row>
    <row r="649" spans="1:43" ht="15" customHeight="1" x14ac:dyDescent="0.25">
      <c r="A649" s="9"/>
      <c r="B649" s="7"/>
      <c r="C649" s="7"/>
      <c r="D649" s="5"/>
      <c r="E649" s="5"/>
      <c r="F649" s="5"/>
      <c r="G649" s="5"/>
      <c r="H649" s="5"/>
      <c r="I649" s="21"/>
      <c r="J649" s="21"/>
      <c r="K649" s="5"/>
      <c r="L649" s="5"/>
      <c r="M649" s="5"/>
      <c r="N649" s="196"/>
      <c r="O649" s="196"/>
      <c r="P649" s="196"/>
      <c r="Q649" s="196"/>
      <c r="R649" s="5"/>
      <c r="S649" s="21"/>
      <c r="T649" s="21"/>
      <c r="U649" s="21"/>
      <c r="V649" s="54"/>
      <c r="W649" s="54"/>
      <c r="X649" s="54"/>
      <c r="Y649" s="54"/>
      <c r="Z649" s="54"/>
      <c r="AA649" s="62"/>
      <c r="AB649" s="63"/>
      <c r="AC649" s="63"/>
      <c r="AD649" s="57"/>
      <c r="AE649" s="63"/>
      <c r="AF649" s="63"/>
      <c r="AG649" s="63"/>
      <c r="AH649" s="61"/>
      <c r="AI649" s="61"/>
      <c r="AJ649" s="58"/>
      <c r="AK649" s="27"/>
      <c r="AL649" s="27"/>
      <c r="AM649" s="27"/>
      <c r="AN649" s="60"/>
      <c r="AO649" s="5"/>
      <c r="AP649" s="5"/>
      <c r="AQ649" s="8"/>
    </row>
    <row r="650" spans="1:43" ht="15" customHeight="1" x14ac:dyDescent="0.25">
      <c r="A650" s="9"/>
      <c r="B650" s="7"/>
      <c r="C650" s="7"/>
      <c r="D650" s="5"/>
      <c r="E650" s="5"/>
      <c r="F650" s="5"/>
      <c r="G650" s="5"/>
      <c r="H650" s="5"/>
      <c r="I650" s="21"/>
      <c r="J650" s="21"/>
      <c r="K650" s="5"/>
      <c r="L650" s="5"/>
      <c r="M650" s="5"/>
      <c r="N650" s="196"/>
      <c r="O650" s="196"/>
      <c r="P650" s="196"/>
      <c r="Q650" s="196"/>
      <c r="R650" s="5"/>
      <c r="S650" s="21"/>
      <c r="T650" s="21"/>
      <c r="U650" s="21"/>
      <c r="V650" s="54"/>
      <c r="W650" s="54"/>
      <c r="X650" s="54"/>
      <c r="Y650" s="54"/>
      <c r="Z650" s="54"/>
      <c r="AA650" s="62"/>
      <c r="AB650" s="63"/>
      <c r="AC650" s="63"/>
      <c r="AD650" s="57"/>
      <c r="AE650" s="63"/>
      <c r="AF650" s="63"/>
      <c r="AG650" s="63"/>
      <c r="AH650" s="61"/>
      <c r="AI650" s="61"/>
      <c r="AJ650" s="58"/>
      <c r="AK650" s="27"/>
      <c r="AL650" s="27"/>
      <c r="AM650" s="27"/>
      <c r="AN650" s="60"/>
      <c r="AO650" s="5"/>
      <c r="AP650" s="5"/>
      <c r="AQ650" s="8"/>
    </row>
    <row r="651" spans="1:43" ht="15" customHeight="1" x14ac:dyDescent="0.25">
      <c r="A651" s="9"/>
      <c r="B651" s="7"/>
      <c r="C651" s="7"/>
      <c r="D651" s="5"/>
      <c r="E651" s="5"/>
      <c r="F651" s="5"/>
      <c r="G651" s="5"/>
      <c r="H651" s="5"/>
      <c r="I651" s="21"/>
      <c r="J651" s="21"/>
      <c r="K651" s="5"/>
      <c r="L651" s="5"/>
      <c r="M651" s="5"/>
      <c r="N651" s="196"/>
      <c r="O651" s="196"/>
      <c r="P651" s="196"/>
      <c r="Q651" s="196"/>
      <c r="R651" s="5"/>
      <c r="S651" s="21"/>
      <c r="T651" s="21"/>
      <c r="U651" s="21"/>
      <c r="V651" s="54"/>
      <c r="W651" s="54"/>
      <c r="X651" s="54"/>
      <c r="Y651" s="54"/>
      <c r="Z651" s="54"/>
      <c r="AA651" s="62"/>
      <c r="AB651" s="63"/>
      <c r="AC651" s="63"/>
      <c r="AD651" s="57"/>
      <c r="AE651" s="63"/>
      <c r="AF651" s="63"/>
      <c r="AG651" s="63"/>
      <c r="AH651" s="61"/>
      <c r="AI651" s="61"/>
      <c r="AJ651" s="58"/>
      <c r="AK651" s="27"/>
      <c r="AL651" s="27"/>
      <c r="AM651" s="27"/>
      <c r="AN651" s="60"/>
      <c r="AO651" s="5"/>
      <c r="AP651" s="5"/>
      <c r="AQ651" s="8"/>
    </row>
    <row r="652" spans="1:43" ht="15" customHeight="1" x14ac:dyDescent="0.25">
      <c r="A652" s="9"/>
      <c r="B652" s="7"/>
      <c r="C652" s="7"/>
      <c r="D652" s="5"/>
      <c r="E652" s="5"/>
      <c r="F652" s="5"/>
      <c r="G652" s="5"/>
      <c r="H652" s="5"/>
      <c r="I652" s="21"/>
      <c r="J652" s="21"/>
      <c r="K652" s="5"/>
      <c r="L652" s="5"/>
      <c r="M652" s="5"/>
      <c r="N652" s="196"/>
      <c r="O652" s="196"/>
      <c r="P652" s="196"/>
      <c r="Q652" s="196"/>
      <c r="R652" s="5"/>
      <c r="S652" s="21"/>
      <c r="T652" s="21"/>
      <c r="U652" s="21"/>
      <c r="V652" s="54"/>
      <c r="W652" s="54"/>
      <c r="X652" s="54"/>
      <c r="Y652" s="54"/>
      <c r="Z652" s="54"/>
      <c r="AA652" s="62"/>
      <c r="AB652" s="63"/>
      <c r="AC652" s="63"/>
      <c r="AD652" s="57"/>
      <c r="AE652" s="63"/>
      <c r="AF652" s="63"/>
      <c r="AG652" s="63"/>
      <c r="AH652" s="61"/>
      <c r="AI652" s="61"/>
      <c r="AJ652" s="58"/>
      <c r="AK652" s="27"/>
      <c r="AL652" s="27"/>
      <c r="AM652" s="27"/>
      <c r="AN652" s="60"/>
      <c r="AO652" s="5"/>
      <c r="AP652" s="5"/>
      <c r="AQ652" s="8"/>
    </row>
    <row r="653" spans="1:43" ht="15" customHeight="1" x14ac:dyDescent="0.25">
      <c r="A653" s="9"/>
      <c r="B653" s="7"/>
      <c r="C653" s="7"/>
      <c r="D653" s="5"/>
      <c r="E653" s="5"/>
      <c r="F653" s="5"/>
      <c r="G653" s="5"/>
      <c r="H653" s="5"/>
      <c r="I653" s="21"/>
      <c r="J653" s="21"/>
      <c r="K653" s="5"/>
      <c r="L653" s="5"/>
      <c r="M653" s="5"/>
      <c r="N653" s="196"/>
      <c r="O653" s="196"/>
      <c r="P653" s="196"/>
      <c r="Q653" s="196"/>
      <c r="R653" s="5"/>
      <c r="S653" s="21"/>
      <c r="T653" s="21"/>
      <c r="U653" s="21"/>
      <c r="V653" s="54"/>
      <c r="W653" s="54"/>
      <c r="X653" s="54"/>
      <c r="Y653" s="54"/>
      <c r="Z653" s="54"/>
      <c r="AA653" s="62"/>
      <c r="AB653" s="63"/>
      <c r="AC653" s="63"/>
      <c r="AD653" s="57"/>
      <c r="AE653" s="63"/>
      <c r="AF653" s="63"/>
      <c r="AG653" s="63"/>
      <c r="AH653" s="61"/>
      <c r="AI653" s="61"/>
      <c r="AJ653" s="58"/>
      <c r="AK653" s="27"/>
      <c r="AL653" s="27"/>
      <c r="AM653" s="27"/>
      <c r="AN653" s="60"/>
      <c r="AO653" s="5"/>
      <c r="AP653" s="5"/>
      <c r="AQ653" s="8"/>
    </row>
    <row r="654" spans="1:43" ht="15" customHeight="1" x14ac:dyDescent="0.25">
      <c r="A654" s="9"/>
      <c r="B654" s="7"/>
      <c r="C654" s="7"/>
      <c r="D654" s="5"/>
      <c r="E654" s="5"/>
      <c r="F654" s="5"/>
      <c r="G654" s="5"/>
      <c r="H654" s="5"/>
      <c r="I654" s="21"/>
      <c r="J654" s="21"/>
      <c r="K654" s="5"/>
      <c r="L654" s="5"/>
      <c r="M654" s="5"/>
      <c r="N654" s="196"/>
      <c r="O654" s="196"/>
      <c r="P654" s="196"/>
      <c r="Q654" s="196"/>
      <c r="R654" s="5"/>
      <c r="S654" s="21"/>
      <c r="T654" s="21"/>
      <c r="U654" s="21"/>
      <c r="V654" s="54"/>
      <c r="W654" s="54"/>
      <c r="X654" s="54"/>
      <c r="Y654" s="54"/>
      <c r="Z654" s="54"/>
      <c r="AA654" s="62"/>
      <c r="AB654" s="63"/>
      <c r="AC654" s="63"/>
      <c r="AD654" s="57"/>
      <c r="AE654" s="63"/>
      <c r="AF654" s="63"/>
      <c r="AG654" s="63"/>
      <c r="AH654" s="61"/>
      <c r="AI654" s="61"/>
      <c r="AJ654" s="58"/>
      <c r="AK654" s="27"/>
      <c r="AL654" s="27"/>
      <c r="AM654" s="27"/>
      <c r="AN654" s="60"/>
      <c r="AO654" s="5"/>
      <c r="AP654" s="5"/>
      <c r="AQ654" s="8"/>
    </row>
    <row r="655" spans="1:43" ht="15" customHeight="1" x14ac:dyDescent="0.25">
      <c r="A655" s="9"/>
      <c r="B655" s="7"/>
      <c r="C655" s="7"/>
      <c r="D655" s="5"/>
      <c r="E655" s="5"/>
      <c r="F655" s="5"/>
      <c r="G655" s="5"/>
      <c r="H655" s="5"/>
      <c r="I655" s="21"/>
      <c r="J655" s="21"/>
      <c r="K655" s="5"/>
      <c r="L655" s="5"/>
      <c r="M655" s="5"/>
      <c r="N655" s="196"/>
      <c r="O655" s="196"/>
      <c r="P655" s="196"/>
      <c r="Q655" s="196"/>
      <c r="R655" s="5"/>
      <c r="S655" s="21"/>
      <c r="T655" s="21"/>
      <c r="U655" s="21"/>
      <c r="V655" s="54"/>
      <c r="W655" s="54"/>
      <c r="X655" s="54"/>
      <c r="Y655" s="54"/>
      <c r="Z655" s="54"/>
      <c r="AA655" s="62"/>
      <c r="AB655" s="63"/>
      <c r="AC655" s="63"/>
      <c r="AD655" s="57"/>
      <c r="AE655" s="63"/>
      <c r="AF655" s="63"/>
      <c r="AG655" s="63"/>
      <c r="AH655" s="61"/>
      <c r="AI655" s="61"/>
      <c r="AJ655" s="58"/>
      <c r="AK655" s="27"/>
      <c r="AL655" s="27"/>
      <c r="AM655" s="27"/>
      <c r="AN655" s="60"/>
      <c r="AO655" s="5"/>
      <c r="AP655" s="5"/>
      <c r="AQ655" s="8"/>
    </row>
    <row r="656" spans="1:43" ht="15" customHeight="1" x14ac:dyDescent="0.25">
      <c r="A656" s="9"/>
      <c r="B656" s="7"/>
      <c r="C656" s="7"/>
      <c r="D656" s="5"/>
      <c r="E656" s="5"/>
      <c r="F656" s="5"/>
      <c r="G656" s="5"/>
      <c r="H656" s="5"/>
      <c r="I656" s="21"/>
      <c r="J656" s="21"/>
      <c r="K656" s="5"/>
      <c r="L656" s="5"/>
      <c r="M656" s="5"/>
      <c r="N656" s="196"/>
      <c r="O656" s="196"/>
      <c r="P656" s="196"/>
      <c r="Q656" s="196"/>
      <c r="R656" s="5"/>
      <c r="S656" s="21"/>
      <c r="T656" s="21"/>
      <c r="U656" s="21"/>
      <c r="V656" s="54"/>
      <c r="W656" s="54"/>
      <c r="X656" s="54"/>
      <c r="Y656" s="54"/>
      <c r="Z656" s="54"/>
      <c r="AA656" s="62"/>
      <c r="AB656" s="63"/>
      <c r="AC656" s="63"/>
      <c r="AD656" s="57"/>
      <c r="AE656" s="63"/>
      <c r="AF656" s="63"/>
      <c r="AG656" s="63"/>
      <c r="AH656" s="61"/>
      <c r="AI656" s="61"/>
      <c r="AJ656" s="58"/>
      <c r="AK656" s="27"/>
      <c r="AL656" s="27"/>
      <c r="AM656" s="27"/>
      <c r="AN656" s="60"/>
      <c r="AO656" s="5"/>
      <c r="AP656" s="5"/>
      <c r="AQ656" s="8"/>
    </row>
    <row r="657" spans="1:43" ht="15" customHeight="1" x14ac:dyDescent="0.25">
      <c r="A657" s="9"/>
      <c r="B657" s="7"/>
      <c r="C657" s="7"/>
      <c r="D657" s="5"/>
      <c r="E657" s="5"/>
      <c r="F657" s="5"/>
      <c r="G657" s="5"/>
      <c r="H657" s="5"/>
      <c r="I657" s="21"/>
      <c r="J657" s="21"/>
      <c r="K657" s="5"/>
      <c r="L657" s="5"/>
      <c r="M657" s="5"/>
      <c r="N657" s="196"/>
      <c r="O657" s="196"/>
      <c r="P657" s="196"/>
      <c r="Q657" s="196"/>
      <c r="R657" s="5"/>
      <c r="S657" s="21"/>
      <c r="T657" s="21"/>
      <c r="U657" s="21"/>
      <c r="V657" s="54"/>
      <c r="W657" s="54"/>
      <c r="X657" s="54"/>
      <c r="Y657" s="54"/>
      <c r="Z657" s="54"/>
      <c r="AA657" s="62"/>
      <c r="AB657" s="63"/>
      <c r="AC657" s="63"/>
      <c r="AD657" s="57"/>
      <c r="AE657" s="63"/>
      <c r="AF657" s="63"/>
      <c r="AG657" s="63"/>
      <c r="AH657" s="61"/>
      <c r="AI657" s="61"/>
      <c r="AJ657" s="58"/>
      <c r="AK657" s="27"/>
      <c r="AL657" s="27"/>
      <c r="AM657" s="27"/>
      <c r="AN657" s="60"/>
      <c r="AO657" s="5"/>
      <c r="AP657" s="5"/>
      <c r="AQ657" s="8"/>
    </row>
    <row r="658" spans="1:43" ht="15" customHeight="1" x14ac:dyDescent="0.25">
      <c r="A658" s="9"/>
      <c r="B658" s="7"/>
      <c r="C658" s="7"/>
      <c r="D658" s="5"/>
      <c r="E658" s="5"/>
      <c r="F658" s="5"/>
      <c r="G658" s="5"/>
      <c r="H658" s="5"/>
      <c r="I658" s="21"/>
      <c r="J658" s="21"/>
      <c r="K658" s="5"/>
      <c r="L658" s="5"/>
      <c r="M658" s="5"/>
      <c r="N658" s="196"/>
      <c r="O658" s="196"/>
      <c r="P658" s="196"/>
      <c r="Q658" s="196"/>
      <c r="R658" s="5"/>
      <c r="S658" s="21"/>
      <c r="T658" s="21"/>
      <c r="U658" s="21"/>
      <c r="V658" s="54"/>
      <c r="W658" s="54"/>
      <c r="X658" s="54"/>
      <c r="Y658" s="54"/>
      <c r="Z658" s="54"/>
      <c r="AA658" s="62"/>
      <c r="AB658" s="63"/>
      <c r="AC658" s="63"/>
      <c r="AD658" s="57"/>
      <c r="AE658" s="63"/>
      <c r="AF658" s="63"/>
      <c r="AG658" s="63"/>
      <c r="AH658" s="61"/>
      <c r="AI658" s="61"/>
      <c r="AJ658" s="58"/>
      <c r="AK658" s="27"/>
      <c r="AL658" s="27"/>
      <c r="AM658" s="27"/>
      <c r="AN658" s="60"/>
      <c r="AO658" s="5"/>
      <c r="AP658" s="5"/>
      <c r="AQ658" s="8"/>
    </row>
    <row r="659" spans="1:43" ht="15" customHeight="1" x14ac:dyDescent="0.25">
      <c r="A659" s="9"/>
      <c r="B659" s="7"/>
      <c r="C659" s="7"/>
      <c r="D659" s="5"/>
      <c r="E659" s="5"/>
      <c r="F659" s="5"/>
      <c r="G659" s="5"/>
      <c r="H659" s="5"/>
      <c r="I659" s="21"/>
      <c r="J659" s="21"/>
      <c r="K659" s="5"/>
      <c r="L659" s="5"/>
      <c r="M659" s="5"/>
      <c r="N659" s="196"/>
      <c r="O659" s="196"/>
      <c r="P659" s="196"/>
      <c r="Q659" s="196"/>
      <c r="R659" s="5"/>
      <c r="S659" s="21"/>
      <c r="T659" s="21"/>
      <c r="U659" s="21"/>
      <c r="V659" s="54"/>
      <c r="W659" s="54"/>
      <c r="X659" s="54"/>
      <c r="Y659" s="54"/>
      <c r="Z659" s="54"/>
      <c r="AA659" s="62"/>
      <c r="AB659" s="63"/>
      <c r="AC659" s="63"/>
      <c r="AD659" s="57"/>
      <c r="AE659" s="63"/>
      <c r="AF659" s="63"/>
      <c r="AG659" s="63"/>
      <c r="AH659" s="61"/>
      <c r="AI659" s="61"/>
      <c r="AJ659" s="58"/>
      <c r="AK659" s="27"/>
      <c r="AL659" s="27"/>
      <c r="AM659" s="27"/>
      <c r="AN659" s="60"/>
      <c r="AO659" s="5"/>
      <c r="AP659" s="5"/>
      <c r="AQ659" s="8"/>
    </row>
    <row r="660" spans="1:43" ht="15" customHeight="1" x14ac:dyDescent="0.25">
      <c r="A660" s="9"/>
      <c r="B660" s="7"/>
      <c r="C660" s="7"/>
      <c r="D660" s="5"/>
      <c r="E660" s="5"/>
      <c r="F660" s="5"/>
      <c r="G660" s="5"/>
      <c r="H660" s="5"/>
      <c r="I660" s="21"/>
      <c r="J660" s="21"/>
      <c r="K660" s="5"/>
      <c r="L660" s="5"/>
      <c r="M660" s="5"/>
      <c r="N660" s="196"/>
      <c r="O660" s="196"/>
      <c r="P660" s="196"/>
      <c r="Q660" s="196"/>
      <c r="R660" s="5"/>
      <c r="S660" s="21"/>
      <c r="T660" s="21"/>
      <c r="U660" s="21"/>
      <c r="V660" s="54"/>
      <c r="W660" s="54"/>
      <c r="X660" s="54"/>
      <c r="Y660" s="54"/>
      <c r="Z660" s="54"/>
      <c r="AA660" s="62"/>
      <c r="AB660" s="63"/>
      <c r="AC660" s="63"/>
      <c r="AD660" s="57"/>
      <c r="AE660" s="63"/>
      <c r="AF660" s="63"/>
      <c r="AG660" s="63"/>
      <c r="AH660" s="61"/>
      <c r="AI660" s="61"/>
      <c r="AJ660" s="58"/>
      <c r="AK660" s="27"/>
      <c r="AL660" s="27"/>
      <c r="AM660" s="27"/>
      <c r="AN660" s="60"/>
      <c r="AO660" s="5"/>
      <c r="AP660" s="5"/>
      <c r="AQ660" s="8"/>
    </row>
    <row r="661" spans="1:43" ht="15" customHeight="1" x14ac:dyDescent="0.25">
      <c r="A661" s="9"/>
      <c r="B661" s="7"/>
      <c r="C661" s="7"/>
      <c r="D661" s="5"/>
      <c r="E661" s="5"/>
      <c r="F661" s="5"/>
      <c r="G661" s="5"/>
      <c r="H661" s="5"/>
      <c r="I661" s="21"/>
      <c r="J661" s="21"/>
      <c r="K661" s="5"/>
      <c r="L661" s="5"/>
      <c r="M661" s="5"/>
      <c r="N661" s="196"/>
      <c r="O661" s="196"/>
      <c r="P661" s="196"/>
      <c r="Q661" s="196"/>
      <c r="R661" s="5"/>
      <c r="S661" s="21"/>
      <c r="T661" s="21"/>
      <c r="U661" s="21"/>
      <c r="V661" s="54"/>
      <c r="W661" s="54"/>
      <c r="X661" s="54"/>
      <c r="Y661" s="54"/>
      <c r="Z661" s="54"/>
      <c r="AA661" s="62"/>
      <c r="AB661" s="63"/>
      <c r="AC661" s="63"/>
      <c r="AD661" s="57"/>
      <c r="AE661" s="63"/>
      <c r="AF661" s="63"/>
      <c r="AG661" s="63"/>
      <c r="AH661" s="61"/>
      <c r="AI661" s="61"/>
      <c r="AJ661" s="58"/>
      <c r="AK661" s="27"/>
      <c r="AL661" s="27"/>
      <c r="AM661" s="27"/>
      <c r="AN661" s="60"/>
      <c r="AO661" s="5"/>
      <c r="AP661" s="5"/>
      <c r="AQ661" s="8"/>
    </row>
    <row r="662" spans="1:43" ht="15" customHeight="1" x14ac:dyDescent="0.25">
      <c r="A662" s="9"/>
      <c r="B662" s="7"/>
      <c r="C662" s="7"/>
      <c r="D662" s="5"/>
      <c r="E662" s="5"/>
      <c r="F662" s="5"/>
      <c r="G662" s="5"/>
      <c r="H662" s="5"/>
      <c r="I662" s="21"/>
      <c r="J662" s="21"/>
      <c r="K662" s="5"/>
      <c r="L662" s="5"/>
      <c r="M662" s="5"/>
      <c r="N662" s="196"/>
      <c r="O662" s="196"/>
      <c r="P662" s="196"/>
      <c r="Q662" s="196"/>
      <c r="R662" s="5"/>
      <c r="S662" s="21"/>
      <c r="T662" s="21"/>
      <c r="U662" s="21"/>
      <c r="V662" s="54"/>
      <c r="W662" s="54"/>
      <c r="X662" s="54"/>
      <c r="Y662" s="54"/>
      <c r="Z662" s="54"/>
      <c r="AA662" s="62"/>
      <c r="AB662" s="63"/>
      <c r="AC662" s="63"/>
      <c r="AD662" s="57"/>
      <c r="AE662" s="63"/>
      <c r="AF662" s="63"/>
      <c r="AG662" s="63"/>
      <c r="AH662" s="61"/>
      <c r="AI662" s="61"/>
      <c r="AJ662" s="58"/>
      <c r="AK662" s="27"/>
      <c r="AL662" s="27"/>
      <c r="AM662" s="27"/>
      <c r="AN662" s="60"/>
      <c r="AO662" s="5"/>
      <c r="AP662" s="5"/>
      <c r="AQ662" s="8"/>
    </row>
    <row r="663" spans="1:43" ht="15" customHeight="1" x14ac:dyDescent="0.25">
      <c r="A663" s="9"/>
      <c r="B663" s="7"/>
      <c r="C663" s="7"/>
      <c r="D663" s="5"/>
      <c r="E663" s="5"/>
      <c r="F663" s="5"/>
      <c r="G663" s="5"/>
      <c r="H663" s="5"/>
      <c r="I663" s="21"/>
      <c r="J663" s="21"/>
      <c r="K663" s="5"/>
      <c r="L663" s="5"/>
      <c r="M663" s="5"/>
      <c r="N663" s="196"/>
      <c r="O663" s="196"/>
      <c r="P663" s="196"/>
      <c r="Q663" s="196"/>
      <c r="R663" s="5"/>
      <c r="S663" s="21"/>
      <c r="T663" s="21"/>
      <c r="U663" s="21"/>
      <c r="V663" s="54"/>
      <c r="W663" s="54"/>
      <c r="X663" s="54"/>
      <c r="Y663" s="54"/>
      <c r="Z663" s="54"/>
      <c r="AA663" s="62"/>
      <c r="AB663" s="63"/>
      <c r="AC663" s="63"/>
      <c r="AD663" s="57"/>
      <c r="AE663" s="63"/>
      <c r="AF663" s="63"/>
      <c r="AG663" s="63"/>
      <c r="AH663" s="61"/>
      <c r="AI663" s="61"/>
      <c r="AJ663" s="58"/>
      <c r="AK663" s="27"/>
      <c r="AL663" s="27"/>
      <c r="AM663" s="27"/>
      <c r="AN663" s="60"/>
      <c r="AO663" s="5"/>
      <c r="AP663" s="5"/>
      <c r="AQ663" s="8"/>
    </row>
    <row r="664" spans="1:43" ht="15" customHeight="1" x14ac:dyDescent="0.25">
      <c r="A664" s="9"/>
      <c r="B664" s="7"/>
      <c r="C664" s="7"/>
      <c r="D664" s="5"/>
      <c r="E664" s="5"/>
      <c r="F664" s="5"/>
      <c r="G664" s="5"/>
      <c r="H664" s="5"/>
      <c r="I664" s="21"/>
      <c r="J664" s="21"/>
      <c r="K664" s="5"/>
      <c r="L664" s="5"/>
      <c r="M664" s="5"/>
      <c r="N664" s="196"/>
      <c r="O664" s="196"/>
      <c r="P664" s="196"/>
      <c r="Q664" s="196"/>
      <c r="R664" s="5"/>
      <c r="S664" s="21"/>
      <c r="T664" s="21"/>
      <c r="U664" s="21"/>
      <c r="V664" s="54"/>
      <c r="W664" s="54"/>
      <c r="X664" s="54"/>
      <c r="Y664" s="54"/>
      <c r="Z664" s="54"/>
      <c r="AA664" s="62"/>
      <c r="AB664" s="63"/>
      <c r="AC664" s="63"/>
      <c r="AD664" s="57"/>
      <c r="AE664" s="63"/>
      <c r="AF664" s="63"/>
      <c r="AG664" s="63"/>
      <c r="AH664" s="61"/>
      <c r="AI664" s="61"/>
      <c r="AJ664" s="58"/>
      <c r="AK664" s="27"/>
      <c r="AL664" s="27"/>
      <c r="AM664" s="27"/>
      <c r="AN664" s="60"/>
      <c r="AO664" s="5"/>
      <c r="AP664" s="5"/>
      <c r="AQ664" s="8"/>
    </row>
    <row r="665" spans="1:43" ht="15" customHeight="1" x14ac:dyDescent="0.25">
      <c r="A665" s="9"/>
      <c r="B665" s="7"/>
      <c r="C665" s="7"/>
      <c r="D665" s="5"/>
      <c r="E665" s="5"/>
      <c r="F665" s="5"/>
      <c r="G665" s="5"/>
      <c r="H665" s="5"/>
      <c r="I665" s="21"/>
      <c r="J665" s="21"/>
      <c r="K665" s="5"/>
      <c r="L665" s="5"/>
      <c r="M665" s="5"/>
      <c r="N665" s="196"/>
      <c r="O665" s="196"/>
      <c r="P665" s="196"/>
      <c r="Q665" s="196"/>
      <c r="R665" s="5"/>
      <c r="S665" s="21"/>
      <c r="T665" s="21"/>
      <c r="U665" s="21"/>
      <c r="V665" s="54"/>
      <c r="W665" s="54"/>
      <c r="X665" s="54"/>
      <c r="Y665" s="54"/>
      <c r="Z665" s="54"/>
      <c r="AA665" s="62"/>
      <c r="AB665" s="63"/>
      <c r="AC665" s="63"/>
      <c r="AD665" s="57"/>
      <c r="AE665" s="63"/>
      <c r="AF665" s="63"/>
      <c r="AG665" s="63"/>
      <c r="AH665" s="61"/>
      <c r="AI665" s="61"/>
      <c r="AJ665" s="58"/>
      <c r="AK665" s="27"/>
      <c r="AL665" s="27"/>
      <c r="AM665" s="27"/>
      <c r="AN665" s="60"/>
      <c r="AO665" s="5"/>
      <c r="AP665" s="5"/>
      <c r="AQ665" s="8"/>
    </row>
    <row r="666" spans="1:43" ht="15" customHeight="1" x14ac:dyDescent="0.25">
      <c r="A666" s="9"/>
      <c r="B666" s="7"/>
      <c r="C666" s="7"/>
      <c r="D666" s="5"/>
      <c r="E666" s="5"/>
      <c r="F666" s="5"/>
      <c r="G666" s="5"/>
      <c r="H666" s="5"/>
      <c r="I666" s="21"/>
      <c r="J666" s="21"/>
      <c r="K666" s="5"/>
      <c r="L666" s="5"/>
      <c r="M666" s="5"/>
      <c r="N666" s="196"/>
      <c r="O666" s="196"/>
      <c r="P666" s="196"/>
      <c r="Q666" s="196"/>
      <c r="R666" s="5"/>
      <c r="S666" s="21"/>
      <c r="T666" s="21"/>
      <c r="U666" s="21"/>
      <c r="V666" s="54"/>
      <c r="W666" s="54"/>
      <c r="X666" s="54"/>
      <c r="Y666" s="54"/>
      <c r="Z666" s="54"/>
      <c r="AA666" s="62"/>
      <c r="AB666" s="63"/>
      <c r="AC666" s="63"/>
      <c r="AD666" s="57"/>
      <c r="AE666" s="63"/>
      <c r="AF666" s="63"/>
      <c r="AG666" s="63"/>
      <c r="AH666" s="61"/>
      <c r="AI666" s="61"/>
      <c r="AJ666" s="58"/>
      <c r="AK666" s="27"/>
      <c r="AL666" s="27"/>
      <c r="AM666" s="27"/>
      <c r="AN666" s="60"/>
      <c r="AO666" s="5"/>
      <c r="AP666" s="5"/>
      <c r="AQ666" s="8"/>
    </row>
    <row r="667" spans="1:43" ht="15" customHeight="1" x14ac:dyDescent="0.25">
      <c r="A667" s="9"/>
      <c r="B667" s="7"/>
      <c r="C667" s="7"/>
      <c r="D667" s="5"/>
      <c r="E667" s="5"/>
      <c r="F667" s="5"/>
      <c r="G667" s="5"/>
      <c r="H667" s="5"/>
      <c r="I667" s="21"/>
      <c r="J667" s="21"/>
      <c r="K667" s="5"/>
      <c r="L667" s="5"/>
      <c r="M667" s="5"/>
      <c r="N667" s="196"/>
      <c r="O667" s="196"/>
      <c r="P667" s="196"/>
      <c r="Q667" s="196"/>
      <c r="R667" s="5"/>
      <c r="S667" s="21"/>
      <c r="T667" s="21"/>
      <c r="U667" s="21"/>
      <c r="V667" s="54"/>
      <c r="W667" s="54"/>
      <c r="X667" s="54"/>
      <c r="Y667" s="54"/>
      <c r="Z667" s="54"/>
      <c r="AA667" s="62"/>
      <c r="AB667" s="63"/>
      <c r="AC667" s="63"/>
      <c r="AD667" s="57"/>
      <c r="AE667" s="63"/>
      <c r="AF667" s="63"/>
      <c r="AG667" s="63"/>
      <c r="AH667" s="61"/>
      <c r="AI667" s="61"/>
      <c r="AJ667" s="58"/>
      <c r="AK667" s="27"/>
      <c r="AL667" s="27"/>
      <c r="AM667" s="27"/>
      <c r="AN667" s="60"/>
      <c r="AO667" s="5"/>
      <c r="AP667" s="5"/>
      <c r="AQ667" s="8"/>
    </row>
    <row r="668" spans="1:43" ht="15" customHeight="1" x14ac:dyDescent="0.25">
      <c r="A668" s="9"/>
      <c r="B668" s="7"/>
      <c r="C668" s="7"/>
      <c r="D668" s="5"/>
      <c r="E668" s="5"/>
      <c r="F668" s="5"/>
      <c r="G668" s="5"/>
      <c r="H668" s="5"/>
      <c r="I668" s="21"/>
      <c r="J668" s="21"/>
      <c r="K668" s="5"/>
      <c r="L668" s="5"/>
      <c r="M668" s="5"/>
      <c r="N668" s="196"/>
      <c r="O668" s="196"/>
      <c r="P668" s="196"/>
      <c r="Q668" s="196"/>
      <c r="R668" s="5"/>
      <c r="S668" s="21"/>
      <c r="T668" s="21"/>
      <c r="U668" s="21"/>
      <c r="V668" s="54"/>
      <c r="W668" s="54"/>
      <c r="X668" s="54"/>
      <c r="Y668" s="54"/>
      <c r="Z668" s="54"/>
      <c r="AA668" s="62"/>
      <c r="AB668" s="63"/>
      <c r="AC668" s="63"/>
      <c r="AD668" s="57"/>
      <c r="AE668" s="63"/>
      <c r="AF668" s="63"/>
      <c r="AG668" s="63"/>
      <c r="AH668" s="61"/>
      <c r="AI668" s="61"/>
      <c r="AJ668" s="58"/>
      <c r="AK668" s="27"/>
      <c r="AL668" s="27"/>
      <c r="AM668" s="27"/>
      <c r="AN668" s="60"/>
      <c r="AO668" s="5"/>
      <c r="AP668" s="5"/>
      <c r="AQ668" s="8"/>
    </row>
    <row r="669" spans="1:43" ht="15" customHeight="1" x14ac:dyDescent="0.25">
      <c r="A669" s="9"/>
      <c r="B669" s="7"/>
      <c r="C669" s="7"/>
      <c r="D669" s="5"/>
      <c r="E669" s="5"/>
      <c r="F669" s="5"/>
      <c r="G669" s="5"/>
      <c r="H669" s="5"/>
      <c r="I669" s="21"/>
      <c r="J669" s="21"/>
      <c r="K669" s="5"/>
      <c r="L669" s="5"/>
      <c r="M669" s="5"/>
      <c r="N669" s="196"/>
      <c r="O669" s="196"/>
      <c r="P669" s="196"/>
      <c r="Q669" s="196"/>
      <c r="R669" s="5"/>
      <c r="S669" s="21"/>
      <c r="T669" s="21"/>
      <c r="U669" s="21"/>
      <c r="V669" s="54"/>
      <c r="W669" s="54"/>
      <c r="X669" s="54"/>
      <c r="Y669" s="54"/>
      <c r="Z669" s="54"/>
      <c r="AA669" s="62"/>
      <c r="AB669" s="63"/>
      <c r="AC669" s="63"/>
      <c r="AD669" s="57"/>
      <c r="AE669" s="63"/>
      <c r="AF669" s="63"/>
      <c r="AG669" s="63"/>
      <c r="AH669" s="61"/>
      <c r="AI669" s="61"/>
      <c r="AJ669" s="58"/>
      <c r="AK669" s="27"/>
      <c r="AL669" s="27"/>
      <c r="AM669" s="27"/>
      <c r="AN669" s="60"/>
      <c r="AO669" s="5"/>
      <c r="AP669" s="5"/>
      <c r="AQ669" s="8"/>
    </row>
    <row r="670" spans="1:43" ht="15" customHeight="1" x14ac:dyDescent="0.25">
      <c r="A670" s="9"/>
      <c r="B670" s="7"/>
      <c r="C670" s="7"/>
      <c r="D670" s="5"/>
      <c r="E670" s="5"/>
      <c r="F670" s="5"/>
      <c r="G670" s="5"/>
      <c r="H670" s="5"/>
      <c r="I670" s="21"/>
      <c r="J670" s="21"/>
      <c r="K670" s="5"/>
      <c r="L670" s="5"/>
      <c r="M670" s="5"/>
      <c r="N670" s="196"/>
      <c r="O670" s="196"/>
      <c r="P670" s="196"/>
      <c r="Q670" s="196"/>
      <c r="R670" s="5"/>
      <c r="S670" s="21"/>
      <c r="T670" s="21"/>
      <c r="U670" s="21"/>
      <c r="V670" s="54"/>
      <c r="W670" s="54"/>
      <c r="X670" s="54"/>
      <c r="Y670" s="54"/>
      <c r="Z670" s="54"/>
      <c r="AA670" s="62"/>
      <c r="AB670" s="63"/>
      <c r="AC670" s="63"/>
      <c r="AD670" s="57"/>
      <c r="AE670" s="63"/>
      <c r="AF670" s="63"/>
      <c r="AG670" s="63"/>
      <c r="AH670" s="61"/>
      <c r="AI670" s="61"/>
      <c r="AJ670" s="58"/>
      <c r="AK670" s="27"/>
      <c r="AL670" s="27"/>
      <c r="AM670" s="27"/>
      <c r="AN670" s="60"/>
      <c r="AO670" s="5"/>
      <c r="AP670" s="5"/>
      <c r="AQ670" s="8"/>
    </row>
    <row r="671" spans="1:43" ht="15" customHeight="1" x14ac:dyDescent="0.25">
      <c r="A671" s="9"/>
      <c r="B671" s="7"/>
      <c r="C671" s="7"/>
      <c r="D671" s="5"/>
      <c r="E671" s="5"/>
      <c r="F671" s="5"/>
      <c r="G671" s="5"/>
      <c r="H671" s="5"/>
      <c r="I671" s="21"/>
      <c r="J671" s="21"/>
      <c r="K671" s="5"/>
      <c r="L671" s="5"/>
      <c r="M671" s="5"/>
      <c r="N671" s="196"/>
      <c r="O671" s="196"/>
      <c r="P671" s="196"/>
      <c r="Q671" s="196"/>
      <c r="R671" s="5"/>
      <c r="S671" s="21"/>
      <c r="T671" s="21"/>
      <c r="U671" s="21"/>
      <c r="V671" s="54"/>
      <c r="W671" s="54"/>
      <c r="X671" s="54"/>
      <c r="Y671" s="54"/>
      <c r="Z671" s="54"/>
      <c r="AA671" s="62"/>
      <c r="AB671" s="63"/>
      <c r="AC671" s="63"/>
      <c r="AD671" s="57"/>
      <c r="AE671" s="63"/>
      <c r="AF671" s="63"/>
      <c r="AG671" s="63"/>
      <c r="AH671" s="61"/>
      <c r="AI671" s="61"/>
      <c r="AJ671" s="58"/>
      <c r="AK671" s="27"/>
      <c r="AL671" s="27"/>
      <c r="AM671" s="27"/>
      <c r="AN671" s="60"/>
      <c r="AO671" s="5"/>
      <c r="AP671" s="5"/>
      <c r="AQ671" s="8"/>
    </row>
    <row r="672" spans="1:43" ht="15" customHeight="1" x14ac:dyDescent="0.25">
      <c r="A672" s="9"/>
      <c r="B672" s="7"/>
      <c r="C672" s="7"/>
      <c r="D672" s="5"/>
      <c r="E672" s="5"/>
      <c r="F672" s="5"/>
      <c r="G672" s="5"/>
      <c r="H672" s="5"/>
      <c r="I672" s="21"/>
      <c r="J672" s="21"/>
      <c r="K672" s="5"/>
      <c r="L672" s="5"/>
      <c r="M672" s="5"/>
      <c r="N672" s="196"/>
      <c r="O672" s="196"/>
      <c r="P672" s="196"/>
      <c r="Q672" s="196"/>
      <c r="R672" s="5"/>
      <c r="S672" s="21"/>
      <c r="T672" s="21"/>
      <c r="U672" s="21"/>
      <c r="V672" s="54"/>
      <c r="W672" s="54"/>
      <c r="X672" s="54"/>
      <c r="Y672" s="54"/>
      <c r="Z672" s="54"/>
      <c r="AA672" s="62"/>
      <c r="AB672" s="63"/>
      <c r="AC672" s="63"/>
      <c r="AD672" s="57"/>
      <c r="AE672" s="63"/>
      <c r="AF672" s="63"/>
      <c r="AG672" s="63"/>
      <c r="AH672" s="61"/>
      <c r="AI672" s="61"/>
      <c r="AJ672" s="58"/>
      <c r="AK672" s="27"/>
      <c r="AL672" s="27"/>
      <c r="AM672" s="27"/>
      <c r="AN672" s="60"/>
      <c r="AO672" s="5"/>
      <c r="AP672" s="5"/>
      <c r="AQ672" s="8"/>
    </row>
    <row r="673" spans="1:43" ht="15" customHeight="1" x14ac:dyDescent="0.25">
      <c r="A673" s="9"/>
      <c r="B673" s="7"/>
      <c r="C673" s="7"/>
      <c r="D673" s="5"/>
      <c r="E673" s="5"/>
      <c r="F673" s="5"/>
      <c r="G673" s="5"/>
      <c r="H673" s="5"/>
      <c r="I673" s="21"/>
      <c r="J673" s="21"/>
      <c r="K673" s="5"/>
      <c r="L673" s="5"/>
      <c r="M673" s="5"/>
      <c r="N673" s="196"/>
      <c r="O673" s="196"/>
      <c r="P673" s="196"/>
      <c r="Q673" s="196"/>
      <c r="R673" s="5"/>
      <c r="S673" s="21"/>
      <c r="T673" s="21"/>
      <c r="U673" s="21"/>
      <c r="V673" s="54"/>
      <c r="W673" s="54"/>
      <c r="X673" s="54"/>
      <c r="Y673" s="54"/>
      <c r="Z673" s="54"/>
      <c r="AA673" s="62"/>
      <c r="AB673" s="63"/>
      <c r="AC673" s="63"/>
      <c r="AD673" s="57"/>
      <c r="AE673" s="63"/>
      <c r="AF673" s="63"/>
      <c r="AG673" s="63"/>
      <c r="AH673" s="61"/>
      <c r="AI673" s="61"/>
      <c r="AJ673" s="58"/>
      <c r="AK673" s="27"/>
      <c r="AL673" s="27"/>
      <c r="AM673" s="27"/>
      <c r="AN673" s="60"/>
      <c r="AO673" s="5"/>
      <c r="AP673" s="5"/>
      <c r="AQ673" s="8"/>
    </row>
    <row r="674" spans="1:43" ht="15" customHeight="1" x14ac:dyDescent="0.25">
      <c r="A674" s="9"/>
      <c r="B674" s="7"/>
      <c r="C674" s="7"/>
      <c r="D674" s="5"/>
      <c r="E674" s="5"/>
      <c r="F674" s="5"/>
      <c r="G674" s="5"/>
      <c r="H674" s="5"/>
      <c r="I674" s="21"/>
      <c r="J674" s="21"/>
      <c r="K674" s="5"/>
      <c r="L674" s="5"/>
      <c r="M674" s="5"/>
      <c r="N674" s="196"/>
      <c r="O674" s="196"/>
      <c r="P674" s="196"/>
      <c r="Q674" s="196"/>
      <c r="R674" s="5"/>
      <c r="S674" s="21"/>
      <c r="T674" s="21"/>
      <c r="U674" s="21"/>
      <c r="V674" s="54"/>
      <c r="W674" s="54"/>
      <c r="X674" s="54"/>
      <c r="Y674" s="54"/>
      <c r="Z674" s="54"/>
      <c r="AA674" s="62"/>
      <c r="AB674" s="63"/>
      <c r="AC674" s="63"/>
      <c r="AD674" s="57"/>
      <c r="AE674" s="63"/>
      <c r="AF674" s="63"/>
      <c r="AG674" s="63"/>
      <c r="AH674" s="61"/>
      <c r="AI674" s="61"/>
      <c r="AJ674" s="58"/>
      <c r="AK674" s="27"/>
      <c r="AL674" s="27"/>
      <c r="AM674" s="27"/>
      <c r="AN674" s="60"/>
      <c r="AO674" s="5"/>
      <c r="AP674" s="5"/>
      <c r="AQ674" s="8"/>
    </row>
    <row r="675" spans="1:43" ht="15" customHeight="1" x14ac:dyDescent="0.25">
      <c r="A675" s="9"/>
      <c r="B675" s="7"/>
      <c r="C675" s="7"/>
      <c r="D675" s="5"/>
      <c r="E675" s="5"/>
      <c r="F675" s="5"/>
      <c r="G675" s="5"/>
      <c r="H675" s="5"/>
      <c r="I675" s="21"/>
      <c r="J675" s="21"/>
      <c r="K675" s="5"/>
      <c r="L675" s="5"/>
      <c r="M675" s="5"/>
      <c r="N675" s="196"/>
      <c r="O675" s="196"/>
      <c r="P675" s="196"/>
      <c r="Q675" s="196"/>
      <c r="R675" s="5"/>
      <c r="S675" s="21"/>
      <c r="T675" s="21"/>
      <c r="U675" s="21"/>
      <c r="V675" s="54"/>
      <c r="W675" s="54"/>
      <c r="X675" s="54"/>
      <c r="Y675" s="54"/>
      <c r="Z675" s="54"/>
      <c r="AA675" s="62"/>
      <c r="AB675" s="63"/>
      <c r="AC675" s="63"/>
      <c r="AD675" s="57"/>
      <c r="AE675" s="63"/>
      <c r="AF675" s="63"/>
      <c r="AG675" s="63"/>
      <c r="AH675" s="61"/>
      <c r="AI675" s="61"/>
      <c r="AJ675" s="58"/>
      <c r="AK675" s="27"/>
      <c r="AL675" s="27"/>
      <c r="AM675" s="27"/>
      <c r="AN675" s="60"/>
      <c r="AO675" s="5"/>
      <c r="AP675" s="5"/>
      <c r="AQ675" s="8"/>
    </row>
    <row r="676" spans="1:43" ht="15" customHeight="1" x14ac:dyDescent="0.25">
      <c r="A676" s="9"/>
      <c r="B676" s="7"/>
      <c r="C676" s="7"/>
      <c r="D676" s="5"/>
      <c r="E676" s="5"/>
      <c r="F676" s="5"/>
      <c r="G676" s="5"/>
      <c r="H676" s="5"/>
      <c r="I676" s="21"/>
      <c r="J676" s="21"/>
      <c r="K676" s="5"/>
      <c r="L676" s="5"/>
      <c r="M676" s="5"/>
      <c r="N676" s="196"/>
      <c r="O676" s="196"/>
      <c r="P676" s="196"/>
      <c r="Q676" s="196"/>
      <c r="R676" s="5"/>
      <c r="S676" s="21"/>
      <c r="T676" s="21"/>
      <c r="U676" s="21"/>
      <c r="V676" s="54"/>
      <c r="W676" s="54"/>
      <c r="X676" s="54"/>
      <c r="Y676" s="54"/>
      <c r="Z676" s="54"/>
      <c r="AA676" s="62"/>
      <c r="AB676" s="63"/>
      <c r="AC676" s="63"/>
      <c r="AD676" s="57"/>
      <c r="AE676" s="63"/>
      <c r="AF676" s="63"/>
      <c r="AG676" s="63"/>
      <c r="AH676" s="61"/>
      <c r="AI676" s="61"/>
      <c r="AJ676" s="58"/>
      <c r="AK676" s="27"/>
      <c r="AL676" s="27"/>
      <c r="AM676" s="27"/>
      <c r="AN676" s="60"/>
      <c r="AO676" s="5"/>
      <c r="AP676" s="5"/>
      <c r="AQ676" s="8"/>
    </row>
    <row r="677" spans="1:43" ht="15" customHeight="1" x14ac:dyDescent="0.25">
      <c r="A677" s="9"/>
      <c r="B677" s="7"/>
      <c r="C677" s="7"/>
      <c r="D677" s="5"/>
      <c r="E677" s="5"/>
      <c r="F677" s="5"/>
      <c r="G677" s="5"/>
      <c r="H677" s="5"/>
      <c r="I677" s="21"/>
      <c r="J677" s="21"/>
      <c r="K677" s="5"/>
      <c r="L677" s="5"/>
      <c r="M677" s="5"/>
      <c r="N677" s="196"/>
      <c r="O677" s="196"/>
      <c r="P677" s="196"/>
      <c r="Q677" s="196"/>
      <c r="R677" s="5"/>
      <c r="S677" s="21"/>
      <c r="T677" s="21"/>
      <c r="U677" s="21"/>
      <c r="V677" s="54"/>
      <c r="W677" s="54"/>
      <c r="X677" s="54"/>
      <c r="Y677" s="54"/>
      <c r="Z677" s="54"/>
      <c r="AA677" s="62"/>
      <c r="AB677" s="63"/>
      <c r="AC677" s="63"/>
      <c r="AD677" s="57"/>
      <c r="AE677" s="63"/>
      <c r="AF677" s="63"/>
      <c r="AG677" s="63"/>
      <c r="AH677" s="61"/>
      <c r="AI677" s="61"/>
      <c r="AJ677" s="58"/>
      <c r="AK677" s="27"/>
      <c r="AL677" s="27"/>
      <c r="AM677" s="27"/>
      <c r="AN677" s="60"/>
      <c r="AO677" s="5"/>
      <c r="AP677" s="5"/>
      <c r="AQ677" s="8"/>
    </row>
    <row r="678" spans="1:43" ht="15" customHeight="1" x14ac:dyDescent="0.25">
      <c r="A678" s="9"/>
      <c r="B678" s="7"/>
      <c r="C678" s="7"/>
      <c r="D678" s="5"/>
      <c r="E678" s="5"/>
      <c r="F678" s="5"/>
      <c r="G678" s="5"/>
      <c r="H678" s="5"/>
      <c r="I678" s="21"/>
      <c r="J678" s="21"/>
      <c r="K678" s="5"/>
      <c r="L678" s="5"/>
      <c r="M678" s="5"/>
      <c r="N678" s="196"/>
      <c r="O678" s="196"/>
      <c r="P678" s="196"/>
      <c r="Q678" s="196"/>
      <c r="R678" s="5"/>
      <c r="S678" s="21"/>
      <c r="T678" s="21"/>
      <c r="U678" s="21"/>
      <c r="V678" s="54"/>
      <c r="W678" s="54"/>
      <c r="X678" s="54"/>
      <c r="Y678" s="54"/>
      <c r="Z678" s="54"/>
      <c r="AA678" s="62"/>
      <c r="AB678" s="63"/>
      <c r="AC678" s="63"/>
      <c r="AD678" s="57"/>
      <c r="AE678" s="63"/>
      <c r="AF678" s="63"/>
      <c r="AG678" s="63"/>
      <c r="AH678" s="61"/>
      <c r="AI678" s="61"/>
      <c r="AJ678" s="58"/>
      <c r="AK678" s="27"/>
      <c r="AL678" s="27"/>
      <c r="AM678" s="27"/>
      <c r="AN678" s="60"/>
      <c r="AO678" s="5"/>
      <c r="AP678" s="5"/>
      <c r="AQ678" s="8"/>
    </row>
    <row r="679" spans="1:43" ht="15" customHeight="1" x14ac:dyDescent="0.25">
      <c r="A679" s="9"/>
      <c r="B679" s="7"/>
      <c r="C679" s="7"/>
      <c r="D679" s="5"/>
      <c r="E679" s="5"/>
      <c r="F679" s="5"/>
      <c r="G679" s="5"/>
      <c r="H679" s="5"/>
      <c r="I679" s="21"/>
      <c r="J679" s="21"/>
      <c r="K679" s="5"/>
      <c r="L679" s="5"/>
      <c r="M679" s="5"/>
      <c r="N679" s="196"/>
      <c r="O679" s="196"/>
      <c r="P679" s="196"/>
      <c r="Q679" s="196"/>
      <c r="R679" s="5"/>
      <c r="S679" s="21"/>
      <c r="T679" s="21"/>
      <c r="U679" s="21"/>
      <c r="V679" s="54"/>
      <c r="W679" s="54"/>
      <c r="X679" s="54"/>
      <c r="Y679" s="54"/>
      <c r="Z679" s="54"/>
      <c r="AA679" s="62"/>
      <c r="AB679" s="63"/>
      <c r="AC679" s="63"/>
      <c r="AD679" s="57"/>
      <c r="AE679" s="63"/>
      <c r="AF679" s="63"/>
      <c r="AG679" s="63"/>
      <c r="AH679" s="61"/>
      <c r="AI679" s="61"/>
      <c r="AJ679" s="58"/>
      <c r="AK679" s="27"/>
      <c r="AL679" s="27"/>
      <c r="AM679" s="27"/>
      <c r="AN679" s="60"/>
      <c r="AO679" s="5"/>
      <c r="AP679" s="5"/>
      <c r="AQ679" s="8"/>
    </row>
    <row r="680" spans="1:43" ht="15" customHeight="1" x14ac:dyDescent="0.25">
      <c r="A680" s="9"/>
      <c r="B680" s="7"/>
      <c r="C680" s="7"/>
      <c r="D680" s="5"/>
      <c r="E680" s="5"/>
      <c r="F680" s="5"/>
      <c r="G680" s="5"/>
      <c r="H680" s="5"/>
      <c r="I680" s="21"/>
      <c r="J680" s="21"/>
      <c r="K680" s="5"/>
      <c r="L680" s="5"/>
      <c r="M680" s="5"/>
      <c r="N680" s="196"/>
      <c r="O680" s="196"/>
      <c r="P680" s="196"/>
      <c r="Q680" s="196"/>
      <c r="R680" s="5"/>
      <c r="S680" s="21"/>
      <c r="T680" s="21"/>
      <c r="U680" s="21"/>
      <c r="V680" s="54"/>
      <c r="W680" s="54"/>
      <c r="X680" s="54"/>
      <c r="Y680" s="54"/>
      <c r="Z680" s="54"/>
      <c r="AA680" s="62"/>
      <c r="AB680" s="63"/>
      <c r="AC680" s="63"/>
      <c r="AD680" s="57"/>
      <c r="AE680" s="63"/>
      <c r="AF680" s="63"/>
      <c r="AG680" s="63"/>
      <c r="AH680" s="61"/>
      <c r="AI680" s="61"/>
      <c r="AJ680" s="58"/>
      <c r="AK680" s="27"/>
      <c r="AL680" s="27"/>
      <c r="AM680" s="27"/>
      <c r="AN680" s="60"/>
      <c r="AO680" s="5"/>
      <c r="AP680" s="5"/>
      <c r="AQ680" s="8"/>
    </row>
    <row r="681" spans="1:43" ht="15" customHeight="1" x14ac:dyDescent="0.25">
      <c r="A681" s="9"/>
      <c r="B681" s="7"/>
      <c r="C681" s="7"/>
      <c r="D681" s="5"/>
      <c r="E681" s="5"/>
      <c r="F681" s="5"/>
      <c r="G681" s="5"/>
      <c r="H681" s="5"/>
      <c r="I681" s="21"/>
      <c r="J681" s="21"/>
      <c r="K681" s="5"/>
      <c r="L681" s="5"/>
      <c r="M681" s="5"/>
      <c r="N681" s="196"/>
      <c r="O681" s="196"/>
      <c r="P681" s="196"/>
      <c r="Q681" s="196"/>
      <c r="R681" s="5"/>
      <c r="S681" s="21"/>
      <c r="T681" s="21"/>
      <c r="U681" s="21"/>
      <c r="V681" s="54"/>
      <c r="W681" s="54"/>
      <c r="X681" s="54"/>
      <c r="Y681" s="54"/>
      <c r="Z681" s="54"/>
      <c r="AA681" s="62"/>
      <c r="AB681" s="63"/>
      <c r="AC681" s="63"/>
      <c r="AD681" s="57"/>
      <c r="AE681" s="63"/>
      <c r="AF681" s="63"/>
      <c r="AG681" s="63"/>
      <c r="AH681" s="61"/>
      <c r="AI681" s="61"/>
      <c r="AJ681" s="58"/>
      <c r="AK681" s="27"/>
      <c r="AL681" s="27"/>
      <c r="AM681" s="27"/>
      <c r="AN681" s="60"/>
      <c r="AO681" s="5"/>
      <c r="AP681" s="5"/>
      <c r="AQ681" s="8"/>
    </row>
    <row r="682" spans="1:43" ht="15" customHeight="1" x14ac:dyDescent="0.25">
      <c r="A682" s="9"/>
      <c r="B682" s="7"/>
      <c r="C682" s="7"/>
      <c r="D682" s="5"/>
      <c r="E682" s="5"/>
      <c r="F682" s="5"/>
      <c r="G682" s="5"/>
      <c r="H682" s="5"/>
      <c r="I682" s="21"/>
      <c r="J682" s="21"/>
      <c r="K682" s="5"/>
      <c r="L682" s="5"/>
      <c r="M682" s="5"/>
      <c r="N682" s="196"/>
      <c r="O682" s="196"/>
      <c r="P682" s="196"/>
      <c r="Q682" s="196"/>
      <c r="R682" s="5"/>
      <c r="S682" s="21"/>
      <c r="T682" s="21"/>
      <c r="U682" s="21"/>
      <c r="V682" s="54"/>
      <c r="W682" s="54"/>
      <c r="X682" s="54"/>
      <c r="Y682" s="54"/>
      <c r="Z682" s="54"/>
      <c r="AA682" s="62"/>
      <c r="AB682" s="63"/>
      <c r="AC682" s="63"/>
      <c r="AD682" s="57"/>
      <c r="AE682" s="63"/>
      <c r="AF682" s="63"/>
      <c r="AG682" s="63"/>
      <c r="AH682" s="61"/>
      <c r="AI682" s="61"/>
      <c r="AJ682" s="58"/>
      <c r="AK682" s="27"/>
      <c r="AL682" s="27"/>
      <c r="AM682" s="27"/>
      <c r="AN682" s="60"/>
      <c r="AO682" s="5"/>
      <c r="AP682" s="5"/>
      <c r="AQ682" s="8"/>
    </row>
    <row r="683" spans="1:43" ht="15" customHeight="1" x14ac:dyDescent="0.25">
      <c r="A683" s="9"/>
      <c r="B683" s="7"/>
      <c r="C683" s="7"/>
      <c r="D683" s="5"/>
      <c r="E683" s="5"/>
      <c r="F683" s="5"/>
      <c r="G683" s="5"/>
      <c r="H683" s="5"/>
      <c r="I683" s="21"/>
      <c r="J683" s="21"/>
      <c r="K683" s="5"/>
      <c r="L683" s="5"/>
      <c r="M683" s="5"/>
      <c r="N683" s="196"/>
      <c r="O683" s="196"/>
      <c r="P683" s="196"/>
      <c r="Q683" s="196"/>
      <c r="R683" s="5"/>
      <c r="S683" s="21"/>
      <c r="T683" s="21"/>
      <c r="U683" s="21"/>
      <c r="V683" s="54"/>
      <c r="W683" s="54"/>
      <c r="X683" s="54"/>
      <c r="Y683" s="54"/>
      <c r="Z683" s="54"/>
      <c r="AA683" s="62"/>
      <c r="AB683" s="63"/>
      <c r="AC683" s="63"/>
      <c r="AD683" s="57"/>
      <c r="AE683" s="63"/>
      <c r="AF683" s="63"/>
      <c r="AG683" s="63"/>
      <c r="AH683" s="61"/>
      <c r="AI683" s="61"/>
      <c r="AJ683" s="58"/>
      <c r="AK683" s="27"/>
      <c r="AL683" s="27"/>
      <c r="AM683" s="27"/>
      <c r="AN683" s="60"/>
      <c r="AO683" s="5"/>
      <c r="AP683" s="5"/>
      <c r="AQ683" s="8"/>
    </row>
    <row r="684" spans="1:43" ht="15" customHeight="1" x14ac:dyDescent="0.25">
      <c r="A684" s="9"/>
      <c r="B684" s="7"/>
      <c r="C684" s="7"/>
      <c r="D684" s="5"/>
      <c r="E684" s="5"/>
      <c r="F684" s="5"/>
      <c r="G684" s="5"/>
      <c r="H684" s="5"/>
      <c r="I684" s="21"/>
      <c r="J684" s="21"/>
      <c r="K684" s="5"/>
      <c r="L684" s="5"/>
      <c r="M684" s="5"/>
      <c r="N684" s="196"/>
      <c r="O684" s="196"/>
      <c r="P684" s="196"/>
      <c r="Q684" s="196"/>
      <c r="R684" s="5"/>
      <c r="S684" s="21"/>
      <c r="T684" s="21"/>
      <c r="U684" s="21"/>
      <c r="V684" s="54"/>
      <c r="W684" s="54"/>
      <c r="X684" s="54"/>
      <c r="Y684" s="54"/>
      <c r="Z684" s="54"/>
      <c r="AA684" s="62"/>
      <c r="AB684" s="63"/>
      <c r="AC684" s="63"/>
      <c r="AD684" s="57"/>
      <c r="AE684" s="63"/>
      <c r="AF684" s="63"/>
      <c r="AG684" s="63"/>
      <c r="AH684" s="61"/>
      <c r="AI684" s="61"/>
      <c r="AJ684" s="58"/>
      <c r="AK684" s="27"/>
      <c r="AL684" s="27"/>
      <c r="AM684" s="27"/>
      <c r="AN684" s="60"/>
      <c r="AO684" s="5"/>
      <c r="AP684" s="5"/>
      <c r="AQ684" s="8"/>
    </row>
    <row r="685" spans="1:43" ht="15" customHeight="1" x14ac:dyDescent="0.25">
      <c r="A685" s="9"/>
      <c r="B685" s="7"/>
      <c r="C685" s="7"/>
      <c r="D685" s="5"/>
      <c r="E685" s="5"/>
      <c r="F685" s="5"/>
      <c r="G685" s="5"/>
      <c r="H685" s="5"/>
      <c r="I685" s="21"/>
      <c r="J685" s="21"/>
      <c r="K685" s="5"/>
      <c r="L685" s="5"/>
      <c r="M685" s="5"/>
      <c r="N685" s="196"/>
      <c r="O685" s="196"/>
      <c r="P685" s="196"/>
      <c r="Q685" s="196"/>
      <c r="R685" s="5"/>
      <c r="S685" s="21"/>
      <c r="T685" s="21"/>
      <c r="U685" s="21"/>
      <c r="V685" s="54"/>
      <c r="W685" s="54"/>
      <c r="X685" s="54"/>
      <c r="Y685" s="54"/>
      <c r="Z685" s="54"/>
      <c r="AA685" s="62"/>
      <c r="AB685" s="63"/>
      <c r="AC685" s="63"/>
      <c r="AD685" s="57"/>
      <c r="AE685" s="63"/>
      <c r="AF685" s="63"/>
      <c r="AG685" s="63"/>
      <c r="AH685" s="61"/>
      <c r="AI685" s="61"/>
      <c r="AJ685" s="58"/>
      <c r="AK685" s="27"/>
      <c r="AL685" s="27"/>
      <c r="AM685" s="27"/>
      <c r="AN685" s="60"/>
      <c r="AO685" s="5"/>
      <c r="AP685" s="5"/>
      <c r="AQ685" s="8"/>
    </row>
    <row r="686" spans="1:43" ht="15" customHeight="1" x14ac:dyDescent="0.25">
      <c r="A686" s="9"/>
      <c r="B686" s="7"/>
      <c r="C686" s="7"/>
      <c r="D686" s="5"/>
      <c r="E686" s="5"/>
      <c r="F686" s="5"/>
      <c r="G686" s="5"/>
      <c r="H686" s="5"/>
      <c r="I686" s="21"/>
      <c r="J686" s="21"/>
      <c r="K686" s="5"/>
      <c r="L686" s="5"/>
      <c r="M686" s="5"/>
      <c r="N686" s="196"/>
      <c r="O686" s="196"/>
      <c r="P686" s="196"/>
      <c r="Q686" s="196"/>
      <c r="R686" s="5"/>
      <c r="S686" s="21"/>
      <c r="T686" s="21"/>
      <c r="U686" s="21"/>
      <c r="V686" s="54"/>
      <c r="W686" s="54"/>
      <c r="X686" s="54"/>
      <c r="Y686" s="54"/>
      <c r="Z686" s="54"/>
      <c r="AA686" s="62"/>
      <c r="AB686" s="63"/>
      <c r="AC686" s="63"/>
      <c r="AD686" s="57"/>
      <c r="AE686" s="63"/>
      <c r="AF686" s="63"/>
      <c r="AG686" s="63"/>
      <c r="AH686" s="61"/>
      <c r="AI686" s="61"/>
      <c r="AJ686" s="58"/>
      <c r="AK686" s="27"/>
      <c r="AL686" s="27"/>
      <c r="AM686" s="27"/>
      <c r="AN686" s="60"/>
      <c r="AO686" s="5"/>
      <c r="AP686" s="5"/>
      <c r="AQ686" s="8"/>
    </row>
    <row r="687" spans="1:43" ht="15" customHeight="1" x14ac:dyDescent="0.25">
      <c r="A687" s="9"/>
      <c r="B687" s="7"/>
      <c r="C687" s="7"/>
      <c r="D687" s="5"/>
      <c r="E687" s="5"/>
      <c r="F687" s="5"/>
      <c r="G687" s="5"/>
      <c r="H687" s="5"/>
      <c r="I687" s="21"/>
      <c r="J687" s="21"/>
      <c r="K687" s="5"/>
      <c r="L687" s="5"/>
      <c r="M687" s="5"/>
      <c r="N687" s="196"/>
      <c r="O687" s="196"/>
      <c r="P687" s="196"/>
      <c r="Q687" s="196"/>
      <c r="R687" s="5"/>
      <c r="S687" s="21"/>
      <c r="T687" s="21"/>
      <c r="U687" s="21"/>
      <c r="V687" s="54"/>
      <c r="W687" s="54"/>
      <c r="X687" s="54"/>
      <c r="Y687" s="54"/>
      <c r="Z687" s="54"/>
      <c r="AA687" s="62"/>
      <c r="AB687" s="63"/>
      <c r="AC687" s="63"/>
      <c r="AD687" s="57"/>
      <c r="AE687" s="63"/>
      <c r="AF687" s="63"/>
      <c r="AG687" s="63"/>
      <c r="AH687" s="61"/>
      <c r="AI687" s="61"/>
      <c r="AJ687" s="58"/>
      <c r="AK687" s="27"/>
      <c r="AL687" s="27"/>
      <c r="AM687" s="27"/>
      <c r="AN687" s="60"/>
      <c r="AO687" s="5"/>
      <c r="AP687" s="5"/>
      <c r="AQ687" s="8"/>
    </row>
    <row r="688" spans="1:43" ht="15" customHeight="1" x14ac:dyDescent="0.25">
      <c r="A688" s="9"/>
      <c r="B688" s="7"/>
      <c r="C688" s="7"/>
      <c r="D688" s="5"/>
      <c r="E688" s="5"/>
      <c r="F688" s="5"/>
      <c r="G688" s="5"/>
      <c r="H688" s="5"/>
      <c r="I688" s="21"/>
      <c r="J688" s="21"/>
      <c r="K688" s="5"/>
      <c r="L688" s="5"/>
      <c r="M688" s="5"/>
      <c r="N688" s="196"/>
      <c r="O688" s="196"/>
      <c r="P688" s="196"/>
      <c r="Q688" s="196"/>
      <c r="R688" s="5"/>
      <c r="S688" s="21"/>
      <c r="T688" s="21"/>
      <c r="U688" s="21"/>
      <c r="V688" s="54"/>
      <c r="W688" s="54"/>
      <c r="X688" s="54"/>
      <c r="Y688" s="54"/>
      <c r="Z688" s="54"/>
      <c r="AA688" s="62"/>
      <c r="AB688" s="63"/>
      <c r="AC688" s="63"/>
      <c r="AD688" s="57"/>
      <c r="AE688" s="63"/>
      <c r="AF688" s="63"/>
      <c r="AG688" s="63"/>
      <c r="AH688" s="61"/>
      <c r="AI688" s="61"/>
      <c r="AJ688" s="58"/>
      <c r="AK688" s="27"/>
      <c r="AL688" s="27"/>
      <c r="AM688" s="27"/>
      <c r="AN688" s="60"/>
      <c r="AO688" s="5"/>
      <c r="AP688" s="5"/>
      <c r="AQ688" s="8"/>
    </row>
    <row r="689" spans="1:43" ht="15" customHeight="1" x14ac:dyDescent="0.25">
      <c r="A689" s="9"/>
      <c r="B689" s="7"/>
      <c r="C689" s="7"/>
      <c r="D689" s="5"/>
      <c r="E689" s="5"/>
      <c r="F689" s="5"/>
      <c r="G689" s="5"/>
      <c r="H689" s="5"/>
      <c r="I689" s="21"/>
      <c r="J689" s="21"/>
      <c r="K689" s="5"/>
      <c r="L689" s="5"/>
      <c r="M689" s="5"/>
      <c r="N689" s="196"/>
      <c r="O689" s="196"/>
      <c r="P689" s="196"/>
      <c r="Q689" s="196"/>
      <c r="R689" s="5"/>
      <c r="S689" s="21"/>
      <c r="T689" s="21"/>
      <c r="U689" s="21"/>
      <c r="V689" s="54"/>
      <c r="W689" s="54"/>
      <c r="X689" s="54"/>
      <c r="Y689" s="54"/>
      <c r="Z689" s="54"/>
      <c r="AA689" s="62"/>
      <c r="AB689" s="63"/>
      <c r="AC689" s="63"/>
      <c r="AD689" s="57"/>
      <c r="AE689" s="63"/>
      <c r="AF689" s="63"/>
      <c r="AG689" s="63"/>
      <c r="AH689" s="61"/>
      <c r="AI689" s="61"/>
      <c r="AJ689" s="58"/>
      <c r="AK689" s="27"/>
      <c r="AL689" s="27"/>
      <c r="AM689" s="27"/>
      <c r="AN689" s="60"/>
      <c r="AO689" s="5"/>
      <c r="AP689" s="5"/>
      <c r="AQ689" s="8"/>
    </row>
    <row r="690" spans="1:43" ht="15" customHeight="1" x14ac:dyDescent="0.25">
      <c r="A690" s="9"/>
      <c r="B690" s="7"/>
      <c r="C690" s="7"/>
      <c r="D690" s="5"/>
      <c r="E690" s="5"/>
      <c r="F690" s="5"/>
      <c r="G690" s="5"/>
      <c r="H690" s="5"/>
      <c r="I690" s="21"/>
      <c r="J690" s="21"/>
      <c r="K690" s="5"/>
      <c r="L690" s="5"/>
      <c r="M690" s="5"/>
      <c r="N690" s="196"/>
      <c r="O690" s="196"/>
      <c r="P690" s="196"/>
      <c r="Q690" s="196"/>
      <c r="R690" s="5"/>
      <c r="S690" s="21"/>
      <c r="T690" s="21"/>
      <c r="U690" s="21"/>
      <c r="V690" s="54"/>
      <c r="W690" s="54"/>
      <c r="X690" s="54"/>
      <c r="Y690" s="54"/>
      <c r="Z690" s="54"/>
      <c r="AA690" s="62"/>
      <c r="AB690" s="63"/>
      <c r="AC690" s="63"/>
      <c r="AD690" s="57"/>
      <c r="AE690" s="63"/>
      <c r="AF690" s="63"/>
      <c r="AG690" s="63"/>
      <c r="AH690" s="61"/>
      <c r="AI690" s="61"/>
      <c r="AJ690" s="58"/>
      <c r="AK690" s="27"/>
      <c r="AL690" s="27"/>
      <c r="AM690" s="27"/>
      <c r="AN690" s="60"/>
      <c r="AO690" s="5"/>
      <c r="AP690" s="5"/>
      <c r="AQ690" s="8"/>
    </row>
    <row r="691" spans="1:43" ht="15" customHeight="1" x14ac:dyDescent="0.25">
      <c r="A691" s="9"/>
      <c r="B691" s="7"/>
      <c r="C691" s="7"/>
      <c r="D691" s="5"/>
      <c r="E691" s="5"/>
      <c r="F691" s="5"/>
      <c r="G691" s="5"/>
      <c r="H691" s="5"/>
      <c r="I691" s="21"/>
      <c r="J691" s="21"/>
      <c r="K691" s="5"/>
      <c r="L691" s="5"/>
      <c r="M691" s="5"/>
      <c r="N691" s="196"/>
      <c r="O691" s="196"/>
      <c r="P691" s="196"/>
      <c r="Q691" s="196"/>
      <c r="R691" s="5"/>
      <c r="S691" s="21"/>
      <c r="T691" s="21"/>
      <c r="U691" s="21"/>
      <c r="V691" s="54"/>
      <c r="W691" s="54"/>
      <c r="X691" s="54"/>
      <c r="Y691" s="54"/>
      <c r="Z691" s="54"/>
      <c r="AA691" s="62"/>
      <c r="AB691" s="63"/>
      <c r="AC691" s="63"/>
      <c r="AD691" s="57"/>
      <c r="AE691" s="63"/>
      <c r="AF691" s="63"/>
      <c r="AG691" s="63"/>
      <c r="AH691" s="61"/>
      <c r="AI691" s="61"/>
      <c r="AJ691" s="58"/>
      <c r="AK691" s="27"/>
      <c r="AL691" s="27"/>
      <c r="AM691" s="27"/>
      <c r="AN691" s="60"/>
      <c r="AO691" s="5"/>
      <c r="AP691" s="5"/>
      <c r="AQ691" s="8"/>
    </row>
    <row r="692" spans="1:43" ht="15" customHeight="1" x14ac:dyDescent="0.25">
      <c r="A692" s="9"/>
      <c r="B692" s="7"/>
      <c r="C692" s="7"/>
      <c r="D692" s="5"/>
      <c r="E692" s="5"/>
      <c r="F692" s="5"/>
      <c r="G692" s="5"/>
      <c r="H692" s="5"/>
      <c r="I692" s="21"/>
      <c r="J692" s="21"/>
      <c r="K692" s="5"/>
      <c r="L692" s="5"/>
      <c r="M692" s="5"/>
      <c r="N692" s="196"/>
      <c r="O692" s="196"/>
      <c r="P692" s="196"/>
      <c r="Q692" s="196"/>
      <c r="R692" s="5"/>
      <c r="S692" s="21"/>
      <c r="T692" s="21"/>
      <c r="U692" s="21"/>
      <c r="V692" s="54"/>
      <c r="W692" s="54"/>
      <c r="X692" s="54"/>
      <c r="Y692" s="54"/>
      <c r="Z692" s="54"/>
      <c r="AA692" s="62"/>
      <c r="AB692" s="63"/>
      <c r="AC692" s="63"/>
      <c r="AD692" s="57"/>
      <c r="AE692" s="63"/>
      <c r="AF692" s="63"/>
      <c r="AG692" s="63"/>
      <c r="AH692" s="61"/>
      <c r="AI692" s="61"/>
      <c r="AJ692" s="58"/>
      <c r="AK692" s="27"/>
      <c r="AL692" s="27"/>
      <c r="AM692" s="27"/>
      <c r="AN692" s="60"/>
      <c r="AO692" s="5"/>
      <c r="AP692" s="5"/>
      <c r="AQ692" s="8"/>
    </row>
    <row r="693" spans="1:43" ht="15" customHeight="1" x14ac:dyDescent="0.25">
      <c r="A693" s="9"/>
      <c r="B693" s="7"/>
      <c r="C693" s="7"/>
      <c r="D693" s="5"/>
      <c r="E693" s="5"/>
      <c r="F693" s="5"/>
      <c r="G693" s="5"/>
      <c r="H693" s="5"/>
      <c r="I693" s="21"/>
      <c r="J693" s="21"/>
      <c r="K693" s="5"/>
      <c r="L693" s="5"/>
      <c r="M693" s="5"/>
      <c r="N693" s="196"/>
      <c r="O693" s="196"/>
      <c r="P693" s="196"/>
      <c r="Q693" s="196"/>
      <c r="R693" s="5"/>
      <c r="S693" s="21"/>
      <c r="T693" s="21"/>
      <c r="U693" s="21"/>
      <c r="V693" s="54"/>
      <c r="W693" s="54"/>
      <c r="X693" s="54"/>
      <c r="Y693" s="54"/>
      <c r="Z693" s="54"/>
      <c r="AA693" s="62"/>
      <c r="AB693" s="63"/>
      <c r="AC693" s="63"/>
      <c r="AD693" s="57"/>
      <c r="AE693" s="63"/>
      <c r="AF693" s="63"/>
      <c r="AG693" s="63"/>
      <c r="AH693" s="61"/>
      <c r="AI693" s="61"/>
      <c r="AJ693" s="58"/>
      <c r="AK693" s="27"/>
      <c r="AL693" s="27"/>
      <c r="AM693" s="27"/>
      <c r="AN693" s="60"/>
      <c r="AO693" s="5"/>
      <c r="AP693" s="5"/>
      <c r="AQ693" s="8"/>
    </row>
    <row r="694" spans="1:43" ht="15" customHeight="1" x14ac:dyDescent="0.25">
      <c r="A694" s="9"/>
      <c r="B694" s="7"/>
      <c r="C694" s="7"/>
      <c r="D694" s="5"/>
      <c r="E694" s="5"/>
      <c r="F694" s="5"/>
      <c r="G694" s="5"/>
      <c r="H694" s="5"/>
      <c r="I694" s="21"/>
      <c r="J694" s="21"/>
      <c r="K694" s="5"/>
      <c r="L694" s="5"/>
      <c r="M694" s="5"/>
      <c r="N694" s="196"/>
      <c r="O694" s="196"/>
      <c r="P694" s="196"/>
      <c r="Q694" s="196"/>
      <c r="R694" s="5"/>
      <c r="S694" s="21"/>
      <c r="T694" s="21"/>
      <c r="U694" s="21"/>
      <c r="V694" s="54"/>
      <c r="W694" s="54"/>
      <c r="X694" s="54"/>
      <c r="Y694" s="54"/>
      <c r="Z694" s="54"/>
      <c r="AA694" s="62"/>
      <c r="AB694" s="63"/>
      <c r="AC694" s="63"/>
      <c r="AD694" s="57"/>
      <c r="AE694" s="63"/>
      <c r="AF694" s="63"/>
      <c r="AG694" s="63"/>
      <c r="AH694" s="61"/>
      <c r="AI694" s="61"/>
      <c r="AJ694" s="58"/>
      <c r="AK694" s="27"/>
      <c r="AL694" s="27"/>
      <c r="AM694" s="27"/>
      <c r="AN694" s="60"/>
      <c r="AO694" s="5"/>
      <c r="AP694" s="5"/>
      <c r="AQ694" s="8"/>
    </row>
    <row r="695" spans="1:43" ht="15" customHeight="1" x14ac:dyDescent="0.25">
      <c r="A695" s="9"/>
      <c r="B695" s="7"/>
      <c r="C695" s="7"/>
      <c r="D695" s="5"/>
      <c r="E695" s="5"/>
      <c r="F695" s="5"/>
      <c r="G695" s="5"/>
      <c r="H695" s="5"/>
      <c r="I695" s="21"/>
      <c r="J695" s="21"/>
      <c r="K695" s="5"/>
      <c r="L695" s="5"/>
      <c r="M695" s="5"/>
      <c r="N695" s="196"/>
      <c r="O695" s="196"/>
      <c r="P695" s="196"/>
      <c r="Q695" s="196"/>
      <c r="R695" s="5"/>
      <c r="S695" s="21"/>
      <c r="T695" s="21"/>
      <c r="U695" s="21"/>
      <c r="V695" s="54"/>
      <c r="W695" s="54"/>
      <c r="X695" s="54"/>
      <c r="Y695" s="54"/>
      <c r="Z695" s="54"/>
      <c r="AA695" s="62"/>
      <c r="AB695" s="63"/>
      <c r="AC695" s="63"/>
      <c r="AD695" s="57"/>
      <c r="AE695" s="63"/>
      <c r="AF695" s="63"/>
      <c r="AG695" s="63"/>
      <c r="AH695" s="61"/>
      <c r="AI695" s="61"/>
      <c r="AJ695" s="58"/>
      <c r="AK695" s="27"/>
      <c r="AL695" s="27"/>
      <c r="AM695" s="27"/>
      <c r="AN695" s="60"/>
      <c r="AO695" s="5"/>
      <c r="AP695" s="5"/>
      <c r="AQ695" s="8"/>
    </row>
    <row r="696" spans="1:43" ht="15" customHeight="1" x14ac:dyDescent="0.25">
      <c r="A696" s="9"/>
      <c r="B696" s="7"/>
      <c r="C696" s="7"/>
      <c r="D696" s="5"/>
      <c r="E696" s="5"/>
      <c r="F696" s="5"/>
      <c r="G696" s="5"/>
      <c r="H696" s="5"/>
      <c r="I696" s="21"/>
      <c r="J696" s="21"/>
      <c r="K696" s="5"/>
      <c r="L696" s="5"/>
      <c r="M696" s="5"/>
      <c r="N696" s="196"/>
      <c r="O696" s="196"/>
      <c r="P696" s="196"/>
      <c r="Q696" s="196"/>
      <c r="R696" s="5"/>
      <c r="S696" s="21"/>
      <c r="T696" s="21"/>
      <c r="U696" s="21"/>
      <c r="V696" s="54"/>
      <c r="W696" s="54"/>
      <c r="X696" s="54"/>
      <c r="Y696" s="54"/>
      <c r="Z696" s="54"/>
      <c r="AA696" s="62"/>
      <c r="AB696" s="63"/>
      <c r="AC696" s="63"/>
      <c r="AD696" s="57"/>
      <c r="AE696" s="63"/>
      <c r="AF696" s="63"/>
      <c r="AG696" s="63"/>
      <c r="AH696" s="61"/>
      <c r="AI696" s="61"/>
      <c r="AJ696" s="58"/>
      <c r="AK696" s="27"/>
      <c r="AL696" s="27"/>
      <c r="AM696" s="27"/>
      <c r="AN696" s="60"/>
      <c r="AO696" s="5"/>
      <c r="AP696" s="5"/>
      <c r="AQ696" s="8"/>
    </row>
    <row r="697" spans="1:43" ht="15" customHeight="1" x14ac:dyDescent="0.25">
      <c r="A697" s="9"/>
      <c r="B697" s="7"/>
      <c r="C697" s="7"/>
      <c r="D697" s="5"/>
      <c r="E697" s="5"/>
      <c r="F697" s="5"/>
      <c r="G697" s="5"/>
      <c r="H697" s="5"/>
      <c r="I697" s="21"/>
      <c r="J697" s="21"/>
      <c r="K697" s="5"/>
      <c r="L697" s="5"/>
      <c r="M697" s="5"/>
      <c r="N697" s="196"/>
      <c r="O697" s="196"/>
      <c r="P697" s="196"/>
      <c r="Q697" s="196"/>
      <c r="R697" s="5"/>
      <c r="S697" s="21"/>
      <c r="T697" s="21"/>
      <c r="U697" s="21"/>
      <c r="V697" s="54"/>
      <c r="W697" s="54"/>
      <c r="X697" s="54"/>
      <c r="Y697" s="54"/>
      <c r="Z697" s="54"/>
      <c r="AA697" s="62"/>
      <c r="AB697" s="63"/>
      <c r="AC697" s="63"/>
      <c r="AD697" s="57"/>
      <c r="AE697" s="63"/>
      <c r="AF697" s="63"/>
      <c r="AG697" s="63"/>
      <c r="AH697" s="61"/>
      <c r="AI697" s="61"/>
      <c r="AJ697" s="58"/>
      <c r="AK697" s="27"/>
      <c r="AL697" s="27"/>
      <c r="AM697" s="27"/>
      <c r="AN697" s="60"/>
      <c r="AO697" s="5"/>
      <c r="AP697" s="5"/>
      <c r="AQ697" s="8"/>
    </row>
    <row r="698" spans="1:43" ht="15" customHeight="1" x14ac:dyDescent="0.25">
      <c r="A698" s="9"/>
      <c r="B698" s="7"/>
      <c r="C698" s="7"/>
      <c r="D698" s="5"/>
      <c r="E698" s="5"/>
      <c r="F698" s="5"/>
      <c r="G698" s="5"/>
      <c r="H698" s="5"/>
      <c r="I698" s="21"/>
      <c r="J698" s="21"/>
      <c r="K698" s="5"/>
      <c r="L698" s="5"/>
      <c r="M698" s="5"/>
      <c r="N698" s="196"/>
      <c r="O698" s="196"/>
      <c r="P698" s="196"/>
      <c r="Q698" s="196"/>
      <c r="R698" s="5"/>
      <c r="S698" s="21"/>
      <c r="T698" s="21"/>
      <c r="U698" s="21"/>
      <c r="V698" s="54"/>
      <c r="W698" s="54"/>
      <c r="X698" s="54"/>
      <c r="Y698" s="54"/>
      <c r="Z698" s="54"/>
      <c r="AA698" s="62"/>
      <c r="AB698" s="63"/>
      <c r="AC698" s="63"/>
      <c r="AD698" s="57"/>
      <c r="AE698" s="63"/>
      <c r="AF698" s="63"/>
      <c r="AG698" s="63"/>
      <c r="AH698" s="61"/>
      <c r="AI698" s="61"/>
      <c r="AJ698" s="58"/>
      <c r="AK698" s="27"/>
      <c r="AL698" s="27"/>
      <c r="AM698" s="27"/>
      <c r="AN698" s="60"/>
      <c r="AO698" s="5"/>
      <c r="AP698" s="5"/>
      <c r="AQ698" s="8"/>
    </row>
    <row r="699" spans="1:43" ht="15" customHeight="1" x14ac:dyDescent="0.25">
      <c r="A699" s="9"/>
      <c r="B699" s="7"/>
      <c r="C699" s="7"/>
      <c r="D699" s="5"/>
      <c r="E699" s="5"/>
      <c r="F699" s="5"/>
      <c r="G699" s="5"/>
      <c r="H699" s="5"/>
      <c r="I699" s="21"/>
      <c r="J699" s="21"/>
      <c r="K699" s="5"/>
      <c r="L699" s="5"/>
      <c r="M699" s="5"/>
      <c r="N699" s="196"/>
      <c r="O699" s="196"/>
      <c r="P699" s="196"/>
      <c r="Q699" s="196"/>
      <c r="R699" s="5"/>
      <c r="S699" s="21"/>
      <c r="T699" s="21"/>
      <c r="U699" s="21"/>
      <c r="V699" s="54"/>
      <c r="W699" s="54"/>
      <c r="X699" s="54"/>
      <c r="Y699" s="54"/>
      <c r="Z699" s="54"/>
      <c r="AA699" s="62"/>
      <c r="AB699" s="63"/>
      <c r="AC699" s="63"/>
      <c r="AD699" s="57"/>
      <c r="AE699" s="63"/>
      <c r="AF699" s="63"/>
      <c r="AG699" s="63"/>
      <c r="AH699" s="61"/>
      <c r="AI699" s="61"/>
      <c r="AJ699" s="58"/>
      <c r="AK699" s="27"/>
      <c r="AL699" s="27"/>
      <c r="AM699" s="27"/>
      <c r="AN699" s="60"/>
      <c r="AO699" s="5"/>
      <c r="AP699" s="5"/>
      <c r="AQ699" s="8"/>
    </row>
    <row r="700" spans="1:43" ht="15" customHeight="1" x14ac:dyDescent="0.25">
      <c r="A700" s="9"/>
      <c r="B700" s="7"/>
      <c r="C700" s="7"/>
      <c r="D700" s="5"/>
      <c r="E700" s="5"/>
      <c r="F700" s="5"/>
      <c r="G700" s="5"/>
      <c r="H700" s="5"/>
      <c r="I700" s="21"/>
      <c r="J700" s="21"/>
      <c r="K700" s="5"/>
      <c r="L700" s="5"/>
      <c r="M700" s="5"/>
      <c r="N700" s="196"/>
      <c r="O700" s="196"/>
      <c r="P700" s="196"/>
      <c r="Q700" s="196"/>
      <c r="R700" s="5"/>
      <c r="S700" s="21"/>
      <c r="T700" s="21"/>
      <c r="U700" s="21"/>
      <c r="V700" s="54"/>
      <c r="W700" s="54"/>
      <c r="X700" s="54"/>
      <c r="Y700" s="54"/>
      <c r="Z700" s="54"/>
      <c r="AA700" s="62"/>
      <c r="AB700" s="63"/>
      <c r="AC700" s="63"/>
      <c r="AD700" s="57"/>
      <c r="AE700" s="63"/>
      <c r="AF700" s="63"/>
      <c r="AG700" s="63"/>
      <c r="AH700" s="61"/>
      <c r="AI700" s="61"/>
      <c r="AJ700" s="58"/>
      <c r="AK700" s="27"/>
      <c r="AL700" s="27"/>
      <c r="AM700" s="27"/>
      <c r="AN700" s="60"/>
      <c r="AO700" s="5"/>
      <c r="AP700" s="5"/>
      <c r="AQ700" s="8"/>
    </row>
    <row r="701" spans="1:43" ht="15" customHeight="1" x14ac:dyDescent="0.25">
      <c r="A701" s="9"/>
      <c r="B701" s="7"/>
      <c r="C701" s="7"/>
      <c r="D701" s="5"/>
      <c r="E701" s="5"/>
      <c r="F701" s="5"/>
      <c r="G701" s="5"/>
      <c r="H701" s="5"/>
      <c r="I701" s="21"/>
      <c r="J701" s="21"/>
      <c r="K701" s="5"/>
      <c r="L701" s="5"/>
      <c r="M701" s="5"/>
      <c r="N701" s="196"/>
      <c r="O701" s="196"/>
      <c r="P701" s="196"/>
      <c r="Q701" s="196"/>
      <c r="R701" s="5"/>
      <c r="S701" s="21"/>
      <c r="T701" s="21"/>
      <c r="U701" s="21"/>
      <c r="V701" s="54"/>
      <c r="W701" s="54"/>
      <c r="X701" s="54"/>
      <c r="Y701" s="54"/>
      <c r="Z701" s="54"/>
      <c r="AA701" s="62"/>
      <c r="AB701" s="63"/>
      <c r="AC701" s="63"/>
      <c r="AD701" s="57"/>
      <c r="AE701" s="63"/>
      <c r="AF701" s="63"/>
      <c r="AG701" s="63"/>
      <c r="AH701" s="61"/>
      <c r="AI701" s="61"/>
      <c r="AJ701" s="58"/>
      <c r="AK701" s="27"/>
      <c r="AL701" s="27"/>
      <c r="AM701" s="27"/>
      <c r="AN701" s="60"/>
      <c r="AO701" s="5"/>
      <c r="AP701" s="5"/>
      <c r="AQ701" s="8"/>
    </row>
    <row r="702" spans="1:43" ht="15" customHeight="1" x14ac:dyDescent="0.25">
      <c r="A702" s="9"/>
      <c r="B702" s="7"/>
      <c r="C702" s="7"/>
      <c r="D702" s="5"/>
      <c r="E702" s="5"/>
      <c r="F702" s="5"/>
      <c r="G702" s="5"/>
      <c r="H702" s="5"/>
      <c r="I702" s="21"/>
      <c r="J702" s="21"/>
      <c r="K702" s="5"/>
      <c r="L702" s="5"/>
      <c r="M702" s="5"/>
      <c r="N702" s="196"/>
      <c r="O702" s="196"/>
      <c r="P702" s="196"/>
      <c r="Q702" s="196"/>
      <c r="R702" s="5"/>
      <c r="S702" s="21"/>
      <c r="T702" s="21"/>
      <c r="U702" s="21"/>
      <c r="V702" s="54"/>
      <c r="W702" s="54"/>
      <c r="X702" s="54"/>
      <c r="Y702" s="54"/>
      <c r="Z702" s="54"/>
      <c r="AA702" s="62"/>
      <c r="AB702" s="63"/>
      <c r="AC702" s="63"/>
      <c r="AD702" s="57"/>
      <c r="AE702" s="63"/>
      <c r="AF702" s="63"/>
      <c r="AG702" s="63"/>
      <c r="AH702" s="61"/>
      <c r="AI702" s="61"/>
      <c r="AJ702" s="58"/>
      <c r="AK702" s="27"/>
      <c r="AL702" s="27"/>
      <c r="AM702" s="27"/>
      <c r="AN702" s="60"/>
      <c r="AO702" s="5"/>
      <c r="AP702" s="5"/>
      <c r="AQ702" s="8"/>
    </row>
    <row r="703" spans="1:43" ht="15" customHeight="1" x14ac:dyDescent="0.25">
      <c r="A703" s="9"/>
      <c r="B703" s="7"/>
      <c r="C703" s="7"/>
      <c r="D703" s="5"/>
      <c r="E703" s="5"/>
      <c r="F703" s="5"/>
      <c r="G703" s="5"/>
      <c r="H703" s="5"/>
      <c r="I703" s="21"/>
      <c r="J703" s="21"/>
      <c r="K703" s="5"/>
      <c r="L703" s="5"/>
      <c r="M703" s="5"/>
      <c r="N703" s="196"/>
      <c r="O703" s="196"/>
      <c r="P703" s="196"/>
      <c r="Q703" s="196"/>
      <c r="R703" s="5"/>
      <c r="S703" s="21"/>
      <c r="T703" s="21"/>
      <c r="U703" s="21"/>
      <c r="V703" s="54"/>
      <c r="W703" s="54"/>
      <c r="X703" s="54"/>
      <c r="Y703" s="54"/>
      <c r="Z703" s="54"/>
      <c r="AA703" s="62"/>
      <c r="AB703" s="63"/>
      <c r="AC703" s="63"/>
      <c r="AD703" s="57"/>
      <c r="AE703" s="63"/>
      <c r="AF703" s="63"/>
      <c r="AG703" s="63"/>
      <c r="AH703" s="61"/>
      <c r="AI703" s="61"/>
      <c r="AJ703" s="58"/>
      <c r="AK703" s="27"/>
      <c r="AL703" s="27"/>
      <c r="AM703" s="27"/>
      <c r="AN703" s="60"/>
      <c r="AO703" s="5"/>
      <c r="AP703" s="5"/>
      <c r="AQ703" s="8"/>
    </row>
    <row r="704" spans="1:43" ht="15" customHeight="1" x14ac:dyDescent="0.25">
      <c r="A704" s="9"/>
      <c r="B704" s="7"/>
      <c r="C704" s="7"/>
      <c r="D704" s="5"/>
      <c r="E704" s="5"/>
      <c r="F704" s="5"/>
      <c r="G704" s="5"/>
      <c r="H704" s="5"/>
      <c r="I704" s="21"/>
      <c r="J704" s="21"/>
      <c r="K704" s="5"/>
      <c r="L704" s="5"/>
      <c r="M704" s="5"/>
      <c r="N704" s="196"/>
      <c r="O704" s="196"/>
      <c r="P704" s="196"/>
      <c r="Q704" s="196"/>
      <c r="R704" s="5"/>
      <c r="S704" s="21"/>
      <c r="T704" s="21"/>
      <c r="U704" s="21"/>
      <c r="V704" s="54"/>
      <c r="W704" s="54"/>
      <c r="X704" s="54"/>
      <c r="Y704" s="54"/>
      <c r="Z704" s="54"/>
      <c r="AA704" s="62"/>
      <c r="AB704" s="63"/>
      <c r="AC704" s="63"/>
      <c r="AD704" s="57"/>
      <c r="AE704" s="63"/>
      <c r="AF704" s="63"/>
      <c r="AG704" s="63"/>
      <c r="AH704" s="61"/>
      <c r="AI704" s="61"/>
      <c r="AJ704" s="58"/>
      <c r="AK704" s="27"/>
      <c r="AL704" s="27"/>
      <c r="AM704" s="27"/>
      <c r="AN704" s="60"/>
      <c r="AO704" s="5"/>
      <c r="AP704" s="5"/>
      <c r="AQ704" s="8"/>
    </row>
    <row r="705" spans="1:43" ht="15" customHeight="1" x14ac:dyDescent="0.25">
      <c r="A705" s="9"/>
      <c r="B705" s="7"/>
      <c r="C705" s="7"/>
      <c r="D705" s="5"/>
      <c r="E705" s="5"/>
      <c r="F705" s="5"/>
      <c r="G705" s="5"/>
      <c r="H705" s="5"/>
      <c r="I705" s="21"/>
      <c r="J705" s="21"/>
      <c r="K705" s="5"/>
      <c r="L705" s="5"/>
      <c r="M705" s="5"/>
      <c r="N705" s="196"/>
      <c r="O705" s="196"/>
      <c r="P705" s="196"/>
      <c r="Q705" s="196"/>
      <c r="R705" s="5"/>
      <c r="S705" s="21"/>
      <c r="T705" s="21"/>
      <c r="U705" s="21"/>
      <c r="V705" s="54"/>
      <c r="W705" s="54"/>
      <c r="X705" s="54"/>
      <c r="Y705" s="54"/>
      <c r="Z705" s="54"/>
      <c r="AA705" s="62"/>
      <c r="AB705" s="63"/>
      <c r="AC705" s="63"/>
      <c r="AD705" s="57"/>
      <c r="AE705" s="63"/>
      <c r="AF705" s="63"/>
      <c r="AG705" s="63"/>
      <c r="AH705" s="61"/>
      <c r="AI705" s="61"/>
      <c r="AJ705" s="58"/>
      <c r="AK705" s="27"/>
      <c r="AL705" s="27"/>
      <c r="AM705" s="27"/>
      <c r="AN705" s="60"/>
      <c r="AO705" s="5"/>
      <c r="AP705" s="5"/>
      <c r="AQ705" s="8"/>
    </row>
    <row r="706" spans="1:43" ht="15" customHeight="1" x14ac:dyDescent="0.25">
      <c r="A706" s="9"/>
      <c r="B706" s="7"/>
      <c r="C706" s="7"/>
      <c r="D706" s="5"/>
      <c r="E706" s="5"/>
      <c r="F706" s="5"/>
      <c r="G706" s="5"/>
      <c r="H706" s="5"/>
      <c r="I706" s="21"/>
      <c r="J706" s="21"/>
      <c r="K706" s="5"/>
      <c r="L706" s="5"/>
      <c r="M706" s="5"/>
      <c r="N706" s="196"/>
      <c r="O706" s="196"/>
      <c r="P706" s="196"/>
      <c r="Q706" s="196"/>
      <c r="R706" s="5"/>
      <c r="S706" s="21"/>
      <c r="T706" s="21"/>
      <c r="U706" s="21"/>
      <c r="V706" s="54"/>
      <c r="W706" s="54"/>
      <c r="X706" s="54"/>
      <c r="Y706" s="54"/>
      <c r="Z706" s="54"/>
      <c r="AA706" s="62"/>
      <c r="AB706" s="63"/>
      <c r="AC706" s="63"/>
      <c r="AD706" s="57"/>
      <c r="AE706" s="63"/>
      <c r="AF706" s="63"/>
      <c r="AG706" s="63"/>
      <c r="AH706" s="61"/>
      <c r="AI706" s="61"/>
      <c r="AJ706" s="58"/>
      <c r="AK706" s="27"/>
      <c r="AL706" s="27"/>
      <c r="AM706" s="27"/>
      <c r="AN706" s="60"/>
      <c r="AO706" s="5"/>
      <c r="AP706" s="5"/>
      <c r="AQ706" s="8"/>
    </row>
    <row r="707" spans="1:43" ht="15" customHeight="1" x14ac:dyDescent="0.25">
      <c r="A707" s="9"/>
      <c r="B707" s="7"/>
      <c r="C707" s="7"/>
      <c r="D707" s="5"/>
      <c r="E707" s="5"/>
      <c r="F707" s="5"/>
      <c r="G707" s="5"/>
      <c r="H707" s="5"/>
      <c r="I707" s="21"/>
      <c r="J707" s="21"/>
      <c r="K707" s="5"/>
      <c r="L707" s="5"/>
      <c r="M707" s="5"/>
      <c r="N707" s="196"/>
      <c r="O707" s="196"/>
      <c r="P707" s="196"/>
      <c r="Q707" s="196"/>
      <c r="R707" s="5"/>
      <c r="S707" s="21"/>
      <c r="T707" s="21"/>
      <c r="U707" s="21"/>
      <c r="V707" s="54"/>
      <c r="W707" s="54"/>
      <c r="X707" s="54"/>
      <c r="Y707" s="54"/>
      <c r="Z707" s="54"/>
      <c r="AA707" s="62"/>
      <c r="AB707" s="63"/>
      <c r="AC707" s="63"/>
      <c r="AD707" s="57"/>
      <c r="AE707" s="63"/>
      <c r="AF707" s="63"/>
      <c r="AG707" s="63"/>
      <c r="AH707" s="61"/>
      <c r="AI707" s="61"/>
      <c r="AJ707" s="58"/>
      <c r="AK707" s="27"/>
      <c r="AL707" s="27"/>
      <c r="AM707" s="27"/>
      <c r="AN707" s="60"/>
      <c r="AO707" s="5"/>
      <c r="AP707" s="5"/>
      <c r="AQ707" s="8"/>
    </row>
    <row r="708" spans="1:43" ht="15" customHeight="1" x14ac:dyDescent="0.25">
      <c r="A708" s="9"/>
      <c r="B708" s="7"/>
      <c r="C708" s="7"/>
      <c r="D708" s="5"/>
      <c r="E708" s="5"/>
      <c r="F708" s="5"/>
      <c r="G708" s="5"/>
      <c r="H708" s="5"/>
      <c r="I708" s="21"/>
      <c r="J708" s="21"/>
      <c r="K708" s="5"/>
      <c r="L708" s="5"/>
      <c r="M708" s="5"/>
      <c r="N708" s="196"/>
      <c r="O708" s="196"/>
      <c r="P708" s="196"/>
      <c r="Q708" s="196"/>
      <c r="R708" s="5"/>
      <c r="S708" s="21"/>
      <c r="T708" s="21"/>
      <c r="U708" s="21"/>
      <c r="V708" s="54"/>
      <c r="W708" s="54"/>
      <c r="X708" s="54"/>
      <c r="Y708" s="54"/>
      <c r="Z708" s="54"/>
      <c r="AA708" s="62"/>
      <c r="AB708" s="63"/>
      <c r="AC708" s="63"/>
      <c r="AD708" s="57"/>
      <c r="AE708" s="63"/>
      <c r="AF708" s="63"/>
      <c r="AG708" s="63"/>
      <c r="AH708" s="61"/>
      <c r="AI708" s="61"/>
      <c r="AJ708" s="58"/>
      <c r="AK708" s="27"/>
      <c r="AL708" s="27"/>
      <c r="AM708" s="27"/>
      <c r="AN708" s="60"/>
      <c r="AO708" s="5"/>
      <c r="AP708" s="5"/>
      <c r="AQ708" s="8"/>
    </row>
    <row r="709" spans="1:43" ht="15" customHeight="1" x14ac:dyDescent="0.25">
      <c r="A709" s="9"/>
      <c r="B709" s="7"/>
      <c r="C709" s="7"/>
      <c r="D709" s="5"/>
      <c r="E709" s="5"/>
      <c r="F709" s="5"/>
      <c r="G709" s="5"/>
      <c r="H709" s="5"/>
      <c r="I709" s="21"/>
      <c r="J709" s="21"/>
      <c r="K709" s="5"/>
      <c r="L709" s="5"/>
      <c r="M709" s="5"/>
      <c r="N709" s="196"/>
      <c r="O709" s="196"/>
      <c r="P709" s="196"/>
      <c r="Q709" s="196"/>
      <c r="R709" s="5"/>
      <c r="S709" s="21"/>
      <c r="T709" s="21"/>
      <c r="U709" s="21"/>
      <c r="V709" s="54"/>
      <c r="W709" s="54"/>
      <c r="X709" s="54"/>
      <c r="Y709" s="54"/>
      <c r="Z709" s="54"/>
      <c r="AA709" s="62"/>
      <c r="AB709" s="63"/>
      <c r="AC709" s="63"/>
      <c r="AD709" s="57"/>
      <c r="AE709" s="63"/>
      <c r="AF709" s="63"/>
      <c r="AG709" s="63"/>
      <c r="AH709" s="61"/>
      <c r="AI709" s="61"/>
      <c r="AJ709" s="58"/>
      <c r="AK709" s="27"/>
      <c r="AL709" s="27"/>
      <c r="AM709" s="27"/>
      <c r="AN709" s="60"/>
      <c r="AO709" s="5"/>
      <c r="AP709" s="5"/>
      <c r="AQ709" s="8"/>
    </row>
    <row r="710" spans="1:43" ht="15" customHeight="1" x14ac:dyDescent="0.25">
      <c r="A710" s="9"/>
      <c r="B710" s="7"/>
      <c r="C710" s="7"/>
      <c r="D710" s="5"/>
      <c r="E710" s="5"/>
      <c r="F710" s="5"/>
      <c r="G710" s="5"/>
      <c r="H710" s="5"/>
      <c r="I710" s="21"/>
      <c r="J710" s="21"/>
      <c r="K710" s="5"/>
      <c r="L710" s="5"/>
      <c r="M710" s="5"/>
      <c r="N710" s="196"/>
      <c r="O710" s="196"/>
      <c r="P710" s="196"/>
      <c r="Q710" s="196"/>
      <c r="R710" s="5"/>
      <c r="S710" s="21"/>
      <c r="T710" s="21"/>
      <c r="U710" s="21"/>
      <c r="V710" s="54"/>
      <c r="W710" s="54"/>
      <c r="X710" s="54"/>
      <c r="Y710" s="54"/>
      <c r="Z710" s="54"/>
      <c r="AA710" s="62"/>
      <c r="AB710" s="63"/>
      <c r="AC710" s="63"/>
      <c r="AD710" s="57"/>
      <c r="AE710" s="63"/>
      <c r="AF710" s="63"/>
      <c r="AG710" s="63"/>
      <c r="AH710" s="61"/>
      <c r="AI710" s="61"/>
      <c r="AJ710" s="58"/>
      <c r="AK710" s="27"/>
      <c r="AL710" s="27"/>
      <c r="AM710" s="27"/>
      <c r="AN710" s="60"/>
      <c r="AO710" s="5"/>
      <c r="AP710" s="5"/>
      <c r="AQ710" s="8"/>
    </row>
    <row r="711" spans="1:43" ht="15" customHeight="1" x14ac:dyDescent="0.25">
      <c r="A711" s="9"/>
      <c r="B711" s="7"/>
      <c r="C711" s="7"/>
      <c r="D711" s="5"/>
      <c r="E711" s="5"/>
      <c r="F711" s="5"/>
      <c r="G711" s="5"/>
      <c r="H711" s="5"/>
      <c r="I711" s="21"/>
      <c r="J711" s="21"/>
      <c r="K711" s="5"/>
      <c r="L711" s="5"/>
      <c r="M711" s="5"/>
      <c r="N711" s="196"/>
      <c r="O711" s="196"/>
      <c r="P711" s="196"/>
      <c r="Q711" s="196"/>
      <c r="R711" s="5"/>
      <c r="S711" s="21"/>
      <c r="T711" s="21"/>
      <c r="U711" s="21"/>
      <c r="V711" s="54"/>
      <c r="W711" s="54"/>
      <c r="X711" s="54"/>
      <c r="Y711" s="54"/>
      <c r="Z711" s="54"/>
      <c r="AA711" s="62"/>
      <c r="AB711" s="63"/>
      <c r="AC711" s="63"/>
      <c r="AD711" s="57"/>
      <c r="AE711" s="63"/>
      <c r="AF711" s="63"/>
      <c r="AG711" s="63"/>
      <c r="AH711" s="61"/>
      <c r="AI711" s="61"/>
      <c r="AJ711" s="58"/>
      <c r="AK711" s="27"/>
      <c r="AL711" s="27"/>
      <c r="AM711" s="27"/>
      <c r="AN711" s="60"/>
      <c r="AO711" s="5"/>
      <c r="AP711" s="5"/>
      <c r="AQ711" s="8"/>
    </row>
    <row r="712" spans="1:43" ht="15" customHeight="1" x14ac:dyDescent="0.25">
      <c r="A712" s="9"/>
      <c r="B712" s="7"/>
      <c r="C712" s="7"/>
      <c r="D712" s="5"/>
      <c r="E712" s="5"/>
      <c r="F712" s="5"/>
      <c r="G712" s="5"/>
      <c r="H712" s="5"/>
      <c r="I712" s="21"/>
      <c r="J712" s="21"/>
      <c r="K712" s="5"/>
      <c r="L712" s="5"/>
      <c r="M712" s="5"/>
      <c r="N712" s="196"/>
      <c r="O712" s="196"/>
      <c r="P712" s="196"/>
      <c r="Q712" s="196"/>
      <c r="R712" s="5"/>
      <c r="S712" s="21"/>
      <c r="T712" s="21"/>
      <c r="U712" s="21"/>
      <c r="V712" s="54"/>
      <c r="W712" s="54"/>
      <c r="X712" s="54"/>
      <c r="Y712" s="54"/>
      <c r="Z712" s="54"/>
      <c r="AA712" s="62"/>
      <c r="AB712" s="63"/>
      <c r="AC712" s="63"/>
      <c r="AD712" s="57"/>
      <c r="AE712" s="63"/>
      <c r="AF712" s="63"/>
      <c r="AG712" s="63"/>
      <c r="AH712" s="61"/>
      <c r="AI712" s="61"/>
      <c r="AJ712" s="58"/>
      <c r="AK712" s="27"/>
      <c r="AL712" s="27"/>
      <c r="AM712" s="27"/>
      <c r="AN712" s="60"/>
      <c r="AO712" s="5"/>
      <c r="AP712" s="5"/>
      <c r="AQ712" s="8"/>
    </row>
    <row r="713" spans="1:43" ht="15" customHeight="1" x14ac:dyDescent="0.25">
      <c r="A713" s="9"/>
      <c r="B713" s="7"/>
      <c r="C713" s="7"/>
      <c r="D713" s="5"/>
      <c r="E713" s="5"/>
      <c r="F713" s="5"/>
      <c r="G713" s="5"/>
      <c r="H713" s="5"/>
      <c r="I713" s="21"/>
      <c r="J713" s="21"/>
      <c r="K713" s="5"/>
      <c r="L713" s="5"/>
      <c r="M713" s="5"/>
      <c r="N713" s="196"/>
      <c r="O713" s="196"/>
      <c r="P713" s="196"/>
      <c r="Q713" s="196"/>
      <c r="R713" s="5"/>
      <c r="S713" s="21"/>
      <c r="T713" s="21"/>
      <c r="U713" s="21"/>
      <c r="V713" s="54"/>
      <c r="W713" s="54"/>
      <c r="X713" s="54"/>
      <c r="Y713" s="54"/>
      <c r="Z713" s="54"/>
      <c r="AA713" s="62"/>
      <c r="AB713" s="63"/>
      <c r="AC713" s="63"/>
      <c r="AD713" s="57"/>
      <c r="AE713" s="63"/>
      <c r="AF713" s="63"/>
      <c r="AG713" s="63"/>
      <c r="AH713" s="61"/>
      <c r="AI713" s="61"/>
      <c r="AJ713" s="58"/>
      <c r="AK713" s="27"/>
      <c r="AL713" s="27"/>
      <c r="AM713" s="27"/>
      <c r="AN713" s="60"/>
      <c r="AO713" s="5"/>
      <c r="AP713" s="5"/>
      <c r="AQ713" s="8"/>
    </row>
    <row r="714" spans="1:43" ht="15" customHeight="1" x14ac:dyDescent="0.25">
      <c r="A714" s="9"/>
      <c r="B714" s="7"/>
      <c r="C714" s="7"/>
      <c r="D714" s="5"/>
      <c r="E714" s="5"/>
      <c r="F714" s="5"/>
      <c r="G714" s="5"/>
      <c r="H714" s="5"/>
      <c r="I714" s="21"/>
      <c r="J714" s="21"/>
      <c r="K714" s="5"/>
      <c r="L714" s="5"/>
      <c r="M714" s="5"/>
      <c r="N714" s="196"/>
      <c r="O714" s="196"/>
      <c r="P714" s="196"/>
      <c r="Q714" s="196"/>
      <c r="R714" s="5"/>
      <c r="S714" s="21"/>
      <c r="T714" s="21"/>
      <c r="U714" s="21"/>
      <c r="V714" s="54"/>
      <c r="W714" s="54"/>
      <c r="X714" s="54"/>
      <c r="Y714" s="54"/>
      <c r="Z714" s="54"/>
      <c r="AA714" s="62"/>
      <c r="AB714" s="63"/>
      <c r="AC714" s="63"/>
      <c r="AD714" s="57"/>
      <c r="AE714" s="63"/>
      <c r="AF714" s="63"/>
      <c r="AG714" s="63"/>
      <c r="AH714" s="61"/>
      <c r="AI714" s="61"/>
      <c r="AJ714" s="58"/>
      <c r="AK714" s="27"/>
      <c r="AL714" s="27"/>
      <c r="AM714" s="27"/>
      <c r="AN714" s="60"/>
      <c r="AO714" s="5"/>
      <c r="AP714" s="5"/>
      <c r="AQ714" s="8"/>
    </row>
    <row r="715" spans="1:43" ht="15" customHeight="1" x14ac:dyDescent="0.25">
      <c r="A715" s="9"/>
      <c r="B715" s="7"/>
      <c r="C715" s="7"/>
      <c r="D715" s="5"/>
      <c r="E715" s="5"/>
      <c r="F715" s="5"/>
      <c r="G715" s="5"/>
      <c r="H715" s="5"/>
      <c r="I715" s="21"/>
      <c r="J715" s="21"/>
      <c r="K715" s="5"/>
      <c r="L715" s="5"/>
      <c r="M715" s="5"/>
      <c r="N715" s="196"/>
      <c r="O715" s="196"/>
      <c r="P715" s="196"/>
      <c r="Q715" s="196"/>
      <c r="R715" s="5"/>
      <c r="S715" s="21"/>
      <c r="T715" s="21"/>
      <c r="U715" s="21"/>
      <c r="V715" s="54"/>
      <c r="W715" s="54"/>
      <c r="X715" s="54"/>
      <c r="Y715" s="54"/>
      <c r="Z715" s="54"/>
      <c r="AA715" s="62"/>
      <c r="AB715" s="63"/>
      <c r="AC715" s="63"/>
      <c r="AD715" s="57"/>
      <c r="AE715" s="63"/>
      <c r="AF715" s="63"/>
      <c r="AG715" s="63"/>
      <c r="AH715" s="61"/>
      <c r="AI715" s="61"/>
      <c r="AJ715" s="58"/>
      <c r="AK715" s="27"/>
      <c r="AL715" s="27"/>
      <c r="AM715" s="27"/>
      <c r="AN715" s="60"/>
      <c r="AO715" s="5"/>
      <c r="AP715" s="5"/>
      <c r="AQ715" s="8"/>
    </row>
    <row r="716" spans="1:43" ht="15" customHeight="1" x14ac:dyDescent="0.25">
      <c r="A716" s="9"/>
      <c r="B716" s="7"/>
      <c r="C716" s="7"/>
      <c r="D716" s="5"/>
      <c r="E716" s="5"/>
      <c r="F716" s="5"/>
      <c r="G716" s="5"/>
      <c r="H716" s="5"/>
      <c r="I716" s="21"/>
      <c r="J716" s="21"/>
      <c r="K716" s="5"/>
      <c r="L716" s="5"/>
      <c r="M716" s="5"/>
      <c r="N716" s="196"/>
      <c r="O716" s="196"/>
      <c r="P716" s="196"/>
      <c r="Q716" s="196"/>
      <c r="R716" s="5"/>
      <c r="S716" s="21"/>
      <c r="T716" s="21"/>
      <c r="U716" s="21"/>
      <c r="V716" s="54"/>
      <c r="W716" s="54"/>
      <c r="X716" s="54"/>
      <c r="Y716" s="54"/>
      <c r="Z716" s="54"/>
      <c r="AA716" s="62"/>
      <c r="AB716" s="63"/>
      <c r="AC716" s="63"/>
      <c r="AD716" s="57"/>
      <c r="AE716" s="63"/>
      <c r="AF716" s="63"/>
      <c r="AG716" s="63"/>
      <c r="AH716" s="61"/>
      <c r="AI716" s="61"/>
      <c r="AJ716" s="58"/>
      <c r="AK716" s="27"/>
      <c r="AL716" s="27"/>
      <c r="AM716" s="27"/>
      <c r="AN716" s="60"/>
      <c r="AO716" s="5"/>
      <c r="AP716" s="5"/>
      <c r="AQ716" s="8"/>
    </row>
    <row r="717" spans="1:43" ht="15" customHeight="1" x14ac:dyDescent="0.25">
      <c r="A717" s="9"/>
      <c r="B717" s="7"/>
      <c r="C717" s="7"/>
      <c r="D717" s="5"/>
      <c r="E717" s="5"/>
      <c r="F717" s="5"/>
      <c r="G717" s="5"/>
      <c r="H717" s="5"/>
      <c r="I717" s="21"/>
      <c r="J717" s="21"/>
      <c r="K717" s="5"/>
      <c r="L717" s="5"/>
      <c r="M717" s="5"/>
      <c r="N717" s="196"/>
      <c r="O717" s="196"/>
      <c r="P717" s="196"/>
      <c r="Q717" s="196"/>
      <c r="R717" s="5"/>
      <c r="S717" s="21"/>
      <c r="T717" s="21"/>
      <c r="U717" s="21"/>
      <c r="V717" s="54"/>
      <c r="W717" s="54"/>
      <c r="X717" s="54"/>
      <c r="Y717" s="54"/>
      <c r="Z717" s="54"/>
      <c r="AA717" s="62"/>
      <c r="AB717" s="63"/>
      <c r="AC717" s="63"/>
      <c r="AD717" s="57"/>
      <c r="AE717" s="63"/>
      <c r="AF717" s="63"/>
      <c r="AG717" s="63"/>
      <c r="AH717" s="61"/>
      <c r="AI717" s="61"/>
      <c r="AJ717" s="58"/>
      <c r="AK717" s="27"/>
      <c r="AL717" s="27"/>
      <c r="AM717" s="27"/>
      <c r="AN717" s="60"/>
      <c r="AO717" s="5"/>
      <c r="AP717" s="5"/>
      <c r="AQ717" s="8"/>
    </row>
    <row r="718" spans="1:43" ht="15" customHeight="1" x14ac:dyDescent="0.25">
      <c r="A718" s="9"/>
      <c r="B718" s="7"/>
      <c r="C718" s="7"/>
      <c r="D718" s="5"/>
      <c r="E718" s="5"/>
      <c r="F718" s="5"/>
      <c r="G718" s="5"/>
      <c r="H718" s="5"/>
      <c r="I718" s="21"/>
      <c r="J718" s="21"/>
      <c r="K718" s="5"/>
      <c r="L718" s="5"/>
      <c r="M718" s="5"/>
      <c r="N718" s="196"/>
      <c r="O718" s="196"/>
      <c r="P718" s="196"/>
      <c r="Q718" s="196"/>
      <c r="R718" s="5"/>
      <c r="S718" s="21"/>
      <c r="T718" s="21"/>
      <c r="U718" s="21"/>
      <c r="V718" s="54"/>
      <c r="W718" s="54"/>
      <c r="X718" s="54"/>
      <c r="Y718" s="54"/>
      <c r="Z718" s="54"/>
      <c r="AA718" s="62"/>
      <c r="AB718" s="63"/>
      <c r="AC718" s="63"/>
      <c r="AD718" s="57"/>
      <c r="AE718" s="63"/>
      <c r="AF718" s="63"/>
      <c r="AG718" s="63"/>
      <c r="AH718" s="61"/>
      <c r="AI718" s="61"/>
      <c r="AJ718" s="58"/>
      <c r="AK718" s="27"/>
      <c r="AL718" s="27"/>
      <c r="AM718" s="27"/>
      <c r="AN718" s="60"/>
      <c r="AO718" s="5"/>
      <c r="AP718" s="5"/>
      <c r="AQ718" s="8"/>
    </row>
    <row r="719" spans="1:43" ht="15" customHeight="1" x14ac:dyDescent="0.25">
      <c r="A719" s="9"/>
      <c r="B719" s="7"/>
      <c r="C719" s="7"/>
      <c r="D719" s="5"/>
      <c r="E719" s="5"/>
      <c r="F719" s="5"/>
      <c r="G719" s="5"/>
      <c r="H719" s="5"/>
      <c r="I719" s="21"/>
      <c r="J719" s="21"/>
      <c r="K719" s="5"/>
      <c r="L719" s="5"/>
      <c r="M719" s="5"/>
      <c r="N719" s="196"/>
      <c r="O719" s="196"/>
      <c r="P719" s="196"/>
      <c r="Q719" s="196"/>
      <c r="R719" s="5"/>
      <c r="S719" s="21"/>
      <c r="T719" s="21"/>
      <c r="U719" s="21"/>
      <c r="V719" s="54"/>
      <c r="W719" s="54"/>
      <c r="X719" s="54"/>
      <c r="Y719" s="54"/>
      <c r="Z719" s="54"/>
      <c r="AA719" s="62"/>
      <c r="AB719" s="63"/>
      <c r="AC719" s="63"/>
      <c r="AD719" s="57"/>
      <c r="AE719" s="63"/>
      <c r="AF719" s="63"/>
      <c r="AG719" s="63"/>
      <c r="AH719" s="61"/>
      <c r="AI719" s="61"/>
      <c r="AJ719" s="58"/>
      <c r="AK719" s="27"/>
      <c r="AL719" s="27"/>
      <c r="AM719" s="27"/>
      <c r="AN719" s="60"/>
      <c r="AO719" s="5"/>
      <c r="AP719" s="5"/>
      <c r="AQ719" s="8"/>
    </row>
    <row r="720" spans="1:43" ht="15" customHeight="1" x14ac:dyDescent="0.25">
      <c r="A720" s="9"/>
      <c r="B720" s="7"/>
      <c r="C720" s="7"/>
      <c r="D720" s="5"/>
      <c r="E720" s="5"/>
      <c r="F720" s="5"/>
      <c r="G720" s="5"/>
      <c r="H720" s="5"/>
      <c r="I720" s="21"/>
      <c r="J720" s="21"/>
      <c r="K720" s="5"/>
      <c r="L720" s="5"/>
      <c r="M720" s="5"/>
      <c r="N720" s="196"/>
      <c r="O720" s="196"/>
      <c r="P720" s="196"/>
      <c r="Q720" s="196"/>
      <c r="R720" s="5"/>
      <c r="S720" s="21"/>
      <c r="T720" s="21"/>
      <c r="U720" s="21"/>
      <c r="V720" s="54"/>
      <c r="W720" s="54"/>
      <c r="X720" s="54"/>
      <c r="Y720" s="54"/>
      <c r="Z720" s="54"/>
      <c r="AA720" s="62"/>
      <c r="AB720" s="63"/>
      <c r="AC720" s="63"/>
      <c r="AD720" s="57"/>
      <c r="AE720" s="63"/>
      <c r="AF720" s="63"/>
      <c r="AG720" s="63"/>
      <c r="AH720" s="61"/>
      <c r="AI720" s="61"/>
      <c r="AJ720" s="58"/>
      <c r="AK720" s="27"/>
      <c r="AL720" s="27"/>
      <c r="AM720" s="27"/>
      <c r="AN720" s="60"/>
      <c r="AO720" s="5"/>
      <c r="AP720" s="5"/>
      <c r="AQ720" s="8"/>
    </row>
    <row r="721" spans="1:43" ht="15" customHeight="1" x14ac:dyDescent="0.25">
      <c r="A721" s="9"/>
      <c r="B721" s="7"/>
      <c r="C721" s="7"/>
      <c r="D721" s="5"/>
      <c r="E721" s="5"/>
      <c r="F721" s="5"/>
      <c r="G721" s="5"/>
      <c r="H721" s="5"/>
      <c r="I721" s="21"/>
      <c r="J721" s="21"/>
      <c r="K721" s="5"/>
      <c r="L721" s="5"/>
      <c r="M721" s="5"/>
      <c r="N721" s="196"/>
      <c r="O721" s="196"/>
      <c r="P721" s="196"/>
      <c r="Q721" s="196"/>
      <c r="R721" s="5"/>
      <c r="S721" s="21"/>
      <c r="T721" s="21"/>
      <c r="U721" s="21"/>
      <c r="V721" s="54"/>
      <c r="W721" s="54"/>
      <c r="X721" s="54"/>
      <c r="Y721" s="54"/>
      <c r="Z721" s="54"/>
      <c r="AA721" s="62"/>
      <c r="AB721" s="63"/>
      <c r="AC721" s="63"/>
      <c r="AD721" s="57"/>
      <c r="AE721" s="63"/>
      <c r="AF721" s="63"/>
      <c r="AG721" s="63"/>
      <c r="AH721" s="61"/>
      <c r="AI721" s="61"/>
      <c r="AJ721" s="58"/>
      <c r="AK721" s="27"/>
      <c r="AL721" s="27"/>
      <c r="AM721" s="27"/>
      <c r="AN721" s="60"/>
      <c r="AO721" s="5"/>
      <c r="AP721" s="5"/>
      <c r="AQ721" s="8"/>
    </row>
    <row r="722" spans="1:43" ht="15" customHeight="1" x14ac:dyDescent="0.25">
      <c r="A722" s="9"/>
      <c r="B722" s="7"/>
      <c r="C722" s="7"/>
      <c r="D722" s="5"/>
      <c r="E722" s="5"/>
      <c r="F722" s="5"/>
      <c r="G722" s="5"/>
      <c r="H722" s="5"/>
      <c r="I722" s="21"/>
      <c r="J722" s="21"/>
      <c r="K722" s="5"/>
      <c r="L722" s="5"/>
      <c r="M722" s="5"/>
      <c r="N722" s="196"/>
      <c r="O722" s="196"/>
      <c r="P722" s="196"/>
      <c r="Q722" s="196"/>
      <c r="R722" s="5"/>
      <c r="S722" s="21"/>
      <c r="T722" s="21"/>
      <c r="U722" s="21"/>
      <c r="V722" s="54"/>
      <c r="W722" s="54"/>
      <c r="X722" s="54"/>
      <c r="Y722" s="54"/>
      <c r="Z722" s="54"/>
      <c r="AA722" s="62"/>
      <c r="AB722" s="63"/>
      <c r="AC722" s="63"/>
      <c r="AD722" s="57"/>
      <c r="AE722" s="63"/>
      <c r="AF722" s="63"/>
      <c r="AG722" s="63"/>
      <c r="AH722" s="61"/>
      <c r="AI722" s="61"/>
      <c r="AJ722" s="58"/>
      <c r="AK722" s="27"/>
      <c r="AL722" s="27"/>
      <c r="AM722" s="27"/>
      <c r="AN722" s="60"/>
      <c r="AO722" s="5"/>
      <c r="AP722" s="5"/>
      <c r="AQ722" s="8"/>
    </row>
    <row r="723" spans="1:43" ht="15" customHeight="1" x14ac:dyDescent="0.25">
      <c r="A723" s="9"/>
      <c r="B723" s="7"/>
      <c r="C723" s="7"/>
      <c r="D723" s="5"/>
      <c r="E723" s="5"/>
      <c r="F723" s="5"/>
      <c r="G723" s="5"/>
      <c r="H723" s="5"/>
      <c r="I723" s="21"/>
      <c r="J723" s="21"/>
      <c r="K723" s="5"/>
      <c r="L723" s="5"/>
      <c r="M723" s="5"/>
      <c r="N723" s="196"/>
      <c r="O723" s="196"/>
      <c r="P723" s="196"/>
      <c r="Q723" s="196"/>
      <c r="R723" s="5"/>
      <c r="S723" s="21"/>
      <c r="T723" s="21"/>
      <c r="U723" s="21"/>
      <c r="V723" s="54"/>
      <c r="W723" s="54"/>
      <c r="X723" s="54"/>
      <c r="Y723" s="54"/>
      <c r="Z723" s="54"/>
      <c r="AA723" s="62"/>
      <c r="AB723" s="63"/>
      <c r="AC723" s="63"/>
      <c r="AD723" s="57"/>
      <c r="AE723" s="63"/>
      <c r="AF723" s="63"/>
      <c r="AG723" s="63"/>
      <c r="AH723" s="61"/>
      <c r="AI723" s="61"/>
      <c r="AJ723" s="58"/>
      <c r="AK723" s="27"/>
      <c r="AL723" s="27"/>
      <c r="AM723" s="27"/>
      <c r="AN723" s="60"/>
      <c r="AO723" s="5"/>
      <c r="AP723" s="5"/>
      <c r="AQ723" s="8"/>
    </row>
    <row r="724" spans="1:43" ht="15" customHeight="1" x14ac:dyDescent="0.25">
      <c r="A724" s="9"/>
      <c r="B724" s="7"/>
      <c r="C724" s="7"/>
      <c r="D724" s="5"/>
      <c r="E724" s="5"/>
      <c r="F724" s="5"/>
      <c r="G724" s="5"/>
      <c r="H724" s="5"/>
      <c r="I724" s="21"/>
      <c r="J724" s="21"/>
      <c r="K724" s="5"/>
      <c r="L724" s="5"/>
      <c r="M724" s="5"/>
      <c r="N724" s="196"/>
      <c r="O724" s="196"/>
      <c r="P724" s="196"/>
      <c r="Q724" s="196"/>
      <c r="R724" s="5"/>
      <c r="S724" s="21"/>
      <c r="T724" s="21"/>
      <c r="U724" s="21"/>
      <c r="V724" s="54"/>
      <c r="W724" s="54"/>
      <c r="X724" s="54"/>
      <c r="Y724" s="54"/>
      <c r="Z724" s="54"/>
      <c r="AA724" s="62"/>
      <c r="AB724" s="63"/>
      <c r="AC724" s="63"/>
      <c r="AD724" s="57"/>
      <c r="AE724" s="63"/>
      <c r="AF724" s="63"/>
      <c r="AG724" s="63"/>
      <c r="AH724" s="61"/>
      <c r="AI724" s="61"/>
      <c r="AJ724" s="58"/>
      <c r="AK724" s="27"/>
      <c r="AL724" s="27"/>
      <c r="AM724" s="27"/>
      <c r="AN724" s="60"/>
      <c r="AO724" s="5"/>
      <c r="AP724" s="5"/>
      <c r="AQ724" s="8"/>
    </row>
    <row r="725" spans="1:43" ht="15" customHeight="1" x14ac:dyDescent="0.25">
      <c r="A725" s="9"/>
      <c r="B725" s="7"/>
      <c r="C725" s="7"/>
      <c r="D725" s="5"/>
      <c r="E725" s="5"/>
      <c r="F725" s="5"/>
      <c r="G725" s="5"/>
      <c r="H725" s="5"/>
      <c r="I725" s="21"/>
      <c r="J725" s="21"/>
      <c r="K725" s="5"/>
      <c r="L725" s="5"/>
      <c r="M725" s="5"/>
      <c r="N725" s="196"/>
      <c r="O725" s="196"/>
      <c r="P725" s="196"/>
      <c r="Q725" s="196"/>
      <c r="R725" s="5"/>
      <c r="S725" s="21"/>
      <c r="T725" s="21"/>
      <c r="U725" s="21"/>
      <c r="V725" s="54"/>
      <c r="W725" s="54"/>
      <c r="X725" s="54"/>
      <c r="Y725" s="54"/>
      <c r="Z725" s="54"/>
      <c r="AA725" s="62"/>
      <c r="AB725" s="63"/>
      <c r="AC725" s="63"/>
      <c r="AD725" s="57"/>
      <c r="AE725" s="63"/>
      <c r="AF725" s="63"/>
      <c r="AG725" s="63"/>
      <c r="AH725" s="61"/>
      <c r="AI725" s="61"/>
      <c r="AJ725" s="58"/>
      <c r="AK725" s="27"/>
      <c r="AL725" s="27"/>
      <c r="AM725" s="27"/>
      <c r="AN725" s="60"/>
      <c r="AO725" s="5"/>
      <c r="AP725" s="5"/>
      <c r="AQ725" s="8"/>
    </row>
    <row r="726" spans="1:43" ht="15" customHeight="1" x14ac:dyDescent="0.25">
      <c r="A726" s="9"/>
      <c r="B726" s="7"/>
      <c r="C726" s="7"/>
      <c r="D726" s="5"/>
      <c r="E726" s="5"/>
      <c r="F726" s="5"/>
      <c r="G726" s="5"/>
      <c r="H726" s="5"/>
      <c r="I726" s="21"/>
      <c r="J726" s="21"/>
      <c r="K726" s="5"/>
      <c r="L726" s="5"/>
      <c r="M726" s="5"/>
      <c r="N726" s="196"/>
      <c r="O726" s="196"/>
      <c r="P726" s="196"/>
      <c r="Q726" s="196"/>
      <c r="R726" s="5"/>
      <c r="S726" s="21"/>
      <c r="T726" s="21"/>
      <c r="U726" s="21"/>
      <c r="V726" s="54"/>
      <c r="W726" s="54"/>
      <c r="X726" s="54"/>
      <c r="Y726" s="54"/>
      <c r="Z726" s="54"/>
      <c r="AA726" s="62"/>
      <c r="AB726" s="63"/>
      <c r="AC726" s="63"/>
      <c r="AD726" s="57"/>
      <c r="AE726" s="63"/>
      <c r="AF726" s="63"/>
      <c r="AG726" s="63"/>
      <c r="AH726" s="61"/>
      <c r="AI726" s="61"/>
      <c r="AJ726" s="58"/>
      <c r="AK726" s="27"/>
      <c r="AL726" s="27"/>
      <c r="AM726" s="27"/>
      <c r="AN726" s="60"/>
      <c r="AO726" s="5"/>
      <c r="AP726" s="5"/>
      <c r="AQ726" s="8"/>
    </row>
    <row r="727" spans="1:43" ht="15" customHeight="1" x14ac:dyDescent="0.25">
      <c r="A727" s="9"/>
      <c r="B727" s="7"/>
      <c r="C727" s="7"/>
      <c r="D727" s="5"/>
      <c r="E727" s="5"/>
      <c r="F727" s="5"/>
      <c r="G727" s="5"/>
      <c r="H727" s="5"/>
      <c r="I727" s="21"/>
      <c r="J727" s="21"/>
      <c r="K727" s="5"/>
      <c r="L727" s="5"/>
      <c r="M727" s="5"/>
      <c r="N727" s="196"/>
      <c r="O727" s="196"/>
      <c r="P727" s="196"/>
      <c r="Q727" s="196"/>
      <c r="R727" s="5"/>
      <c r="S727" s="21"/>
      <c r="T727" s="21"/>
      <c r="U727" s="21"/>
      <c r="V727" s="54"/>
      <c r="W727" s="54"/>
      <c r="X727" s="54"/>
      <c r="Y727" s="54"/>
      <c r="Z727" s="54"/>
      <c r="AA727" s="62"/>
      <c r="AB727" s="63"/>
      <c r="AC727" s="63"/>
      <c r="AD727" s="57"/>
      <c r="AE727" s="63"/>
      <c r="AF727" s="63"/>
      <c r="AG727" s="63"/>
      <c r="AH727" s="61"/>
      <c r="AI727" s="61"/>
      <c r="AJ727" s="58"/>
      <c r="AK727" s="27"/>
      <c r="AL727" s="27"/>
      <c r="AM727" s="27"/>
      <c r="AN727" s="60"/>
      <c r="AO727" s="5"/>
      <c r="AP727" s="5"/>
      <c r="AQ727" s="8"/>
    </row>
    <row r="728" spans="1:43" ht="15" customHeight="1" x14ac:dyDescent="0.25">
      <c r="A728" s="9"/>
      <c r="B728" s="7"/>
      <c r="C728" s="7"/>
      <c r="D728" s="5"/>
      <c r="E728" s="5"/>
      <c r="F728" s="5"/>
      <c r="G728" s="5"/>
      <c r="H728" s="5"/>
      <c r="I728" s="21"/>
      <c r="J728" s="21"/>
      <c r="K728" s="5"/>
      <c r="L728" s="5"/>
      <c r="M728" s="5"/>
      <c r="N728" s="196"/>
      <c r="O728" s="196"/>
      <c r="P728" s="196"/>
      <c r="Q728" s="196"/>
      <c r="R728" s="5"/>
      <c r="S728" s="21"/>
      <c r="T728" s="21"/>
      <c r="U728" s="21"/>
      <c r="V728" s="54"/>
      <c r="W728" s="54"/>
      <c r="X728" s="54"/>
      <c r="Y728" s="54"/>
      <c r="Z728" s="54"/>
      <c r="AA728" s="62"/>
      <c r="AB728" s="63"/>
      <c r="AC728" s="63"/>
      <c r="AD728" s="57"/>
      <c r="AE728" s="63"/>
      <c r="AF728" s="63"/>
      <c r="AG728" s="63"/>
      <c r="AH728" s="61"/>
      <c r="AI728" s="61"/>
      <c r="AJ728" s="58"/>
      <c r="AK728" s="27"/>
      <c r="AL728" s="27"/>
      <c r="AM728" s="27"/>
      <c r="AN728" s="60"/>
      <c r="AO728" s="5"/>
      <c r="AP728" s="5"/>
      <c r="AQ728" s="8"/>
    </row>
    <row r="729" spans="1:43" ht="15" customHeight="1" x14ac:dyDescent="0.25">
      <c r="A729" s="9"/>
      <c r="B729" s="7"/>
      <c r="C729" s="7"/>
      <c r="D729" s="5"/>
      <c r="E729" s="5"/>
      <c r="F729" s="5"/>
      <c r="G729" s="5"/>
      <c r="H729" s="5"/>
      <c r="I729" s="21"/>
      <c r="J729" s="21"/>
      <c r="K729" s="5"/>
      <c r="L729" s="5"/>
      <c r="M729" s="5"/>
      <c r="N729" s="196"/>
      <c r="O729" s="196"/>
      <c r="P729" s="196"/>
      <c r="Q729" s="196"/>
      <c r="R729" s="5"/>
      <c r="S729" s="21"/>
      <c r="T729" s="21"/>
      <c r="U729" s="21"/>
      <c r="V729" s="54"/>
      <c r="W729" s="54"/>
      <c r="X729" s="54"/>
      <c r="Y729" s="54"/>
      <c r="Z729" s="54"/>
      <c r="AA729" s="62"/>
      <c r="AB729" s="63"/>
      <c r="AC729" s="63"/>
      <c r="AD729" s="57"/>
      <c r="AE729" s="63"/>
      <c r="AF729" s="63"/>
      <c r="AG729" s="63"/>
      <c r="AH729" s="61"/>
      <c r="AI729" s="61"/>
      <c r="AJ729" s="58"/>
      <c r="AK729" s="27"/>
      <c r="AL729" s="27"/>
      <c r="AM729" s="27"/>
      <c r="AN729" s="60"/>
      <c r="AO729" s="5"/>
      <c r="AP729" s="5"/>
      <c r="AQ729" s="8"/>
    </row>
    <row r="730" spans="1:43" ht="15" customHeight="1" x14ac:dyDescent="0.25">
      <c r="A730" s="9"/>
      <c r="B730" s="7"/>
      <c r="C730" s="7"/>
      <c r="D730" s="5"/>
      <c r="E730" s="5"/>
      <c r="F730" s="5"/>
      <c r="G730" s="5"/>
      <c r="H730" s="5"/>
      <c r="I730" s="21"/>
      <c r="J730" s="21"/>
      <c r="K730" s="5"/>
      <c r="L730" s="5"/>
      <c r="M730" s="5"/>
      <c r="N730" s="196"/>
      <c r="O730" s="196"/>
      <c r="P730" s="196"/>
      <c r="Q730" s="196"/>
      <c r="R730" s="5"/>
      <c r="S730" s="21"/>
      <c r="T730" s="21"/>
      <c r="U730" s="21"/>
      <c r="V730" s="54"/>
      <c r="W730" s="54"/>
      <c r="X730" s="54"/>
      <c r="Y730" s="54"/>
      <c r="Z730" s="54"/>
      <c r="AA730" s="62"/>
      <c r="AB730" s="63"/>
      <c r="AC730" s="63"/>
      <c r="AD730" s="57"/>
      <c r="AE730" s="63"/>
      <c r="AF730" s="63"/>
      <c r="AG730" s="63"/>
      <c r="AH730" s="61"/>
      <c r="AI730" s="61"/>
      <c r="AJ730" s="58"/>
      <c r="AK730" s="27"/>
      <c r="AL730" s="27"/>
      <c r="AM730" s="27"/>
      <c r="AN730" s="60"/>
      <c r="AO730" s="5"/>
      <c r="AP730" s="5"/>
      <c r="AQ730" s="8"/>
    </row>
    <row r="731" spans="1:43" ht="15" customHeight="1" x14ac:dyDescent="0.25">
      <c r="A731" s="9"/>
      <c r="B731" s="7"/>
      <c r="C731" s="7"/>
      <c r="D731" s="5"/>
      <c r="E731" s="5"/>
      <c r="F731" s="5"/>
      <c r="G731" s="5"/>
      <c r="H731" s="5"/>
      <c r="I731" s="21"/>
      <c r="J731" s="21"/>
      <c r="K731" s="5"/>
      <c r="L731" s="5"/>
      <c r="M731" s="5"/>
      <c r="N731" s="196"/>
      <c r="O731" s="196"/>
      <c r="P731" s="196"/>
      <c r="Q731" s="196"/>
      <c r="R731" s="5"/>
      <c r="S731" s="21"/>
      <c r="T731" s="21"/>
      <c r="U731" s="21"/>
      <c r="V731" s="54"/>
      <c r="W731" s="54"/>
      <c r="X731" s="54"/>
      <c r="Y731" s="54"/>
      <c r="Z731" s="54"/>
      <c r="AA731" s="62"/>
      <c r="AB731" s="63"/>
      <c r="AC731" s="63"/>
      <c r="AD731" s="57"/>
      <c r="AE731" s="63"/>
      <c r="AF731" s="63"/>
      <c r="AG731" s="63"/>
      <c r="AH731" s="61"/>
      <c r="AI731" s="61"/>
      <c r="AJ731" s="58"/>
      <c r="AK731" s="27"/>
      <c r="AL731" s="27"/>
      <c r="AM731" s="27"/>
      <c r="AN731" s="60"/>
      <c r="AO731" s="5"/>
      <c r="AP731" s="5"/>
      <c r="AQ731" s="8"/>
    </row>
    <row r="732" spans="1:43" ht="15" customHeight="1" x14ac:dyDescent="0.25">
      <c r="A732" s="9"/>
      <c r="B732" s="7"/>
      <c r="C732" s="7"/>
      <c r="D732" s="5"/>
      <c r="E732" s="5"/>
      <c r="F732" s="5"/>
      <c r="G732" s="5"/>
      <c r="H732" s="5"/>
      <c r="I732" s="21"/>
      <c r="J732" s="21"/>
      <c r="K732" s="5"/>
      <c r="L732" s="5"/>
      <c r="M732" s="5"/>
      <c r="N732" s="196"/>
      <c r="O732" s="196"/>
      <c r="P732" s="196"/>
      <c r="Q732" s="196"/>
      <c r="R732" s="5"/>
      <c r="S732" s="21"/>
      <c r="T732" s="21"/>
      <c r="U732" s="21"/>
      <c r="V732" s="54"/>
      <c r="W732" s="54"/>
      <c r="X732" s="54"/>
      <c r="Y732" s="54"/>
      <c r="Z732" s="54"/>
      <c r="AA732" s="62"/>
      <c r="AB732" s="63"/>
      <c r="AC732" s="63"/>
      <c r="AD732" s="57"/>
      <c r="AE732" s="63"/>
      <c r="AF732" s="63"/>
      <c r="AG732" s="63"/>
      <c r="AH732" s="61"/>
      <c r="AI732" s="61"/>
      <c r="AJ732" s="58"/>
      <c r="AK732" s="27"/>
      <c r="AL732" s="27"/>
      <c r="AM732" s="27"/>
      <c r="AN732" s="60"/>
      <c r="AO732" s="5"/>
      <c r="AP732" s="5"/>
      <c r="AQ732" s="8"/>
    </row>
    <row r="733" spans="1:43" ht="15" customHeight="1" x14ac:dyDescent="0.25">
      <c r="A733" s="9"/>
      <c r="B733" s="7"/>
      <c r="C733" s="7"/>
      <c r="D733" s="5"/>
      <c r="E733" s="5"/>
      <c r="F733" s="5"/>
      <c r="G733" s="5"/>
      <c r="H733" s="5"/>
      <c r="I733" s="21"/>
      <c r="J733" s="21"/>
      <c r="K733" s="5"/>
      <c r="L733" s="5"/>
      <c r="M733" s="5"/>
      <c r="N733" s="196"/>
      <c r="O733" s="196"/>
      <c r="P733" s="196"/>
      <c r="Q733" s="196"/>
      <c r="R733" s="5"/>
      <c r="S733" s="21"/>
      <c r="T733" s="21"/>
      <c r="U733" s="21"/>
      <c r="V733" s="54"/>
      <c r="W733" s="54"/>
      <c r="X733" s="54"/>
      <c r="Y733" s="54"/>
      <c r="Z733" s="54"/>
      <c r="AA733" s="62"/>
      <c r="AB733" s="63"/>
      <c r="AC733" s="63"/>
      <c r="AD733" s="57"/>
      <c r="AE733" s="63"/>
      <c r="AF733" s="63"/>
      <c r="AG733" s="63"/>
      <c r="AH733" s="61"/>
      <c r="AI733" s="61"/>
      <c r="AJ733" s="58"/>
      <c r="AK733" s="27"/>
      <c r="AL733" s="27"/>
      <c r="AM733" s="27"/>
      <c r="AN733" s="60"/>
      <c r="AO733" s="5"/>
      <c r="AP733" s="5"/>
      <c r="AQ733" s="8"/>
    </row>
    <row r="734" spans="1:43" ht="15" customHeight="1" x14ac:dyDescent="0.25">
      <c r="A734" s="9"/>
      <c r="B734" s="7"/>
      <c r="C734" s="7"/>
      <c r="D734" s="5"/>
      <c r="E734" s="5"/>
      <c r="F734" s="5"/>
      <c r="G734" s="5"/>
      <c r="H734" s="5"/>
      <c r="I734" s="21"/>
      <c r="J734" s="21"/>
      <c r="K734" s="5"/>
      <c r="L734" s="5"/>
      <c r="M734" s="5"/>
      <c r="N734" s="196"/>
      <c r="O734" s="196"/>
      <c r="P734" s="196"/>
      <c r="Q734" s="196"/>
      <c r="R734" s="5"/>
      <c r="S734" s="21"/>
      <c r="T734" s="21"/>
      <c r="U734" s="21"/>
      <c r="V734" s="54"/>
      <c r="W734" s="54"/>
      <c r="X734" s="54"/>
      <c r="Y734" s="54"/>
      <c r="Z734" s="54"/>
      <c r="AA734" s="62"/>
      <c r="AB734" s="63"/>
      <c r="AC734" s="63"/>
      <c r="AD734" s="57"/>
      <c r="AE734" s="63"/>
      <c r="AF734" s="63"/>
      <c r="AG734" s="63"/>
      <c r="AH734" s="61"/>
      <c r="AI734" s="61"/>
      <c r="AJ734" s="58"/>
      <c r="AK734" s="27"/>
      <c r="AL734" s="27"/>
      <c r="AM734" s="27"/>
      <c r="AN734" s="60"/>
      <c r="AO734" s="5"/>
      <c r="AP734" s="5"/>
      <c r="AQ734" s="8"/>
    </row>
    <row r="735" spans="1:43" ht="15" customHeight="1" x14ac:dyDescent="0.25">
      <c r="A735" s="9"/>
      <c r="B735" s="7"/>
      <c r="C735" s="7"/>
      <c r="D735" s="5"/>
      <c r="E735" s="5"/>
      <c r="F735" s="5"/>
      <c r="G735" s="5"/>
      <c r="H735" s="5"/>
      <c r="I735" s="21"/>
      <c r="J735" s="21"/>
      <c r="K735" s="5"/>
      <c r="L735" s="5"/>
      <c r="M735" s="5"/>
      <c r="N735" s="196"/>
      <c r="O735" s="196"/>
      <c r="P735" s="196"/>
      <c r="Q735" s="196"/>
      <c r="R735" s="5"/>
      <c r="S735" s="21"/>
      <c r="T735" s="21"/>
      <c r="U735" s="21"/>
      <c r="V735" s="54"/>
      <c r="W735" s="54"/>
      <c r="X735" s="54"/>
      <c r="Y735" s="54"/>
      <c r="Z735" s="54"/>
      <c r="AA735" s="62"/>
      <c r="AB735" s="63"/>
      <c r="AC735" s="63"/>
      <c r="AD735" s="57"/>
      <c r="AE735" s="63"/>
      <c r="AF735" s="63"/>
      <c r="AG735" s="63"/>
      <c r="AH735" s="61"/>
      <c r="AI735" s="61"/>
      <c r="AJ735" s="58"/>
      <c r="AK735" s="27"/>
      <c r="AL735" s="27"/>
      <c r="AM735" s="27"/>
      <c r="AN735" s="60"/>
      <c r="AO735" s="5"/>
      <c r="AP735" s="5"/>
      <c r="AQ735" s="8"/>
    </row>
    <row r="736" spans="1:43" ht="15" customHeight="1" x14ac:dyDescent="0.25">
      <c r="A736" s="9"/>
      <c r="B736" s="7"/>
      <c r="C736" s="7"/>
      <c r="D736" s="5"/>
      <c r="E736" s="5"/>
      <c r="F736" s="5"/>
      <c r="G736" s="5"/>
      <c r="H736" s="5"/>
      <c r="I736" s="21"/>
      <c r="J736" s="21"/>
      <c r="K736" s="5"/>
      <c r="L736" s="5"/>
      <c r="M736" s="5"/>
      <c r="N736" s="196"/>
      <c r="O736" s="196"/>
      <c r="P736" s="196"/>
      <c r="Q736" s="196"/>
      <c r="R736" s="5"/>
      <c r="S736" s="21"/>
      <c r="T736" s="21"/>
      <c r="U736" s="21"/>
      <c r="V736" s="54"/>
      <c r="W736" s="54"/>
      <c r="X736" s="54"/>
      <c r="Y736" s="54"/>
      <c r="Z736" s="54"/>
      <c r="AA736" s="62"/>
      <c r="AB736" s="63"/>
      <c r="AC736" s="63"/>
      <c r="AD736" s="57"/>
      <c r="AE736" s="63"/>
      <c r="AF736" s="63"/>
      <c r="AG736" s="63"/>
      <c r="AH736" s="61"/>
      <c r="AI736" s="61"/>
      <c r="AJ736" s="58"/>
      <c r="AK736" s="27"/>
      <c r="AL736" s="27"/>
      <c r="AM736" s="27"/>
      <c r="AN736" s="60"/>
      <c r="AO736" s="5"/>
      <c r="AP736" s="5"/>
      <c r="AQ736" s="8"/>
    </row>
    <row r="737" spans="1:43" ht="15" customHeight="1" x14ac:dyDescent="0.25">
      <c r="A737" s="9"/>
      <c r="B737" s="7"/>
      <c r="C737" s="7"/>
      <c r="D737" s="5"/>
      <c r="E737" s="5"/>
      <c r="F737" s="5"/>
      <c r="G737" s="5"/>
      <c r="H737" s="5"/>
      <c r="I737" s="21"/>
      <c r="J737" s="21"/>
      <c r="K737" s="5"/>
      <c r="L737" s="5"/>
      <c r="M737" s="5"/>
      <c r="N737" s="196"/>
      <c r="O737" s="196"/>
      <c r="P737" s="196"/>
      <c r="Q737" s="196"/>
      <c r="R737" s="5"/>
      <c r="S737" s="21"/>
      <c r="T737" s="21"/>
      <c r="U737" s="21"/>
      <c r="V737" s="54"/>
      <c r="W737" s="54"/>
      <c r="X737" s="54"/>
      <c r="Y737" s="54"/>
      <c r="Z737" s="54"/>
      <c r="AA737" s="62"/>
      <c r="AB737" s="63"/>
      <c r="AC737" s="63"/>
      <c r="AD737" s="57"/>
      <c r="AE737" s="63"/>
      <c r="AF737" s="63"/>
      <c r="AG737" s="63"/>
      <c r="AH737" s="61"/>
      <c r="AI737" s="61"/>
      <c r="AJ737" s="58"/>
      <c r="AK737" s="27"/>
      <c r="AL737" s="27"/>
      <c r="AM737" s="27"/>
      <c r="AN737" s="60"/>
      <c r="AO737" s="5"/>
      <c r="AP737" s="5"/>
      <c r="AQ737" s="8"/>
    </row>
    <row r="738" spans="1:43" ht="15" customHeight="1" x14ac:dyDescent="0.25">
      <c r="A738" s="9"/>
      <c r="B738" s="7"/>
      <c r="C738" s="7"/>
      <c r="D738" s="5"/>
      <c r="E738" s="5"/>
      <c r="F738" s="5"/>
      <c r="G738" s="5"/>
      <c r="H738" s="5"/>
      <c r="I738" s="21"/>
      <c r="J738" s="21"/>
      <c r="K738" s="5"/>
      <c r="L738" s="5"/>
      <c r="M738" s="5"/>
      <c r="N738" s="196"/>
      <c r="O738" s="196"/>
      <c r="P738" s="196"/>
      <c r="Q738" s="196"/>
      <c r="R738" s="5"/>
      <c r="S738" s="21"/>
      <c r="T738" s="21"/>
      <c r="U738" s="21"/>
      <c r="V738" s="54"/>
      <c r="W738" s="54"/>
      <c r="X738" s="54"/>
      <c r="Y738" s="54"/>
      <c r="Z738" s="54"/>
      <c r="AA738" s="62"/>
      <c r="AB738" s="63"/>
      <c r="AC738" s="63"/>
      <c r="AD738" s="57"/>
      <c r="AE738" s="63"/>
      <c r="AF738" s="63"/>
      <c r="AG738" s="63"/>
      <c r="AH738" s="61"/>
      <c r="AI738" s="61"/>
      <c r="AJ738" s="58"/>
      <c r="AK738" s="27"/>
      <c r="AL738" s="27"/>
      <c r="AM738" s="27"/>
      <c r="AN738" s="60"/>
      <c r="AO738" s="5"/>
      <c r="AP738" s="5"/>
      <c r="AQ738" s="8"/>
    </row>
    <row r="739" spans="1:43" ht="15" customHeight="1" x14ac:dyDescent="0.25">
      <c r="A739" s="9"/>
      <c r="B739" s="7"/>
      <c r="C739" s="7"/>
      <c r="D739" s="5"/>
      <c r="E739" s="5"/>
      <c r="F739" s="5"/>
      <c r="G739" s="5"/>
      <c r="H739" s="5"/>
      <c r="I739" s="21"/>
      <c r="J739" s="21"/>
      <c r="K739" s="5"/>
      <c r="L739" s="5"/>
      <c r="M739" s="5"/>
      <c r="N739" s="196"/>
      <c r="O739" s="196"/>
      <c r="P739" s="196"/>
      <c r="Q739" s="196"/>
      <c r="R739" s="5"/>
      <c r="S739" s="21"/>
      <c r="T739" s="21"/>
      <c r="U739" s="21"/>
      <c r="V739" s="54"/>
      <c r="W739" s="54"/>
      <c r="X739" s="54"/>
      <c r="Y739" s="54"/>
      <c r="Z739" s="54"/>
      <c r="AA739" s="62"/>
      <c r="AB739" s="63"/>
      <c r="AC739" s="63"/>
      <c r="AD739" s="57"/>
      <c r="AE739" s="63"/>
      <c r="AF739" s="63"/>
      <c r="AG739" s="63"/>
      <c r="AH739" s="61"/>
      <c r="AI739" s="61"/>
      <c r="AJ739" s="58"/>
      <c r="AK739" s="27"/>
      <c r="AL739" s="27"/>
      <c r="AM739" s="27"/>
      <c r="AN739" s="60"/>
      <c r="AO739" s="5"/>
      <c r="AP739" s="5"/>
      <c r="AQ739" s="8"/>
    </row>
    <row r="740" spans="1:43" ht="15" customHeight="1" x14ac:dyDescent="0.25">
      <c r="A740" s="9"/>
      <c r="B740" s="7"/>
      <c r="C740" s="7"/>
      <c r="D740" s="5"/>
      <c r="E740" s="5"/>
      <c r="F740" s="5"/>
      <c r="G740" s="5"/>
      <c r="H740" s="5"/>
      <c r="I740" s="21"/>
      <c r="J740" s="21"/>
      <c r="K740" s="5"/>
      <c r="L740" s="5"/>
      <c r="M740" s="5"/>
      <c r="N740" s="196"/>
      <c r="O740" s="196"/>
      <c r="P740" s="196"/>
      <c r="Q740" s="196"/>
      <c r="R740" s="5"/>
      <c r="S740" s="21"/>
      <c r="T740" s="21"/>
      <c r="U740" s="21"/>
      <c r="V740" s="54"/>
      <c r="W740" s="54"/>
      <c r="X740" s="54"/>
      <c r="Y740" s="54"/>
      <c r="Z740" s="54"/>
      <c r="AA740" s="62"/>
      <c r="AB740" s="63"/>
      <c r="AC740" s="63"/>
      <c r="AD740" s="57"/>
      <c r="AE740" s="63"/>
      <c r="AF740" s="63"/>
      <c r="AG740" s="63"/>
      <c r="AH740" s="61"/>
      <c r="AI740" s="61"/>
      <c r="AJ740" s="58"/>
      <c r="AK740" s="27"/>
      <c r="AL740" s="27"/>
      <c r="AM740" s="27"/>
      <c r="AN740" s="60"/>
      <c r="AO740" s="5"/>
      <c r="AP740" s="5"/>
      <c r="AQ740" s="8"/>
    </row>
    <row r="741" spans="1:43" ht="15" customHeight="1" x14ac:dyDescent="0.25">
      <c r="A741" s="9"/>
      <c r="B741" s="7"/>
      <c r="C741" s="7"/>
      <c r="D741" s="5"/>
      <c r="E741" s="5"/>
      <c r="F741" s="5"/>
      <c r="G741" s="5"/>
      <c r="H741" s="5"/>
      <c r="I741" s="21"/>
      <c r="J741" s="21"/>
      <c r="K741" s="5"/>
      <c r="L741" s="5"/>
      <c r="M741" s="5"/>
      <c r="N741" s="196"/>
      <c r="O741" s="196"/>
      <c r="P741" s="196"/>
      <c r="Q741" s="196"/>
      <c r="R741" s="5"/>
      <c r="S741" s="21"/>
      <c r="T741" s="21"/>
      <c r="U741" s="21"/>
      <c r="V741" s="54"/>
      <c r="W741" s="54"/>
      <c r="X741" s="54"/>
      <c r="Y741" s="54"/>
      <c r="Z741" s="54"/>
      <c r="AA741" s="62"/>
      <c r="AB741" s="63"/>
      <c r="AC741" s="63"/>
      <c r="AD741" s="57"/>
      <c r="AE741" s="63"/>
      <c r="AF741" s="63"/>
      <c r="AG741" s="63"/>
      <c r="AH741" s="61"/>
      <c r="AI741" s="61"/>
      <c r="AJ741" s="58"/>
      <c r="AK741" s="27"/>
      <c r="AL741" s="27"/>
      <c r="AM741" s="27"/>
      <c r="AN741" s="60"/>
      <c r="AO741" s="5"/>
      <c r="AP741" s="5"/>
      <c r="AQ741" s="8"/>
    </row>
    <row r="742" spans="1:43" ht="15" customHeight="1" x14ac:dyDescent="0.25">
      <c r="A742" s="9"/>
      <c r="B742" s="7"/>
      <c r="C742" s="7"/>
      <c r="D742" s="5"/>
      <c r="E742" s="5"/>
      <c r="F742" s="5"/>
      <c r="G742" s="5"/>
      <c r="H742" s="5"/>
      <c r="I742" s="21"/>
      <c r="J742" s="21"/>
      <c r="K742" s="5"/>
      <c r="L742" s="5"/>
      <c r="M742" s="5"/>
      <c r="N742" s="196"/>
      <c r="O742" s="196"/>
      <c r="P742" s="196"/>
      <c r="Q742" s="196"/>
      <c r="R742" s="5"/>
      <c r="S742" s="21"/>
      <c r="T742" s="21"/>
      <c r="U742" s="21"/>
      <c r="V742" s="54"/>
      <c r="W742" s="54"/>
      <c r="X742" s="54"/>
      <c r="Y742" s="54"/>
      <c r="Z742" s="54"/>
      <c r="AA742" s="62"/>
      <c r="AB742" s="63"/>
      <c r="AC742" s="63"/>
      <c r="AD742" s="57"/>
      <c r="AE742" s="63"/>
      <c r="AF742" s="63"/>
      <c r="AG742" s="63"/>
      <c r="AH742" s="61"/>
      <c r="AI742" s="61"/>
      <c r="AJ742" s="58"/>
      <c r="AK742" s="27"/>
      <c r="AL742" s="27"/>
      <c r="AM742" s="27"/>
      <c r="AN742" s="60"/>
      <c r="AO742" s="5"/>
      <c r="AP742" s="5"/>
      <c r="AQ742" s="8"/>
    </row>
    <row r="743" spans="1:43" ht="15" customHeight="1" x14ac:dyDescent="0.25">
      <c r="A743" s="9"/>
      <c r="B743" s="7"/>
      <c r="C743" s="7"/>
      <c r="D743" s="5"/>
      <c r="E743" s="5"/>
      <c r="F743" s="5"/>
      <c r="G743" s="5"/>
      <c r="H743" s="5"/>
      <c r="I743" s="21"/>
      <c r="J743" s="21"/>
      <c r="K743" s="5"/>
      <c r="L743" s="5"/>
      <c r="M743" s="5"/>
      <c r="N743" s="196"/>
      <c r="O743" s="196"/>
      <c r="P743" s="196"/>
      <c r="Q743" s="196"/>
      <c r="R743" s="5"/>
      <c r="S743" s="21"/>
      <c r="T743" s="21"/>
      <c r="U743" s="21"/>
      <c r="V743" s="54"/>
      <c r="W743" s="54"/>
      <c r="X743" s="54"/>
      <c r="Y743" s="54"/>
      <c r="Z743" s="54"/>
      <c r="AA743" s="62"/>
      <c r="AB743" s="63"/>
      <c r="AC743" s="63"/>
      <c r="AD743" s="57"/>
      <c r="AE743" s="63"/>
      <c r="AF743" s="63"/>
      <c r="AG743" s="63"/>
      <c r="AH743" s="61"/>
      <c r="AI743" s="61"/>
      <c r="AJ743" s="58"/>
      <c r="AK743" s="27"/>
      <c r="AL743" s="27"/>
      <c r="AM743" s="27"/>
      <c r="AN743" s="60"/>
      <c r="AO743" s="5"/>
      <c r="AP743" s="5"/>
      <c r="AQ743" s="8"/>
    </row>
    <row r="744" spans="1:43" ht="15" customHeight="1" x14ac:dyDescent="0.25">
      <c r="A744" s="9"/>
      <c r="B744" s="7"/>
      <c r="C744" s="7"/>
      <c r="D744" s="5"/>
      <c r="E744" s="5"/>
      <c r="F744" s="5"/>
      <c r="G744" s="5"/>
      <c r="H744" s="5"/>
      <c r="I744" s="21"/>
      <c r="J744" s="21"/>
      <c r="K744" s="5"/>
      <c r="L744" s="5"/>
      <c r="M744" s="5"/>
      <c r="N744" s="196"/>
      <c r="O744" s="196"/>
      <c r="P744" s="196"/>
      <c r="Q744" s="196"/>
      <c r="R744" s="5"/>
      <c r="S744" s="21"/>
      <c r="T744" s="21"/>
      <c r="U744" s="21"/>
      <c r="V744" s="54"/>
      <c r="W744" s="54"/>
      <c r="X744" s="54"/>
      <c r="Y744" s="54"/>
      <c r="Z744" s="54"/>
      <c r="AA744" s="62"/>
      <c r="AB744" s="63"/>
      <c r="AC744" s="63"/>
      <c r="AD744" s="57"/>
      <c r="AE744" s="63"/>
      <c r="AF744" s="63"/>
      <c r="AG744" s="63"/>
      <c r="AH744" s="61"/>
      <c r="AI744" s="61"/>
      <c r="AJ744" s="58"/>
      <c r="AK744" s="27"/>
      <c r="AL744" s="27"/>
      <c r="AM744" s="27"/>
      <c r="AN744" s="60"/>
      <c r="AO744" s="5"/>
      <c r="AP744" s="5"/>
      <c r="AQ744" s="8"/>
    </row>
    <row r="745" spans="1:43" ht="15" customHeight="1" x14ac:dyDescent="0.25">
      <c r="A745" s="9"/>
      <c r="B745" s="7"/>
      <c r="C745" s="7"/>
      <c r="D745" s="5"/>
      <c r="E745" s="5"/>
      <c r="F745" s="5"/>
      <c r="G745" s="5"/>
      <c r="H745" s="5"/>
      <c r="I745" s="21"/>
      <c r="J745" s="21"/>
      <c r="K745" s="5"/>
      <c r="L745" s="5"/>
      <c r="M745" s="5"/>
      <c r="N745" s="196"/>
      <c r="O745" s="196"/>
      <c r="P745" s="196"/>
      <c r="Q745" s="196"/>
      <c r="R745" s="5"/>
      <c r="S745" s="21"/>
      <c r="T745" s="21"/>
      <c r="U745" s="21"/>
      <c r="V745" s="54"/>
      <c r="W745" s="54"/>
      <c r="X745" s="54"/>
      <c r="Y745" s="54"/>
      <c r="Z745" s="54"/>
      <c r="AA745" s="62"/>
      <c r="AB745" s="63"/>
      <c r="AC745" s="63"/>
      <c r="AD745" s="57"/>
      <c r="AE745" s="63"/>
      <c r="AF745" s="63"/>
      <c r="AG745" s="63"/>
      <c r="AH745" s="61"/>
      <c r="AI745" s="61"/>
      <c r="AJ745" s="58"/>
      <c r="AK745" s="27"/>
      <c r="AL745" s="27"/>
      <c r="AM745" s="27"/>
      <c r="AN745" s="60"/>
      <c r="AO745" s="5"/>
      <c r="AP745" s="5"/>
      <c r="AQ745" s="8"/>
    </row>
    <row r="746" spans="1:43" ht="15" customHeight="1" x14ac:dyDescent="0.25">
      <c r="A746" s="9"/>
      <c r="B746" s="7"/>
      <c r="C746" s="7"/>
      <c r="D746" s="5"/>
      <c r="E746" s="5"/>
      <c r="F746" s="5"/>
      <c r="G746" s="5"/>
      <c r="H746" s="5"/>
      <c r="I746" s="21"/>
      <c r="J746" s="21"/>
      <c r="K746" s="5"/>
      <c r="L746" s="5"/>
      <c r="M746" s="5"/>
      <c r="N746" s="196"/>
      <c r="O746" s="196"/>
      <c r="P746" s="196"/>
      <c r="Q746" s="196"/>
      <c r="R746" s="5"/>
      <c r="S746" s="21"/>
      <c r="T746" s="21"/>
      <c r="U746" s="21"/>
      <c r="V746" s="54"/>
      <c r="W746" s="54"/>
      <c r="X746" s="54"/>
      <c r="Y746" s="54"/>
      <c r="Z746" s="54"/>
      <c r="AA746" s="62"/>
      <c r="AB746" s="63"/>
      <c r="AC746" s="63"/>
      <c r="AD746" s="57"/>
      <c r="AE746" s="63"/>
      <c r="AF746" s="63"/>
      <c r="AG746" s="63"/>
      <c r="AH746" s="61"/>
      <c r="AI746" s="61"/>
      <c r="AJ746" s="58"/>
      <c r="AK746" s="27"/>
      <c r="AL746" s="27"/>
      <c r="AM746" s="27"/>
      <c r="AN746" s="60"/>
      <c r="AO746" s="5"/>
      <c r="AP746" s="5"/>
      <c r="AQ746" s="8"/>
    </row>
    <row r="747" spans="1:43" ht="15" customHeight="1" x14ac:dyDescent="0.25">
      <c r="A747" s="9"/>
      <c r="B747" s="7"/>
      <c r="C747" s="7"/>
      <c r="D747" s="5"/>
      <c r="E747" s="5"/>
      <c r="F747" s="5"/>
      <c r="G747" s="5"/>
      <c r="H747" s="5"/>
      <c r="I747" s="21"/>
      <c r="J747" s="21"/>
      <c r="K747" s="5"/>
      <c r="L747" s="5"/>
      <c r="M747" s="5"/>
      <c r="N747" s="196"/>
      <c r="O747" s="196"/>
      <c r="P747" s="196"/>
      <c r="Q747" s="196"/>
      <c r="R747" s="5"/>
      <c r="S747" s="21"/>
      <c r="T747" s="21"/>
      <c r="U747" s="21"/>
      <c r="V747" s="54"/>
      <c r="W747" s="54"/>
      <c r="X747" s="54"/>
      <c r="Y747" s="54"/>
      <c r="Z747" s="54"/>
      <c r="AA747" s="62"/>
      <c r="AB747" s="63"/>
      <c r="AC747" s="63"/>
      <c r="AD747" s="57"/>
      <c r="AE747" s="63"/>
      <c r="AF747" s="63"/>
      <c r="AG747" s="63"/>
      <c r="AH747" s="61"/>
      <c r="AI747" s="61"/>
      <c r="AJ747" s="58"/>
      <c r="AK747" s="27"/>
      <c r="AL747" s="27"/>
      <c r="AM747" s="27"/>
      <c r="AN747" s="60"/>
      <c r="AO747" s="5"/>
      <c r="AP747" s="5"/>
      <c r="AQ747" s="8"/>
    </row>
    <row r="748" spans="1:43" ht="15" customHeight="1" x14ac:dyDescent="0.25">
      <c r="A748" s="9"/>
      <c r="B748" s="7"/>
      <c r="C748" s="7"/>
      <c r="D748" s="5"/>
      <c r="E748" s="5"/>
      <c r="F748" s="5"/>
      <c r="G748" s="5"/>
      <c r="H748" s="5"/>
      <c r="I748" s="21"/>
      <c r="J748" s="21"/>
      <c r="K748" s="5"/>
      <c r="L748" s="5"/>
      <c r="M748" s="5"/>
      <c r="N748" s="196"/>
      <c r="O748" s="196"/>
      <c r="P748" s="196"/>
      <c r="Q748" s="196"/>
      <c r="R748" s="5"/>
      <c r="S748" s="21"/>
      <c r="T748" s="21"/>
      <c r="U748" s="21"/>
      <c r="V748" s="54"/>
      <c r="W748" s="54"/>
      <c r="X748" s="54"/>
      <c r="Y748" s="54"/>
      <c r="Z748" s="54"/>
      <c r="AA748" s="62"/>
      <c r="AB748" s="63"/>
      <c r="AC748" s="63"/>
      <c r="AD748" s="57"/>
      <c r="AE748" s="63"/>
      <c r="AF748" s="63"/>
      <c r="AG748" s="63"/>
      <c r="AH748" s="61"/>
      <c r="AI748" s="61"/>
      <c r="AJ748" s="58"/>
      <c r="AK748" s="27"/>
      <c r="AL748" s="27"/>
      <c r="AM748" s="27"/>
      <c r="AN748" s="60"/>
      <c r="AO748" s="5"/>
      <c r="AP748" s="5"/>
      <c r="AQ748" s="8"/>
    </row>
    <row r="749" spans="1:43" ht="15" customHeight="1" x14ac:dyDescent="0.25">
      <c r="A749" s="9"/>
      <c r="B749" s="7"/>
      <c r="C749" s="7"/>
      <c r="D749" s="5"/>
      <c r="E749" s="5"/>
      <c r="F749" s="5"/>
      <c r="G749" s="5"/>
      <c r="H749" s="5"/>
      <c r="I749" s="21"/>
      <c r="J749" s="21"/>
      <c r="K749" s="5"/>
      <c r="L749" s="5"/>
      <c r="M749" s="5"/>
      <c r="N749" s="196"/>
      <c r="O749" s="196"/>
      <c r="P749" s="196"/>
      <c r="Q749" s="196"/>
      <c r="R749" s="5"/>
      <c r="S749" s="21"/>
      <c r="T749" s="21"/>
      <c r="U749" s="21"/>
      <c r="V749" s="54"/>
      <c r="W749" s="54"/>
      <c r="X749" s="54"/>
      <c r="Y749" s="54"/>
      <c r="Z749" s="54"/>
      <c r="AA749" s="62"/>
      <c r="AB749" s="63"/>
      <c r="AC749" s="63"/>
      <c r="AD749" s="57"/>
      <c r="AE749" s="63"/>
      <c r="AF749" s="63"/>
      <c r="AG749" s="63"/>
      <c r="AH749" s="61"/>
      <c r="AI749" s="61"/>
      <c r="AJ749" s="58"/>
      <c r="AK749" s="27"/>
      <c r="AL749" s="27"/>
      <c r="AM749" s="27"/>
      <c r="AN749" s="60"/>
      <c r="AO749" s="5"/>
      <c r="AP749" s="5"/>
      <c r="AQ749" s="8"/>
    </row>
    <row r="750" spans="1:43" ht="15" customHeight="1" x14ac:dyDescent="0.25">
      <c r="A750" s="9"/>
      <c r="B750" s="7"/>
      <c r="C750" s="7"/>
      <c r="D750" s="5"/>
      <c r="E750" s="5"/>
      <c r="F750" s="5"/>
      <c r="G750" s="5"/>
      <c r="H750" s="5"/>
      <c r="I750" s="21"/>
      <c r="J750" s="21"/>
      <c r="K750" s="5"/>
      <c r="L750" s="5"/>
      <c r="M750" s="5"/>
      <c r="N750" s="196"/>
      <c r="O750" s="196"/>
      <c r="P750" s="196"/>
      <c r="Q750" s="196"/>
      <c r="R750" s="5"/>
      <c r="S750" s="21"/>
      <c r="T750" s="21"/>
      <c r="U750" s="21"/>
      <c r="V750" s="54"/>
      <c r="W750" s="54"/>
      <c r="X750" s="54"/>
      <c r="Y750" s="54"/>
      <c r="Z750" s="54"/>
      <c r="AA750" s="62"/>
      <c r="AB750" s="63"/>
      <c r="AC750" s="63"/>
      <c r="AD750" s="57"/>
      <c r="AE750" s="63"/>
      <c r="AF750" s="63"/>
      <c r="AG750" s="63"/>
      <c r="AH750" s="61"/>
      <c r="AI750" s="61"/>
      <c r="AJ750" s="58"/>
      <c r="AK750" s="27"/>
      <c r="AL750" s="27"/>
      <c r="AM750" s="27"/>
      <c r="AN750" s="60"/>
      <c r="AO750" s="5"/>
      <c r="AP750" s="5"/>
      <c r="AQ750" s="8"/>
    </row>
    <row r="751" spans="1:43" ht="15" customHeight="1" x14ac:dyDescent="0.25">
      <c r="A751" s="9"/>
      <c r="B751" s="7"/>
      <c r="C751" s="7"/>
      <c r="D751" s="5"/>
      <c r="E751" s="5"/>
      <c r="F751" s="5"/>
      <c r="G751" s="5"/>
      <c r="H751" s="5"/>
      <c r="I751" s="21"/>
      <c r="J751" s="21"/>
      <c r="K751" s="5"/>
      <c r="L751" s="5"/>
      <c r="M751" s="5"/>
      <c r="N751" s="196"/>
      <c r="O751" s="196"/>
      <c r="P751" s="196"/>
      <c r="Q751" s="196"/>
      <c r="R751" s="5"/>
      <c r="S751" s="21"/>
      <c r="T751" s="21"/>
      <c r="U751" s="21"/>
      <c r="V751" s="54"/>
      <c r="W751" s="54"/>
      <c r="X751" s="54"/>
      <c r="Y751" s="54"/>
      <c r="Z751" s="54"/>
      <c r="AA751" s="62"/>
      <c r="AB751" s="63"/>
      <c r="AC751" s="63"/>
      <c r="AD751" s="57"/>
      <c r="AE751" s="63"/>
      <c r="AF751" s="63"/>
      <c r="AG751" s="63"/>
      <c r="AH751" s="61"/>
      <c r="AI751" s="61"/>
      <c r="AJ751" s="58"/>
      <c r="AK751" s="27"/>
      <c r="AL751" s="27"/>
      <c r="AM751" s="27"/>
      <c r="AN751" s="60"/>
      <c r="AO751" s="5"/>
      <c r="AP751" s="5"/>
      <c r="AQ751" s="8"/>
    </row>
    <row r="752" spans="1:43" ht="15" customHeight="1" x14ac:dyDescent="0.25">
      <c r="A752" s="9"/>
      <c r="B752" s="7"/>
      <c r="C752" s="7"/>
      <c r="D752" s="5"/>
      <c r="E752" s="5"/>
      <c r="F752" s="5"/>
      <c r="G752" s="5"/>
      <c r="H752" s="5"/>
      <c r="I752" s="21"/>
      <c r="J752" s="21"/>
      <c r="K752" s="5"/>
      <c r="L752" s="5"/>
      <c r="M752" s="5"/>
      <c r="N752" s="196"/>
      <c r="O752" s="196"/>
      <c r="P752" s="196"/>
      <c r="Q752" s="196"/>
      <c r="R752" s="5"/>
      <c r="S752" s="21"/>
      <c r="T752" s="21"/>
      <c r="U752" s="21"/>
      <c r="V752" s="54"/>
      <c r="W752" s="54"/>
      <c r="X752" s="54"/>
      <c r="Y752" s="54"/>
      <c r="Z752" s="54"/>
      <c r="AA752" s="62"/>
      <c r="AB752" s="63"/>
      <c r="AC752" s="63"/>
      <c r="AD752" s="57"/>
      <c r="AE752" s="63"/>
      <c r="AF752" s="63"/>
      <c r="AG752" s="63"/>
      <c r="AH752" s="61"/>
      <c r="AI752" s="61"/>
      <c r="AJ752" s="58"/>
      <c r="AK752" s="27"/>
      <c r="AL752" s="27"/>
      <c r="AM752" s="27"/>
      <c r="AN752" s="60"/>
      <c r="AO752" s="5"/>
      <c r="AP752" s="5"/>
      <c r="AQ752" s="8"/>
    </row>
    <row r="753" spans="1:43" ht="15" customHeight="1" x14ac:dyDescent="0.25">
      <c r="A753" s="9"/>
      <c r="B753" s="7"/>
      <c r="C753" s="7"/>
      <c r="D753" s="5"/>
      <c r="E753" s="5"/>
      <c r="F753" s="5"/>
      <c r="G753" s="5"/>
      <c r="H753" s="5"/>
      <c r="I753" s="21"/>
      <c r="J753" s="21"/>
      <c r="K753" s="5"/>
      <c r="L753" s="5"/>
      <c r="M753" s="5"/>
      <c r="N753" s="196"/>
      <c r="O753" s="196"/>
      <c r="P753" s="196"/>
      <c r="Q753" s="196"/>
      <c r="R753" s="5"/>
      <c r="S753" s="21"/>
      <c r="T753" s="21"/>
      <c r="U753" s="21"/>
      <c r="V753" s="54"/>
      <c r="W753" s="54"/>
      <c r="X753" s="54"/>
      <c r="Y753" s="54"/>
      <c r="Z753" s="54"/>
      <c r="AA753" s="62"/>
      <c r="AB753" s="63"/>
      <c r="AC753" s="63"/>
      <c r="AD753" s="57"/>
      <c r="AE753" s="63"/>
      <c r="AF753" s="63"/>
      <c r="AG753" s="63"/>
      <c r="AH753" s="61"/>
      <c r="AI753" s="61"/>
      <c r="AJ753" s="58"/>
      <c r="AK753" s="27"/>
      <c r="AL753" s="27"/>
      <c r="AM753" s="27"/>
      <c r="AN753" s="60"/>
      <c r="AO753" s="5"/>
      <c r="AP753" s="5"/>
      <c r="AQ753" s="8"/>
    </row>
    <row r="754" spans="1:43" ht="15" customHeight="1" x14ac:dyDescent="0.25">
      <c r="A754" s="9"/>
      <c r="B754" s="7"/>
      <c r="C754" s="7"/>
      <c r="D754" s="5"/>
      <c r="E754" s="5"/>
      <c r="F754" s="5"/>
      <c r="G754" s="5"/>
      <c r="H754" s="5"/>
      <c r="I754" s="21"/>
      <c r="J754" s="21"/>
      <c r="K754" s="5"/>
      <c r="L754" s="5"/>
      <c r="M754" s="5"/>
      <c r="N754" s="196"/>
      <c r="O754" s="196"/>
      <c r="P754" s="196"/>
      <c r="Q754" s="196"/>
      <c r="R754" s="5"/>
      <c r="S754" s="21"/>
      <c r="T754" s="21"/>
      <c r="U754" s="21"/>
      <c r="V754" s="54"/>
      <c r="W754" s="54"/>
      <c r="X754" s="54"/>
      <c r="Y754" s="54"/>
      <c r="Z754" s="54"/>
      <c r="AA754" s="62"/>
      <c r="AB754" s="63"/>
      <c r="AC754" s="63"/>
      <c r="AD754" s="57"/>
      <c r="AE754" s="63"/>
      <c r="AF754" s="63"/>
      <c r="AG754" s="63"/>
      <c r="AH754" s="61"/>
      <c r="AI754" s="61"/>
      <c r="AJ754" s="58"/>
      <c r="AK754" s="27"/>
      <c r="AL754" s="27"/>
      <c r="AM754" s="27"/>
      <c r="AN754" s="60"/>
      <c r="AO754" s="5"/>
      <c r="AP754" s="5"/>
      <c r="AQ754" s="8"/>
    </row>
    <row r="755" spans="1:43" ht="15" customHeight="1" x14ac:dyDescent="0.25">
      <c r="A755" s="9"/>
      <c r="B755" s="7"/>
      <c r="C755" s="7"/>
      <c r="D755" s="5"/>
      <c r="E755" s="5"/>
      <c r="F755" s="5"/>
      <c r="G755" s="5"/>
      <c r="H755" s="5"/>
      <c r="I755" s="21"/>
      <c r="J755" s="21"/>
      <c r="K755" s="5"/>
      <c r="L755" s="5"/>
      <c r="M755" s="5"/>
      <c r="N755" s="196"/>
      <c r="O755" s="196"/>
      <c r="P755" s="196"/>
      <c r="Q755" s="196"/>
      <c r="R755" s="5"/>
      <c r="S755" s="21"/>
      <c r="T755" s="21"/>
      <c r="U755" s="21"/>
      <c r="V755" s="54"/>
      <c r="W755" s="54"/>
      <c r="X755" s="54"/>
      <c r="Y755" s="54"/>
      <c r="Z755" s="54"/>
      <c r="AA755" s="62"/>
      <c r="AB755" s="63"/>
      <c r="AC755" s="63"/>
      <c r="AD755" s="57"/>
      <c r="AE755" s="63"/>
      <c r="AF755" s="63"/>
      <c r="AG755" s="63"/>
      <c r="AH755" s="61"/>
      <c r="AI755" s="61"/>
      <c r="AJ755" s="58"/>
      <c r="AK755" s="27"/>
      <c r="AL755" s="27"/>
      <c r="AM755" s="27"/>
      <c r="AN755" s="60"/>
      <c r="AO755" s="5"/>
      <c r="AP755" s="5"/>
      <c r="AQ755" s="8"/>
    </row>
    <row r="756" spans="1:43" ht="15" customHeight="1" x14ac:dyDescent="0.25">
      <c r="A756" s="9"/>
      <c r="B756" s="7"/>
      <c r="C756" s="7"/>
      <c r="D756" s="5"/>
      <c r="E756" s="5"/>
      <c r="F756" s="5"/>
      <c r="G756" s="5"/>
      <c r="H756" s="5"/>
      <c r="I756" s="21"/>
      <c r="J756" s="21"/>
      <c r="K756" s="5"/>
      <c r="L756" s="5"/>
      <c r="M756" s="5"/>
      <c r="N756" s="196"/>
      <c r="O756" s="196"/>
      <c r="P756" s="196"/>
      <c r="Q756" s="196"/>
      <c r="R756" s="5"/>
      <c r="S756" s="21"/>
      <c r="T756" s="21"/>
      <c r="U756" s="21"/>
      <c r="V756" s="54"/>
      <c r="W756" s="54"/>
      <c r="X756" s="54"/>
      <c r="Y756" s="54"/>
      <c r="Z756" s="54"/>
      <c r="AA756" s="62"/>
      <c r="AB756" s="63"/>
      <c r="AC756" s="63"/>
      <c r="AD756" s="57"/>
      <c r="AE756" s="63"/>
      <c r="AF756" s="63"/>
      <c r="AG756" s="63"/>
      <c r="AH756" s="61"/>
      <c r="AI756" s="61"/>
      <c r="AJ756" s="58"/>
      <c r="AK756" s="27"/>
      <c r="AL756" s="27"/>
      <c r="AM756" s="27"/>
      <c r="AN756" s="60"/>
      <c r="AO756" s="5"/>
      <c r="AP756" s="5"/>
      <c r="AQ756" s="8"/>
    </row>
    <row r="757" spans="1:43" ht="15" customHeight="1" x14ac:dyDescent="0.25">
      <c r="A757" s="9"/>
      <c r="B757" s="7"/>
      <c r="C757" s="7"/>
      <c r="D757" s="5"/>
      <c r="E757" s="5"/>
      <c r="F757" s="5"/>
      <c r="G757" s="5"/>
      <c r="H757" s="5"/>
      <c r="I757" s="21"/>
      <c r="J757" s="21"/>
      <c r="K757" s="5"/>
      <c r="L757" s="5"/>
      <c r="M757" s="5"/>
      <c r="N757" s="196"/>
      <c r="O757" s="196"/>
      <c r="P757" s="196"/>
      <c r="Q757" s="196"/>
      <c r="R757" s="5"/>
      <c r="S757" s="21"/>
      <c r="T757" s="21"/>
      <c r="U757" s="21"/>
      <c r="V757" s="54"/>
      <c r="W757" s="54"/>
      <c r="X757" s="54"/>
      <c r="Y757" s="54"/>
      <c r="Z757" s="54"/>
      <c r="AA757" s="62"/>
      <c r="AB757" s="63"/>
      <c r="AC757" s="63"/>
      <c r="AD757" s="57"/>
      <c r="AE757" s="63"/>
      <c r="AF757" s="63"/>
      <c r="AG757" s="63"/>
      <c r="AH757" s="61"/>
      <c r="AI757" s="61"/>
      <c r="AJ757" s="58"/>
      <c r="AK757" s="27"/>
      <c r="AL757" s="27"/>
      <c r="AM757" s="27"/>
      <c r="AN757" s="60"/>
      <c r="AO757" s="5"/>
      <c r="AP757" s="5"/>
      <c r="AQ757" s="8"/>
    </row>
    <row r="758" spans="1:43" ht="15" customHeight="1" x14ac:dyDescent="0.25">
      <c r="A758" s="9"/>
      <c r="B758" s="7"/>
      <c r="C758" s="7"/>
      <c r="D758" s="5"/>
      <c r="E758" s="5"/>
      <c r="F758" s="5"/>
      <c r="G758" s="5"/>
      <c r="H758" s="5"/>
      <c r="I758" s="21"/>
      <c r="J758" s="21"/>
      <c r="K758" s="5"/>
      <c r="L758" s="5"/>
      <c r="M758" s="5"/>
      <c r="N758" s="196"/>
      <c r="O758" s="196"/>
      <c r="P758" s="196"/>
      <c r="Q758" s="196"/>
      <c r="R758" s="5"/>
      <c r="S758" s="21"/>
      <c r="T758" s="21"/>
      <c r="U758" s="21"/>
      <c r="V758" s="54"/>
      <c r="W758" s="54"/>
      <c r="X758" s="54"/>
      <c r="Y758" s="54"/>
      <c r="Z758" s="54"/>
      <c r="AA758" s="62"/>
      <c r="AB758" s="63"/>
      <c r="AC758" s="63"/>
      <c r="AD758" s="57"/>
      <c r="AE758" s="63"/>
      <c r="AF758" s="63"/>
      <c r="AG758" s="63"/>
      <c r="AH758" s="61"/>
      <c r="AI758" s="61"/>
      <c r="AJ758" s="58"/>
      <c r="AK758" s="27"/>
      <c r="AL758" s="27"/>
      <c r="AM758" s="27"/>
      <c r="AN758" s="60"/>
      <c r="AO758" s="5"/>
      <c r="AP758" s="5"/>
      <c r="AQ758" s="8"/>
    </row>
    <row r="759" spans="1:43" ht="15" customHeight="1" x14ac:dyDescent="0.25">
      <c r="A759" s="9"/>
      <c r="B759" s="7"/>
      <c r="C759" s="7"/>
      <c r="D759" s="5"/>
      <c r="E759" s="5"/>
      <c r="F759" s="5"/>
      <c r="G759" s="5"/>
      <c r="H759" s="5"/>
      <c r="I759" s="21"/>
      <c r="J759" s="21"/>
      <c r="K759" s="5"/>
      <c r="L759" s="5"/>
      <c r="M759" s="5"/>
      <c r="N759" s="196"/>
      <c r="O759" s="196"/>
      <c r="P759" s="196"/>
      <c r="Q759" s="196"/>
      <c r="R759" s="5"/>
      <c r="S759" s="21"/>
      <c r="T759" s="21"/>
      <c r="U759" s="21"/>
      <c r="V759" s="54"/>
      <c r="W759" s="54"/>
      <c r="X759" s="54"/>
      <c r="Y759" s="54"/>
      <c r="Z759" s="54"/>
      <c r="AA759" s="62"/>
      <c r="AB759" s="63"/>
      <c r="AC759" s="63"/>
      <c r="AD759" s="57"/>
      <c r="AE759" s="63"/>
      <c r="AF759" s="63"/>
      <c r="AG759" s="63"/>
      <c r="AH759" s="61"/>
      <c r="AI759" s="61"/>
      <c r="AJ759" s="58"/>
      <c r="AK759" s="27"/>
      <c r="AL759" s="27"/>
      <c r="AM759" s="27"/>
      <c r="AN759" s="60"/>
      <c r="AO759" s="5"/>
      <c r="AP759" s="5"/>
      <c r="AQ759" s="8"/>
    </row>
    <row r="760" spans="1:43" ht="15" customHeight="1" x14ac:dyDescent="0.25">
      <c r="A760" s="9"/>
      <c r="B760" s="7"/>
      <c r="C760" s="7"/>
      <c r="D760" s="5"/>
      <c r="E760" s="5"/>
      <c r="F760" s="5"/>
      <c r="G760" s="5"/>
      <c r="H760" s="5"/>
      <c r="I760" s="21"/>
      <c r="J760" s="21"/>
      <c r="K760" s="5"/>
      <c r="L760" s="5"/>
      <c r="M760" s="5"/>
      <c r="N760" s="196"/>
      <c r="O760" s="196"/>
      <c r="P760" s="196"/>
      <c r="Q760" s="196"/>
      <c r="R760" s="5"/>
      <c r="S760" s="21"/>
      <c r="T760" s="21"/>
      <c r="U760" s="21"/>
      <c r="V760" s="54"/>
      <c r="W760" s="54"/>
      <c r="X760" s="54"/>
      <c r="Y760" s="54"/>
      <c r="Z760" s="54"/>
      <c r="AA760" s="62"/>
      <c r="AB760" s="63"/>
      <c r="AC760" s="63"/>
      <c r="AD760" s="57"/>
      <c r="AE760" s="63"/>
      <c r="AF760" s="63"/>
      <c r="AG760" s="63"/>
      <c r="AH760" s="61"/>
      <c r="AI760" s="61"/>
      <c r="AJ760" s="58"/>
      <c r="AK760" s="27"/>
      <c r="AL760" s="27"/>
      <c r="AM760" s="27"/>
      <c r="AN760" s="60"/>
      <c r="AO760" s="5"/>
      <c r="AP760" s="5"/>
      <c r="AQ760" s="8"/>
    </row>
    <row r="761" spans="1:43" ht="15" customHeight="1" x14ac:dyDescent="0.25">
      <c r="A761" s="9"/>
      <c r="B761" s="7"/>
      <c r="C761" s="7"/>
      <c r="D761" s="5"/>
      <c r="E761" s="5"/>
      <c r="F761" s="5"/>
      <c r="G761" s="5"/>
      <c r="H761" s="5"/>
      <c r="I761" s="21"/>
      <c r="J761" s="21"/>
      <c r="K761" s="5"/>
      <c r="L761" s="5"/>
      <c r="M761" s="5"/>
      <c r="N761" s="196"/>
      <c r="O761" s="196"/>
      <c r="P761" s="196"/>
      <c r="Q761" s="196"/>
      <c r="R761" s="5"/>
      <c r="S761" s="21"/>
      <c r="T761" s="21"/>
      <c r="U761" s="21"/>
      <c r="V761" s="54"/>
      <c r="W761" s="54"/>
      <c r="X761" s="54"/>
      <c r="Y761" s="54"/>
      <c r="Z761" s="54"/>
      <c r="AA761" s="62"/>
      <c r="AB761" s="63"/>
      <c r="AC761" s="63"/>
      <c r="AD761" s="57"/>
      <c r="AE761" s="63"/>
      <c r="AF761" s="63"/>
      <c r="AG761" s="63"/>
      <c r="AH761" s="61"/>
      <c r="AI761" s="61"/>
      <c r="AJ761" s="58"/>
      <c r="AK761" s="27"/>
      <c r="AL761" s="27"/>
      <c r="AM761" s="27"/>
      <c r="AN761" s="60"/>
      <c r="AO761" s="5"/>
      <c r="AP761" s="5"/>
      <c r="AQ761" s="8"/>
    </row>
    <row r="762" spans="1:43" ht="15" customHeight="1" x14ac:dyDescent="0.25">
      <c r="A762" s="9"/>
      <c r="B762" s="7"/>
      <c r="C762" s="7"/>
      <c r="D762" s="5"/>
      <c r="E762" s="5"/>
      <c r="F762" s="5"/>
      <c r="G762" s="5"/>
      <c r="H762" s="5"/>
      <c r="I762" s="21"/>
      <c r="J762" s="21"/>
      <c r="K762" s="5"/>
      <c r="L762" s="5"/>
      <c r="M762" s="5"/>
      <c r="N762" s="196"/>
      <c r="O762" s="196"/>
      <c r="P762" s="196"/>
      <c r="Q762" s="196"/>
      <c r="R762" s="5"/>
      <c r="S762" s="21"/>
      <c r="T762" s="21"/>
      <c r="U762" s="21"/>
      <c r="V762" s="54"/>
      <c r="W762" s="54"/>
      <c r="X762" s="54"/>
      <c r="Y762" s="54"/>
      <c r="Z762" s="54"/>
      <c r="AA762" s="62"/>
      <c r="AB762" s="63"/>
      <c r="AC762" s="63"/>
      <c r="AD762" s="57"/>
      <c r="AE762" s="63"/>
      <c r="AF762" s="63"/>
      <c r="AG762" s="63"/>
      <c r="AH762" s="61"/>
      <c r="AI762" s="61"/>
      <c r="AJ762" s="58"/>
      <c r="AK762" s="27"/>
      <c r="AL762" s="27"/>
      <c r="AM762" s="27"/>
      <c r="AN762" s="60"/>
      <c r="AO762" s="5"/>
      <c r="AP762" s="5"/>
      <c r="AQ762" s="8"/>
    </row>
    <row r="763" spans="1:43" ht="15" customHeight="1" x14ac:dyDescent="0.25">
      <c r="A763" s="9"/>
      <c r="B763" s="7"/>
      <c r="C763" s="7"/>
      <c r="D763" s="5"/>
      <c r="E763" s="5"/>
      <c r="F763" s="5"/>
      <c r="G763" s="5"/>
      <c r="H763" s="5"/>
      <c r="I763" s="21"/>
      <c r="J763" s="21"/>
      <c r="K763" s="5"/>
      <c r="L763" s="5"/>
      <c r="M763" s="5"/>
      <c r="N763" s="196"/>
      <c r="O763" s="196"/>
      <c r="P763" s="196"/>
      <c r="Q763" s="196"/>
      <c r="R763" s="5"/>
      <c r="S763" s="21"/>
      <c r="T763" s="21"/>
      <c r="U763" s="21"/>
      <c r="V763" s="54"/>
      <c r="W763" s="54"/>
      <c r="X763" s="54"/>
      <c r="Y763" s="54"/>
      <c r="Z763" s="54"/>
      <c r="AA763" s="62"/>
      <c r="AB763" s="63"/>
      <c r="AC763" s="63"/>
      <c r="AD763" s="57"/>
      <c r="AE763" s="63"/>
      <c r="AF763" s="63"/>
      <c r="AG763" s="63"/>
      <c r="AH763" s="61"/>
      <c r="AI763" s="61"/>
      <c r="AJ763" s="58"/>
      <c r="AK763" s="27"/>
      <c r="AL763" s="27"/>
      <c r="AM763" s="27"/>
      <c r="AN763" s="60"/>
      <c r="AO763" s="5"/>
      <c r="AP763" s="5"/>
      <c r="AQ763" s="8"/>
    </row>
    <row r="764" spans="1:43" ht="15" customHeight="1" x14ac:dyDescent="0.25">
      <c r="A764" s="9"/>
      <c r="B764" s="7"/>
      <c r="C764" s="7"/>
      <c r="D764" s="5"/>
      <c r="E764" s="5"/>
      <c r="F764" s="5"/>
      <c r="G764" s="5"/>
      <c r="H764" s="5"/>
      <c r="I764" s="21"/>
      <c r="J764" s="21"/>
      <c r="K764" s="5"/>
      <c r="L764" s="5"/>
      <c r="M764" s="5"/>
      <c r="N764" s="196"/>
      <c r="O764" s="196"/>
      <c r="P764" s="196"/>
      <c r="Q764" s="196"/>
      <c r="R764" s="5"/>
      <c r="S764" s="21"/>
      <c r="T764" s="21"/>
      <c r="U764" s="21"/>
      <c r="V764" s="54"/>
      <c r="W764" s="54"/>
      <c r="X764" s="54"/>
      <c r="Y764" s="54"/>
      <c r="Z764" s="54"/>
      <c r="AA764" s="62"/>
      <c r="AB764" s="63"/>
      <c r="AC764" s="63"/>
      <c r="AD764" s="57"/>
      <c r="AE764" s="63"/>
      <c r="AF764" s="63"/>
      <c r="AG764" s="63"/>
      <c r="AH764" s="61"/>
      <c r="AI764" s="61"/>
      <c r="AJ764" s="58"/>
      <c r="AK764" s="27"/>
      <c r="AL764" s="27"/>
      <c r="AM764" s="27"/>
      <c r="AN764" s="60"/>
      <c r="AO764" s="5"/>
      <c r="AP764" s="5"/>
      <c r="AQ764" s="8"/>
    </row>
    <row r="765" spans="1:43" ht="15" customHeight="1" x14ac:dyDescent="0.25">
      <c r="A765" s="9"/>
      <c r="B765" s="7"/>
      <c r="C765" s="7"/>
      <c r="D765" s="5"/>
      <c r="E765" s="5"/>
      <c r="F765" s="5"/>
      <c r="G765" s="5"/>
      <c r="H765" s="5"/>
      <c r="I765" s="21"/>
      <c r="J765" s="21"/>
      <c r="K765" s="5"/>
      <c r="L765" s="5"/>
      <c r="M765" s="5"/>
      <c r="N765" s="196"/>
      <c r="O765" s="196"/>
      <c r="P765" s="196"/>
      <c r="Q765" s="196"/>
      <c r="R765" s="5"/>
      <c r="S765" s="21"/>
      <c r="T765" s="21"/>
      <c r="U765" s="21"/>
      <c r="V765" s="54"/>
      <c r="W765" s="54"/>
      <c r="X765" s="54"/>
      <c r="Y765" s="54"/>
      <c r="Z765" s="54"/>
      <c r="AA765" s="62"/>
      <c r="AB765" s="63"/>
      <c r="AC765" s="63"/>
      <c r="AD765" s="57"/>
      <c r="AE765" s="63"/>
      <c r="AF765" s="63"/>
      <c r="AG765" s="63"/>
      <c r="AH765" s="61"/>
      <c r="AI765" s="61"/>
      <c r="AJ765" s="58"/>
      <c r="AK765" s="27"/>
      <c r="AL765" s="27"/>
      <c r="AM765" s="27"/>
      <c r="AN765" s="60"/>
      <c r="AO765" s="5"/>
      <c r="AP765" s="5"/>
      <c r="AQ765" s="8"/>
    </row>
    <row r="766" spans="1:43" ht="15" customHeight="1" x14ac:dyDescent="0.25">
      <c r="A766" s="9"/>
      <c r="B766" s="7"/>
      <c r="C766" s="7"/>
      <c r="D766" s="5"/>
      <c r="E766" s="5"/>
      <c r="F766" s="5"/>
      <c r="G766" s="5"/>
      <c r="H766" s="5"/>
      <c r="I766" s="21"/>
      <c r="J766" s="21"/>
      <c r="K766" s="5"/>
      <c r="L766" s="5"/>
      <c r="M766" s="5"/>
      <c r="N766" s="196"/>
      <c r="O766" s="196"/>
      <c r="P766" s="196"/>
      <c r="Q766" s="196"/>
      <c r="R766" s="5"/>
      <c r="S766" s="21"/>
      <c r="T766" s="21"/>
      <c r="U766" s="21"/>
      <c r="V766" s="54"/>
      <c r="W766" s="54"/>
      <c r="X766" s="54"/>
      <c r="Y766" s="54"/>
      <c r="Z766" s="54"/>
      <c r="AA766" s="62"/>
      <c r="AB766" s="63"/>
      <c r="AC766" s="63"/>
      <c r="AD766" s="57"/>
      <c r="AE766" s="63"/>
      <c r="AF766" s="63"/>
      <c r="AG766" s="63"/>
      <c r="AH766" s="61"/>
      <c r="AI766" s="61"/>
      <c r="AJ766" s="58"/>
      <c r="AK766" s="27"/>
      <c r="AL766" s="27"/>
      <c r="AM766" s="27"/>
      <c r="AN766" s="60"/>
      <c r="AO766" s="5"/>
      <c r="AP766" s="5"/>
      <c r="AQ766" s="8"/>
    </row>
    <row r="767" spans="1:43" ht="15" customHeight="1" x14ac:dyDescent="0.25">
      <c r="A767" s="9"/>
      <c r="B767" s="7"/>
      <c r="C767" s="7"/>
      <c r="D767" s="5"/>
      <c r="E767" s="5"/>
      <c r="F767" s="5"/>
      <c r="G767" s="5"/>
      <c r="H767" s="5"/>
      <c r="I767" s="21"/>
      <c r="J767" s="21"/>
      <c r="K767" s="5"/>
      <c r="L767" s="5"/>
      <c r="M767" s="5"/>
      <c r="N767" s="196"/>
      <c r="O767" s="196"/>
      <c r="P767" s="196"/>
      <c r="Q767" s="196"/>
      <c r="R767" s="5"/>
      <c r="S767" s="21"/>
      <c r="T767" s="21"/>
      <c r="U767" s="21"/>
      <c r="V767" s="54"/>
      <c r="W767" s="54"/>
      <c r="X767" s="54"/>
      <c r="Y767" s="54"/>
      <c r="Z767" s="54"/>
      <c r="AA767" s="62"/>
      <c r="AB767" s="63"/>
      <c r="AC767" s="63"/>
      <c r="AD767" s="57"/>
      <c r="AE767" s="63"/>
      <c r="AF767" s="63"/>
      <c r="AG767" s="63"/>
      <c r="AH767" s="61"/>
      <c r="AI767" s="61"/>
      <c r="AJ767" s="58"/>
      <c r="AK767" s="27"/>
      <c r="AL767" s="27"/>
      <c r="AM767" s="27"/>
      <c r="AN767" s="60"/>
      <c r="AO767" s="5"/>
      <c r="AP767" s="5"/>
      <c r="AQ767" s="8"/>
    </row>
    <row r="768" spans="1:43" ht="15" customHeight="1" x14ac:dyDescent="0.25">
      <c r="A768" s="9"/>
      <c r="B768" s="7"/>
      <c r="C768" s="7"/>
      <c r="D768" s="5"/>
      <c r="E768" s="5"/>
      <c r="F768" s="5"/>
      <c r="G768" s="5"/>
      <c r="H768" s="5"/>
      <c r="I768" s="21"/>
      <c r="J768" s="21"/>
      <c r="K768" s="5"/>
      <c r="L768" s="5"/>
      <c r="M768" s="5"/>
      <c r="N768" s="196"/>
      <c r="O768" s="196"/>
      <c r="P768" s="196"/>
      <c r="Q768" s="196"/>
      <c r="R768" s="5"/>
      <c r="S768" s="21"/>
      <c r="T768" s="21"/>
      <c r="U768" s="21"/>
      <c r="V768" s="54"/>
      <c r="W768" s="54"/>
      <c r="X768" s="54"/>
      <c r="Y768" s="54"/>
      <c r="Z768" s="54"/>
      <c r="AA768" s="62"/>
      <c r="AB768" s="63"/>
      <c r="AC768" s="63"/>
      <c r="AD768" s="57"/>
      <c r="AE768" s="63"/>
      <c r="AF768" s="63"/>
      <c r="AG768" s="63"/>
      <c r="AH768" s="61"/>
      <c r="AI768" s="61"/>
      <c r="AJ768" s="58"/>
      <c r="AK768" s="27"/>
      <c r="AL768" s="27"/>
      <c r="AM768" s="27"/>
      <c r="AN768" s="60"/>
      <c r="AO768" s="5"/>
      <c r="AP768" s="5"/>
      <c r="AQ768" s="8"/>
    </row>
    <row r="769" spans="1:43" ht="15" customHeight="1" x14ac:dyDescent="0.25">
      <c r="A769" s="9"/>
      <c r="B769" s="7"/>
      <c r="C769" s="7"/>
      <c r="D769" s="5"/>
      <c r="E769" s="5"/>
      <c r="F769" s="5"/>
      <c r="G769" s="5"/>
      <c r="H769" s="5"/>
      <c r="I769" s="21"/>
      <c r="J769" s="21"/>
      <c r="K769" s="5"/>
      <c r="L769" s="5"/>
      <c r="M769" s="5"/>
      <c r="N769" s="196"/>
      <c r="O769" s="196"/>
      <c r="P769" s="196"/>
      <c r="Q769" s="196"/>
      <c r="R769" s="5"/>
      <c r="S769" s="21"/>
      <c r="T769" s="21"/>
      <c r="U769" s="21"/>
      <c r="V769" s="54"/>
      <c r="W769" s="54"/>
      <c r="X769" s="54"/>
      <c r="Y769" s="54"/>
      <c r="Z769" s="54"/>
      <c r="AA769" s="62"/>
      <c r="AB769" s="63"/>
      <c r="AC769" s="63"/>
      <c r="AD769" s="57"/>
      <c r="AE769" s="63"/>
      <c r="AF769" s="63"/>
      <c r="AG769" s="63"/>
      <c r="AH769" s="61"/>
      <c r="AI769" s="61"/>
      <c r="AJ769" s="58"/>
      <c r="AK769" s="27"/>
      <c r="AL769" s="27"/>
      <c r="AM769" s="27"/>
      <c r="AN769" s="60"/>
      <c r="AO769" s="5"/>
      <c r="AP769" s="5"/>
      <c r="AQ769" s="8"/>
    </row>
    <row r="770" spans="1:43" ht="15" customHeight="1" x14ac:dyDescent="0.25">
      <c r="A770" s="9"/>
      <c r="B770" s="7"/>
      <c r="C770" s="7"/>
      <c r="D770" s="5"/>
      <c r="E770" s="5"/>
      <c r="F770" s="5"/>
      <c r="G770" s="5"/>
      <c r="H770" s="5"/>
      <c r="I770" s="21"/>
      <c r="J770" s="21"/>
      <c r="K770" s="5"/>
      <c r="L770" s="5"/>
      <c r="M770" s="5"/>
      <c r="N770" s="196"/>
      <c r="O770" s="196"/>
      <c r="P770" s="196"/>
      <c r="Q770" s="196"/>
      <c r="R770" s="5"/>
      <c r="S770" s="21"/>
      <c r="T770" s="21"/>
      <c r="U770" s="21"/>
      <c r="V770" s="54"/>
      <c r="W770" s="54"/>
      <c r="X770" s="54"/>
      <c r="Y770" s="54"/>
      <c r="Z770" s="54"/>
      <c r="AA770" s="62"/>
      <c r="AB770" s="63"/>
      <c r="AC770" s="63"/>
      <c r="AD770" s="57"/>
      <c r="AE770" s="63"/>
      <c r="AF770" s="63"/>
      <c r="AG770" s="63"/>
      <c r="AH770" s="61"/>
      <c r="AI770" s="61"/>
      <c r="AJ770" s="58"/>
      <c r="AK770" s="27"/>
      <c r="AL770" s="27"/>
      <c r="AM770" s="27"/>
      <c r="AN770" s="60"/>
      <c r="AO770" s="5"/>
      <c r="AP770" s="5"/>
      <c r="AQ770" s="8"/>
    </row>
    <row r="771" spans="1:43" ht="15" customHeight="1" x14ac:dyDescent="0.25">
      <c r="A771" s="9"/>
      <c r="B771" s="7"/>
      <c r="C771" s="7"/>
      <c r="D771" s="5"/>
      <c r="E771" s="5"/>
      <c r="F771" s="5"/>
      <c r="G771" s="5"/>
      <c r="H771" s="5"/>
      <c r="I771" s="21"/>
      <c r="J771" s="21"/>
      <c r="K771" s="5"/>
      <c r="L771" s="5"/>
      <c r="M771" s="5"/>
      <c r="N771" s="196"/>
      <c r="O771" s="196"/>
      <c r="P771" s="196"/>
      <c r="Q771" s="196"/>
      <c r="R771" s="5"/>
      <c r="S771" s="21"/>
      <c r="T771" s="21"/>
      <c r="U771" s="21"/>
      <c r="V771" s="54"/>
      <c r="W771" s="54"/>
      <c r="X771" s="54"/>
      <c r="Y771" s="54"/>
      <c r="Z771" s="54"/>
      <c r="AA771" s="62"/>
      <c r="AB771" s="63"/>
      <c r="AC771" s="63"/>
      <c r="AD771" s="57"/>
      <c r="AE771" s="63"/>
      <c r="AF771" s="63"/>
      <c r="AG771" s="63"/>
      <c r="AH771" s="61"/>
      <c r="AI771" s="61"/>
      <c r="AJ771" s="58"/>
      <c r="AK771" s="27"/>
      <c r="AL771" s="27"/>
      <c r="AM771" s="27"/>
      <c r="AN771" s="60"/>
      <c r="AO771" s="5"/>
      <c r="AP771" s="5"/>
      <c r="AQ771" s="8"/>
    </row>
    <row r="772" spans="1:43" ht="15" customHeight="1" x14ac:dyDescent="0.25">
      <c r="A772" s="9"/>
      <c r="B772" s="7"/>
      <c r="C772" s="7"/>
      <c r="D772" s="5"/>
      <c r="E772" s="5"/>
      <c r="F772" s="5"/>
      <c r="G772" s="5"/>
      <c r="H772" s="5"/>
      <c r="I772" s="21"/>
      <c r="J772" s="21"/>
      <c r="K772" s="5"/>
      <c r="L772" s="5"/>
      <c r="M772" s="5"/>
      <c r="N772" s="196"/>
      <c r="O772" s="196"/>
      <c r="P772" s="196"/>
      <c r="Q772" s="196"/>
      <c r="R772" s="5"/>
      <c r="S772" s="21"/>
      <c r="T772" s="21"/>
      <c r="U772" s="21"/>
      <c r="V772" s="54"/>
      <c r="W772" s="54"/>
      <c r="X772" s="54"/>
      <c r="Y772" s="54"/>
      <c r="Z772" s="54"/>
      <c r="AA772" s="62"/>
      <c r="AB772" s="63"/>
      <c r="AC772" s="63"/>
      <c r="AD772" s="57"/>
      <c r="AE772" s="63"/>
      <c r="AF772" s="63"/>
      <c r="AG772" s="63"/>
      <c r="AH772" s="61"/>
      <c r="AI772" s="61"/>
      <c r="AJ772" s="58"/>
      <c r="AK772" s="27"/>
      <c r="AL772" s="27"/>
      <c r="AM772" s="27"/>
      <c r="AN772" s="60"/>
      <c r="AO772" s="5"/>
      <c r="AP772" s="5"/>
      <c r="AQ772" s="8"/>
    </row>
    <row r="773" spans="1:43" ht="15" customHeight="1" x14ac:dyDescent="0.25">
      <c r="A773" s="9"/>
      <c r="B773" s="7"/>
      <c r="C773" s="7"/>
      <c r="D773" s="5"/>
      <c r="E773" s="5"/>
      <c r="F773" s="5"/>
      <c r="G773" s="5"/>
      <c r="H773" s="5"/>
      <c r="I773" s="21"/>
      <c r="J773" s="21"/>
      <c r="K773" s="5"/>
      <c r="L773" s="5"/>
      <c r="M773" s="5"/>
      <c r="N773" s="196"/>
      <c r="O773" s="196"/>
      <c r="P773" s="196"/>
      <c r="Q773" s="196"/>
      <c r="R773" s="5"/>
      <c r="S773" s="21"/>
      <c r="T773" s="21"/>
      <c r="U773" s="21"/>
      <c r="V773" s="54"/>
      <c r="W773" s="54"/>
      <c r="X773" s="54"/>
      <c r="Y773" s="54"/>
      <c r="Z773" s="54"/>
      <c r="AA773" s="62"/>
      <c r="AB773" s="63"/>
      <c r="AC773" s="63"/>
      <c r="AD773" s="57"/>
      <c r="AE773" s="63"/>
      <c r="AF773" s="63"/>
      <c r="AG773" s="63"/>
      <c r="AH773" s="61"/>
      <c r="AI773" s="61"/>
      <c r="AJ773" s="58"/>
      <c r="AK773" s="27"/>
      <c r="AL773" s="27"/>
      <c r="AM773" s="27"/>
      <c r="AN773" s="60"/>
      <c r="AO773" s="5"/>
      <c r="AP773" s="5"/>
      <c r="AQ773" s="8"/>
    </row>
    <row r="774" spans="1:43" ht="15" customHeight="1" x14ac:dyDescent="0.25">
      <c r="A774" s="9"/>
      <c r="B774" s="7"/>
      <c r="C774" s="7"/>
      <c r="D774" s="5"/>
      <c r="E774" s="5"/>
      <c r="F774" s="5"/>
      <c r="G774" s="5"/>
      <c r="H774" s="5"/>
      <c r="I774" s="21"/>
      <c r="J774" s="21"/>
      <c r="K774" s="5"/>
      <c r="L774" s="5"/>
      <c r="M774" s="5"/>
      <c r="N774" s="196"/>
      <c r="O774" s="196"/>
      <c r="P774" s="196"/>
      <c r="Q774" s="196"/>
      <c r="R774" s="5"/>
      <c r="S774" s="21"/>
      <c r="T774" s="21"/>
      <c r="U774" s="21"/>
      <c r="V774" s="54"/>
      <c r="W774" s="54"/>
      <c r="X774" s="54"/>
      <c r="Y774" s="54"/>
      <c r="Z774" s="54"/>
      <c r="AA774" s="62"/>
      <c r="AB774" s="63"/>
      <c r="AC774" s="63"/>
      <c r="AD774" s="57"/>
      <c r="AE774" s="63"/>
      <c r="AF774" s="63"/>
      <c r="AG774" s="63"/>
      <c r="AH774" s="61"/>
      <c r="AI774" s="61"/>
      <c r="AJ774" s="58"/>
      <c r="AK774" s="27"/>
      <c r="AL774" s="27"/>
      <c r="AM774" s="27"/>
      <c r="AN774" s="60"/>
      <c r="AO774" s="5"/>
      <c r="AP774" s="5"/>
      <c r="AQ774" s="8"/>
    </row>
    <row r="775" spans="1:43" ht="15" customHeight="1" x14ac:dyDescent="0.25">
      <c r="A775" s="9"/>
      <c r="B775" s="7"/>
      <c r="C775" s="7"/>
      <c r="D775" s="5"/>
      <c r="E775" s="5"/>
      <c r="F775" s="5"/>
      <c r="G775" s="5"/>
      <c r="H775" s="5"/>
      <c r="I775" s="21"/>
      <c r="J775" s="21"/>
      <c r="K775" s="5"/>
      <c r="L775" s="5"/>
      <c r="M775" s="5"/>
      <c r="N775" s="196"/>
      <c r="O775" s="196"/>
      <c r="P775" s="196"/>
      <c r="Q775" s="196"/>
      <c r="R775" s="5"/>
      <c r="S775" s="21"/>
      <c r="T775" s="21"/>
      <c r="U775" s="21"/>
      <c r="V775" s="54"/>
      <c r="W775" s="54"/>
      <c r="X775" s="54"/>
      <c r="Y775" s="54"/>
      <c r="Z775" s="54"/>
      <c r="AA775" s="62"/>
      <c r="AB775" s="63"/>
      <c r="AC775" s="63"/>
      <c r="AD775" s="57"/>
      <c r="AE775" s="63"/>
      <c r="AF775" s="63"/>
      <c r="AG775" s="63"/>
      <c r="AH775" s="61"/>
      <c r="AI775" s="61"/>
      <c r="AJ775" s="58"/>
      <c r="AK775" s="27"/>
      <c r="AL775" s="27"/>
      <c r="AM775" s="27"/>
      <c r="AN775" s="60"/>
      <c r="AO775" s="5"/>
      <c r="AP775" s="5"/>
      <c r="AQ775" s="8"/>
    </row>
    <row r="776" spans="1:43" ht="15" customHeight="1" x14ac:dyDescent="0.25">
      <c r="A776" s="9"/>
      <c r="B776" s="7"/>
      <c r="C776" s="7"/>
      <c r="D776" s="5"/>
      <c r="E776" s="5"/>
      <c r="F776" s="5"/>
      <c r="G776" s="5"/>
      <c r="H776" s="5"/>
      <c r="I776" s="21"/>
      <c r="J776" s="21"/>
      <c r="K776" s="5"/>
      <c r="L776" s="5"/>
      <c r="M776" s="5"/>
      <c r="N776" s="196"/>
      <c r="O776" s="196"/>
      <c r="P776" s="196"/>
      <c r="Q776" s="196"/>
      <c r="R776" s="5"/>
      <c r="S776" s="21"/>
      <c r="T776" s="21"/>
      <c r="U776" s="21"/>
      <c r="V776" s="54"/>
      <c r="W776" s="54"/>
      <c r="X776" s="54"/>
      <c r="Y776" s="54"/>
      <c r="Z776" s="54"/>
      <c r="AA776" s="62"/>
      <c r="AB776" s="63"/>
      <c r="AC776" s="63"/>
      <c r="AD776" s="57"/>
      <c r="AE776" s="63"/>
      <c r="AF776" s="63"/>
      <c r="AG776" s="63"/>
      <c r="AH776" s="61"/>
      <c r="AI776" s="61"/>
      <c r="AJ776" s="58"/>
      <c r="AK776" s="27"/>
      <c r="AL776" s="27"/>
      <c r="AM776" s="27"/>
      <c r="AN776" s="60"/>
      <c r="AO776" s="5"/>
      <c r="AP776" s="5"/>
      <c r="AQ776" s="8"/>
    </row>
    <row r="777" spans="1:43" ht="15" customHeight="1" x14ac:dyDescent="0.25">
      <c r="A777" s="9"/>
      <c r="B777" s="7"/>
      <c r="C777" s="7"/>
      <c r="D777" s="5"/>
      <c r="E777" s="5"/>
      <c r="F777" s="5"/>
      <c r="G777" s="5"/>
      <c r="H777" s="5"/>
      <c r="I777" s="21"/>
      <c r="J777" s="21"/>
      <c r="K777" s="5"/>
      <c r="L777" s="5"/>
      <c r="M777" s="5"/>
      <c r="N777" s="196"/>
      <c r="O777" s="196"/>
      <c r="P777" s="196"/>
      <c r="Q777" s="196"/>
      <c r="R777" s="5"/>
      <c r="S777" s="21"/>
      <c r="T777" s="21"/>
      <c r="U777" s="21"/>
      <c r="V777" s="54"/>
      <c r="W777" s="54"/>
      <c r="X777" s="54"/>
      <c r="Y777" s="54"/>
      <c r="Z777" s="54"/>
      <c r="AA777" s="62"/>
      <c r="AB777" s="63"/>
      <c r="AC777" s="63"/>
      <c r="AD777" s="57"/>
      <c r="AE777" s="63"/>
      <c r="AF777" s="63"/>
      <c r="AG777" s="63"/>
      <c r="AH777" s="61"/>
      <c r="AI777" s="61"/>
      <c r="AJ777" s="58"/>
      <c r="AK777" s="27"/>
      <c r="AL777" s="27"/>
      <c r="AM777" s="27"/>
      <c r="AN777" s="60"/>
      <c r="AO777" s="5"/>
      <c r="AP777" s="5"/>
      <c r="AQ777" s="8"/>
    </row>
    <row r="778" spans="1:43" ht="15" customHeight="1" x14ac:dyDescent="0.25">
      <c r="A778" s="9"/>
      <c r="B778" s="7"/>
      <c r="C778" s="7"/>
      <c r="D778" s="5"/>
      <c r="E778" s="5"/>
      <c r="F778" s="5"/>
      <c r="G778" s="5"/>
      <c r="H778" s="5"/>
      <c r="I778" s="21"/>
      <c r="J778" s="21"/>
      <c r="K778" s="5"/>
      <c r="L778" s="5"/>
      <c r="M778" s="5"/>
      <c r="N778" s="196"/>
      <c r="O778" s="196"/>
      <c r="P778" s="196"/>
      <c r="Q778" s="196"/>
      <c r="R778" s="5"/>
      <c r="S778" s="21"/>
      <c r="T778" s="21"/>
      <c r="U778" s="21"/>
      <c r="V778" s="54"/>
      <c r="W778" s="54"/>
      <c r="X778" s="54"/>
      <c r="Y778" s="54"/>
      <c r="Z778" s="54"/>
      <c r="AA778" s="62"/>
      <c r="AB778" s="63"/>
      <c r="AC778" s="63"/>
      <c r="AD778" s="57"/>
      <c r="AE778" s="63"/>
      <c r="AF778" s="63"/>
      <c r="AG778" s="63"/>
      <c r="AH778" s="61"/>
      <c r="AI778" s="61"/>
      <c r="AJ778" s="58"/>
      <c r="AK778" s="27"/>
      <c r="AL778" s="27"/>
      <c r="AM778" s="27"/>
      <c r="AN778" s="60"/>
      <c r="AO778" s="5"/>
      <c r="AP778" s="5"/>
      <c r="AQ778" s="8"/>
    </row>
    <row r="779" spans="1:43" ht="15" customHeight="1" x14ac:dyDescent="0.25">
      <c r="A779" s="9"/>
      <c r="B779" s="7"/>
      <c r="C779" s="7"/>
      <c r="D779" s="5"/>
      <c r="E779" s="5"/>
      <c r="F779" s="5"/>
      <c r="G779" s="5"/>
      <c r="H779" s="5"/>
      <c r="I779" s="21"/>
      <c r="J779" s="21"/>
      <c r="K779" s="5"/>
      <c r="L779" s="5"/>
      <c r="M779" s="5"/>
      <c r="N779" s="196"/>
      <c r="O779" s="196"/>
      <c r="P779" s="196"/>
      <c r="Q779" s="196"/>
      <c r="R779" s="5"/>
      <c r="S779" s="21"/>
      <c r="T779" s="21"/>
      <c r="U779" s="21"/>
      <c r="V779" s="54"/>
      <c r="W779" s="54"/>
      <c r="X779" s="54"/>
      <c r="Y779" s="54"/>
      <c r="Z779" s="54"/>
      <c r="AA779" s="62"/>
      <c r="AB779" s="63"/>
      <c r="AC779" s="63"/>
      <c r="AD779" s="57"/>
      <c r="AE779" s="63"/>
      <c r="AF779" s="63"/>
      <c r="AG779" s="63"/>
      <c r="AH779" s="61"/>
      <c r="AI779" s="61"/>
      <c r="AJ779" s="58"/>
      <c r="AK779" s="27"/>
      <c r="AL779" s="27"/>
      <c r="AM779" s="27"/>
      <c r="AN779" s="60"/>
      <c r="AO779" s="5"/>
      <c r="AP779" s="5"/>
      <c r="AQ779" s="8"/>
    </row>
    <row r="780" spans="1:43" ht="15" customHeight="1" x14ac:dyDescent="0.25">
      <c r="A780" s="9"/>
      <c r="B780" s="7"/>
      <c r="C780" s="7"/>
      <c r="D780" s="5"/>
      <c r="E780" s="5"/>
      <c r="F780" s="5"/>
      <c r="G780" s="5"/>
      <c r="H780" s="5"/>
      <c r="I780" s="21"/>
      <c r="J780" s="21"/>
      <c r="K780" s="5"/>
      <c r="L780" s="5"/>
      <c r="M780" s="5"/>
      <c r="N780" s="196"/>
      <c r="O780" s="196"/>
      <c r="P780" s="196"/>
      <c r="Q780" s="196"/>
      <c r="R780" s="5"/>
      <c r="S780" s="21"/>
      <c r="T780" s="21"/>
      <c r="U780" s="21"/>
      <c r="V780" s="54"/>
      <c r="W780" s="54"/>
      <c r="X780" s="54"/>
      <c r="Y780" s="54"/>
      <c r="Z780" s="54"/>
      <c r="AA780" s="62"/>
      <c r="AB780" s="63"/>
      <c r="AC780" s="63"/>
      <c r="AD780" s="57"/>
      <c r="AE780" s="63"/>
      <c r="AF780" s="63"/>
      <c r="AG780" s="63"/>
      <c r="AH780" s="61"/>
      <c r="AI780" s="61"/>
      <c r="AJ780" s="58"/>
      <c r="AK780" s="27"/>
      <c r="AL780" s="27"/>
      <c r="AM780" s="27"/>
      <c r="AN780" s="60"/>
      <c r="AO780" s="5"/>
      <c r="AP780" s="5"/>
      <c r="AQ780" s="8"/>
    </row>
    <row r="781" spans="1:43" ht="15" customHeight="1" x14ac:dyDescent="0.25">
      <c r="A781" s="9"/>
      <c r="B781" s="7"/>
      <c r="C781" s="7"/>
      <c r="D781" s="5"/>
      <c r="E781" s="5"/>
      <c r="F781" s="5"/>
      <c r="G781" s="5"/>
      <c r="H781" s="5"/>
      <c r="I781" s="21"/>
      <c r="J781" s="21"/>
      <c r="K781" s="5"/>
      <c r="L781" s="5"/>
      <c r="M781" s="5"/>
      <c r="N781" s="196"/>
      <c r="O781" s="196"/>
      <c r="P781" s="196"/>
      <c r="Q781" s="196"/>
      <c r="R781" s="5"/>
      <c r="S781" s="21"/>
      <c r="T781" s="21"/>
      <c r="U781" s="21"/>
      <c r="V781" s="54"/>
      <c r="W781" s="54"/>
      <c r="X781" s="54"/>
      <c r="Y781" s="54"/>
      <c r="Z781" s="54"/>
      <c r="AA781" s="62"/>
      <c r="AB781" s="63"/>
      <c r="AC781" s="63"/>
      <c r="AD781" s="57"/>
      <c r="AE781" s="63"/>
      <c r="AF781" s="63"/>
      <c r="AG781" s="63"/>
      <c r="AH781" s="61"/>
      <c r="AI781" s="61"/>
      <c r="AJ781" s="58"/>
      <c r="AK781" s="27"/>
      <c r="AL781" s="27"/>
      <c r="AM781" s="27"/>
      <c r="AN781" s="60"/>
      <c r="AO781" s="5"/>
      <c r="AP781" s="5"/>
      <c r="AQ781" s="8"/>
    </row>
    <row r="782" spans="1:43" ht="15" customHeight="1" x14ac:dyDescent="0.25">
      <c r="A782" s="9"/>
      <c r="B782" s="7"/>
      <c r="C782" s="7"/>
      <c r="D782" s="5"/>
      <c r="E782" s="5"/>
      <c r="F782" s="5"/>
      <c r="G782" s="5"/>
      <c r="H782" s="5"/>
      <c r="I782" s="21"/>
      <c r="J782" s="21"/>
      <c r="K782" s="5"/>
      <c r="L782" s="5"/>
      <c r="M782" s="5"/>
      <c r="N782" s="196"/>
      <c r="O782" s="196"/>
      <c r="P782" s="196"/>
      <c r="Q782" s="196"/>
      <c r="R782" s="5"/>
      <c r="S782" s="21"/>
      <c r="T782" s="21"/>
      <c r="U782" s="21"/>
      <c r="V782" s="54"/>
      <c r="W782" s="54"/>
      <c r="X782" s="54"/>
      <c r="Y782" s="54"/>
      <c r="Z782" s="54"/>
      <c r="AA782" s="62"/>
      <c r="AB782" s="63"/>
      <c r="AC782" s="63"/>
      <c r="AD782" s="57"/>
      <c r="AE782" s="63"/>
      <c r="AF782" s="63"/>
      <c r="AG782" s="63"/>
      <c r="AH782" s="61"/>
      <c r="AI782" s="61"/>
      <c r="AJ782" s="58"/>
      <c r="AK782" s="27"/>
      <c r="AL782" s="27"/>
      <c r="AM782" s="27"/>
      <c r="AN782" s="60"/>
      <c r="AO782" s="5"/>
      <c r="AP782" s="5"/>
      <c r="AQ782" s="8"/>
    </row>
    <row r="783" spans="1:43" ht="15" customHeight="1" x14ac:dyDescent="0.25">
      <c r="A783" s="9"/>
      <c r="B783" s="7"/>
      <c r="C783" s="7"/>
      <c r="D783" s="5"/>
      <c r="E783" s="5"/>
      <c r="F783" s="5"/>
      <c r="G783" s="5"/>
      <c r="H783" s="5"/>
      <c r="I783" s="21"/>
      <c r="J783" s="21"/>
      <c r="K783" s="5"/>
      <c r="L783" s="5"/>
      <c r="M783" s="5"/>
      <c r="N783" s="196"/>
      <c r="O783" s="196"/>
      <c r="P783" s="196"/>
      <c r="Q783" s="196"/>
      <c r="R783" s="5"/>
      <c r="S783" s="21"/>
      <c r="T783" s="21"/>
      <c r="U783" s="21"/>
      <c r="V783" s="54"/>
      <c r="W783" s="54"/>
      <c r="X783" s="54"/>
      <c r="Y783" s="54"/>
      <c r="Z783" s="54"/>
      <c r="AA783" s="62"/>
      <c r="AB783" s="63"/>
      <c r="AC783" s="63"/>
      <c r="AD783" s="57"/>
      <c r="AE783" s="63"/>
      <c r="AF783" s="63"/>
      <c r="AG783" s="63"/>
      <c r="AH783" s="61"/>
      <c r="AI783" s="61"/>
      <c r="AJ783" s="58"/>
      <c r="AK783" s="27"/>
      <c r="AL783" s="27"/>
      <c r="AM783" s="27"/>
      <c r="AN783" s="60"/>
      <c r="AO783" s="5"/>
      <c r="AP783" s="5"/>
      <c r="AQ783" s="8"/>
    </row>
    <row r="784" spans="1:43" ht="15" customHeight="1" x14ac:dyDescent="0.25">
      <c r="A784" s="9"/>
      <c r="B784" s="7"/>
      <c r="C784" s="7"/>
      <c r="D784" s="5"/>
      <c r="E784" s="5"/>
      <c r="F784" s="5"/>
      <c r="G784" s="5"/>
      <c r="H784" s="5"/>
      <c r="I784" s="21"/>
      <c r="J784" s="21"/>
      <c r="K784" s="5"/>
      <c r="L784" s="5"/>
      <c r="M784" s="5"/>
      <c r="N784" s="196"/>
      <c r="O784" s="196"/>
      <c r="P784" s="196"/>
      <c r="Q784" s="196"/>
      <c r="R784" s="5"/>
      <c r="S784" s="21"/>
      <c r="T784" s="21"/>
      <c r="U784" s="21"/>
      <c r="V784" s="54"/>
      <c r="W784" s="54"/>
      <c r="X784" s="54"/>
      <c r="Y784" s="54"/>
      <c r="Z784" s="54"/>
      <c r="AA784" s="62"/>
      <c r="AB784" s="63"/>
      <c r="AC784" s="63"/>
      <c r="AD784" s="57"/>
      <c r="AE784" s="63"/>
      <c r="AF784" s="63"/>
      <c r="AG784" s="63"/>
      <c r="AH784" s="61"/>
      <c r="AI784" s="61"/>
      <c r="AJ784" s="58"/>
      <c r="AK784" s="27"/>
      <c r="AL784" s="27"/>
      <c r="AM784" s="27"/>
      <c r="AN784" s="60"/>
      <c r="AO784" s="5"/>
      <c r="AP784" s="5"/>
      <c r="AQ784" s="8"/>
    </row>
    <row r="785" spans="1:43" ht="15" customHeight="1" x14ac:dyDescent="0.25">
      <c r="A785" s="9"/>
      <c r="B785" s="7"/>
      <c r="C785" s="7"/>
      <c r="D785" s="5"/>
      <c r="E785" s="5"/>
      <c r="F785" s="5"/>
      <c r="G785" s="5"/>
      <c r="H785" s="5"/>
      <c r="I785" s="21"/>
      <c r="J785" s="21"/>
      <c r="K785" s="5"/>
      <c r="L785" s="5"/>
      <c r="M785" s="5"/>
      <c r="N785" s="196"/>
      <c r="O785" s="196"/>
      <c r="P785" s="196"/>
      <c r="Q785" s="196"/>
      <c r="R785" s="5"/>
      <c r="S785" s="21"/>
      <c r="T785" s="21"/>
      <c r="U785" s="21"/>
      <c r="V785" s="54"/>
      <c r="W785" s="54"/>
      <c r="X785" s="54"/>
      <c r="Y785" s="54"/>
      <c r="Z785" s="54"/>
      <c r="AA785" s="62"/>
      <c r="AB785" s="63"/>
      <c r="AC785" s="63"/>
      <c r="AD785" s="57"/>
      <c r="AE785" s="63"/>
      <c r="AF785" s="63"/>
      <c r="AG785" s="63"/>
      <c r="AH785" s="61"/>
      <c r="AI785" s="61"/>
      <c r="AJ785" s="58"/>
      <c r="AK785" s="27"/>
      <c r="AL785" s="27"/>
      <c r="AM785" s="27"/>
      <c r="AN785" s="60"/>
      <c r="AO785" s="5"/>
      <c r="AP785" s="5"/>
      <c r="AQ785" s="8"/>
    </row>
    <row r="786" spans="1:43" ht="15" customHeight="1" x14ac:dyDescent="0.25">
      <c r="A786" s="9"/>
      <c r="B786" s="7"/>
      <c r="C786" s="7"/>
      <c r="D786" s="5"/>
      <c r="E786" s="5"/>
      <c r="F786" s="5"/>
      <c r="G786" s="5"/>
      <c r="H786" s="5"/>
      <c r="I786" s="21"/>
      <c r="J786" s="21"/>
      <c r="K786" s="5"/>
      <c r="L786" s="5"/>
      <c r="M786" s="5"/>
      <c r="N786" s="196"/>
      <c r="O786" s="196"/>
      <c r="P786" s="196"/>
      <c r="Q786" s="196"/>
      <c r="R786" s="5"/>
      <c r="S786" s="21"/>
      <c r="T786" s="21"/>
      <c r="U786" s="21"/>
      <c r="V786" s="54"/>
      <c r="W786" s="54"/>
      <c r="X786" s="54"/>
      <c r="Y786" s="54"/>
      <c r="Z786" s="54"/>
      <c r="AA786" s="62"/>
      <c r="AB786" s="63"/>
      <c r="AC786" s="63"/>
      <c r="AD786" s="57"/>
      <c r="AE786" s="63"/>
      <c r="AF786" s="63"/>
      <c r="AG786" s="63"/>
      <c r="AH786" s="61"/>
      <c r="AI786" s="61"/>
      <c r="AJ786" s="58"/>
      <c r="AK786" s="27"/>
      <c r="AL786" s="27"/>
      <c r="AM786" s="27"/>
      <c r="AN786" s="60"/>
      <c r="AO786" s="5"/>
      <c r="AP786" s="5"/>
      <c r="AQ786" s="8"/>
    </row>
    <row r="787" spans="1:43" ht="15" customHeight="1" x14ac:dyDescent="0.25">
      <c r="A787" s="9"/>
      <c r="B787" s="7"/>
      <c r="C787" s="7"/>
      <c r="D787" s="5"/>
      <c r="E787" s="5"/>
      <c r="F787" s="5"/>
      <c r="G787" s="5"/>
      <c r="H787" s="5"/>
      <c r="I787" s="21"/>
      <c r="J787" s="21"/>
      <c r="K787" s="5"/>
      <c r="L787" s="5"/>
      <c r="M787" s="5"/>
      <c r="N787" s="196"/>
      <c r="O787" s="196"/>
      <c r="P787" s="196"/>
      <c r="Q787" s="196"/>
      <c r="R787" s="5"/>
      <c r="S787" s="21"/>
      <c r="T787" s="21"/>
      <c r="U787" s="21"/>
      <c r="V787" s="54"/>
      <c r="W787" s="54"/>
      <c r="X787" s="54"/>
      <c r="Y787" s="54"/>
      <c r="Z787" s="54"/>
      <c r="AA787" s="62"/>
      <c r="AB787" s="63"/>
      <c r="AC787" s="63"/>
      <c r="AD787" s="57"/>
      <c r="AE787" s="63"/>
      <c r="AF787" s="63"/>
      <c r="AG787" s="63"/>
      <c r="AH787" s="61"/>
      <c r="AI787" s="61"/>
      <c r="AJ787" s="58"/>
      <c r="AK787" s="27"/>
      <c r="AL787" s="27"/>
      <c r="AM787" s="27"/>
      <c r="AN787" s="60"/>
      <c r="AO787" s="5"/>
      <c r="AP787" s="5"/>
      <c r="AQ787" s="8"/>
    </row>
    <row r="788" spans="1:43" ht="15" customHeight="1" x14ac:dyDescent="0.25">
      <c r="A788" s="9"/>
      <c r="B788" s="7"/>
      <c r="C788" s="7"/>
      <c r="D788" s="5"/>
      <c r="E788" s="5"/>
      <c r="F788" s="5"/>
      <c r="G788" s="5"/>
      <c r="H788" s="5"/>
      <c r="I788" s="21"/>
      <c r="J788" s="21"/>
      <c r="K788" s="5"/>
      <c r="L788" s="5"/>
      <c r="M788" s="5"/>
      <c r="N788" s="196"/>
      <c r="O788" s="196"/>
      <c r="P788" s="196"/>
      <c r="Q788" s="196"/>
      <c r="R788" s="5"/>
      <c r="S788" s="21"/>
      <c r="T788" s="21"/>
      <c r="U788" s="21"/>
      <c r="V788" s="54"/>
      <c r="W788" s="54"/>
      <c r="X788" s="54"/>
      <c r="Y788" s="54"/>
      <c r="Z788" s="54"/>
      <c r="AA788" s="62"/>
      <c r="AB788" s="63"/>
      <c r="AC788" s="63"/>
      <c r="AD788" s="57"/>
      <c r="AE788" s="63"/>
      <c r="AF788" s="63"/>
      <c r="AG788" s="63"/>
      <c r="AH788" s="61"/>
      <c r="AI788" s="61"/>
      <c r="AJ788" s="58"/>
      <c r="AK788" s="27"/>
      <c r="AL788" s="27"/>
      <c r="AM788" s="27"/>
      <c r="AN788" s="60"/>
      <c r="AO788" s="5"/>
      <c r="AP788" s="5"/>
      <c r="AQ788" s="8"/>
    </row>
    <row r="789" spans="1:43" ht="15" customHeight="1" x14ac:dyDescent="0.25">
      <c r="A789" s="9"/>
      <c r="B789" s="7"/>
      <c r="C789" s="7"/>
      <c r="D789" s="5"/>
      <c r="E789" s="5"/>
      <c r="F789" s="5"/>
      <c r="G789" s="5"/>
      <c r="H789" s="5"/>
      <c r="I789" s="21"/>
      <c r="J789" s="21"/>
      <c r="K789" s="5"/>
      <c r="L789" s="5"/>
      <c r="M789" s="5"/>
      <c r="N789" s="196"/>
      <c r="O789" s="196"/>
      <c r="P789" s="196"/>
      <c r="Q789" s="196"/>
      <c r="R789" s="5"/>
      <c r="S789" s="21"/>
      <c r="T789" s="21"/>
      <c r="U789" s="21"/>
      <c r="V789" s="54"/>
      <c r="W789" s="54"/>
      <c r="X789" s="54"/>
      <c r="Y789" s="54"/>
      <c r="Z789" s="54"/>
      <c r="AA789" s="62"/>
      <c r="AB789" s="63"/>
      <c r="AC789" s="63"/>
      <c r="AD789" s="57"/>
      <c r="AE789" s="63"/>
      <c r="AF789" s="63"/>
      <c r="AG789" s="63"/>
      <c r="AH789" s="61"/>
      <c r="AI789" s="61"/>
      <c r="AJ789" s="58"/>
      <c r="AK789" s="27"/>
      <c r="AL789" s="27"/>
      <c r="AM789" s="27"/>
      <c r="AN789" s="60"/>
      <c r="AO789" s="5"/>
      <c r="AP789" s="5"/>
      <c r="AQ789" s="8"/>
    </row>
    <row r="790" spans="1:43" ht="15" customHeight="1" x14ac:dyDescent="0.25">
      <c r="A790" s="9"/>
      <c r="B790" s="7"/>
      <c r="C790" s="7"/>
      <c r="D790" s="5"/>
      <c r="E790" s="5"/>
      <c r="F790" s="5"/>
      <c r="G790" s="5"/>
      <c r="H790" s="5"/>
      <c r="I790" s="21"/>
      <c r="J790" s="21"/>
      <c r="K790" s="5"/>
      <c r="L790" s="5"/>
      <c r="M790" s="5"/>
      <c r="N790" s="196"/>
      <c r="O790" s="196"/>
      <c r="P790" s="196"/>
      <c r="Q790" s="196"/>
      <c r="R790" s="5"/>
      <c r="S790" s="21"/>
      <c r="T790" s="21"/>
      <c r="U790" s="21"/>
      <c r="V790" s="54"/>
      <c r="W790" s="54"/>
      <c r="X790" s="54"/>
      <c r="Y790" s="54"/>
      <c r="Z790" s="54"/>
      <c r="AA790" s="62"/>
      <c r="AB790" s="63"/>
      <c r="AC790" s="63"/>
      <c r="AD790" s="57"/>
      <c r="AE790" s="63"/>
      <c r="AF790" s="63"/>
      <c r="AG790" s="63"/>
      <c r="AH790" s="61"/>
      <c r="AI790" s="61"/>
      <c r="AJ790" s="58"/>
      <c r="AK790" s="27"/>
      <c r="AL790" s="27"/>
      <c r="AM790" s="27"/>
      <c r="AN790" s="60"/>
      <c r="AO790" s="5"/>
      <c r="AP790" s="5"/>
      <c r="AQ790" s="8"/>
    </row>
    <row r="791" spans="1:43" ht="15" customHeight="1" x14ac:dyDescent="0.25">
      <c r="A791" s="9"/>
      <c r="B791" s="7"/>
      <c r="C791" s="7"/>
      <c r="D791" s="5"/>
      <c r="E791" s="5"/>
      <c r="F791" s="5"/>
      <c r="G791" s="5"/>
      <c r="H791" s="5"/>
      <c r="I791" s="21"/>
      <c r="J791" s="21"/>
      <c r="K791" s="5"/>
      <c r="L791" s="5"/>
      <c r="M791" s="5"/>
      <c r="N791" s="196"/>
      <c r="O791" s="196"/>
      <c r="P791" s="196"/>
      <c r="Q791" s="196"/>
      <c r="R791" s="5"/>
      <c r="S791" s="21"/>
      <c r="T791" s="21"/>
      <c r="U791" s="21"/>
      <c r="V791" s="54"/>
      <c r="W791" s="54"/>
      <c r="X791" s="54"/>
      <c r="Y791" s="54"/>
      <c r="Z791" s="54"/>
      <c r="AA791" s="62"/>
      <c r="AB791" s="63"/>
      <c r="AC791" s="63"/>
      <c r="AD791" s="57"/>
      <c r="AE791" s="63"/>
      <c r="AF791" s="63"/>
      <c r="AG791" s="63"/>
      <c r="AH791" s="61"/>
      <c r="AI791" s="61"/>
      <c r="AJ791" s="58"/>
      <c r="AK791" s="27"/>
      <c r="AL791" s="27"/>
      <c r="AM791" s="27"/>
      <c r="AN791" s="60"/>
      <c r="AO791" s="5"/>
      <c r="AP791" s="5"/>
      <c r="AQ791" s="8"/>
    </row>
    <row r="792" spans="1:43" ht="15" customHeight="1" x14ac:dyDescent="0.25">
      <c r="A792" s="9"/>
      <c r="B792" s="7"/>
      <c r="C792" s="7"/>
      <c r="D792" s="5"/>
      <c r="E792" s="5"/>
      <c r="F792" s="5"/>
      <c r="G792" s="5"/>
      <c r="H792" s="5"/>
      <c r="I792" s="21"/>
      <c r="J792" s="21"/>
      <c r="K792" s="5"/>
      <c r="L792" s="5"/>
      <c r="M792" s="5"/>
      <c r="N792" s="196"/>
      <c r="O792" s="196"/>
      <c r="P792" s="196"/>
      <c r="Q792" s="196"/>
      <c r="R792" s="5"/>
      <c r="S792" s="21"/>
      <c r="T792" s="21"/>
      <c r="U792" s="21"/>
      <c r="V792" s="54"/>
      <c r="W792" s="54"/>
      <c r="X792" s="54"/>
      <c r="Y792" s="54"/>
      <c r="Z792" s="54"/>
      <c r="AA792" s="62"/>
      <c r="AB792" s="63"/>
      <c r="AC792" s="63"/>
      <c r="AD792" s="57"/>
      <c r="AE792" s="63"/>
      <c r="AF792" s="63"/>
      <c r="AG792" s="63"/>
      <c r="AH792" s="61"/>
      <c r="AI792" s="61"/>
      <c r="AJ792" s="58"/>
      <c r="AK792" s="27"/>
      <c r="AL792" s="27"/>
      <c r="AM792" s="27"/>
      <c r="AN792" s="60"/>
      <c r="AO792" s="5"/>
      <c r="AP792" s="5"/>
      <c r="AQ792" s="8"/>
    </row>
    <row r="793" spans="1:43" ht="15" customHeight="1" x14ac:dyDescent="0.25">
      <c r="A793" s="9"/>
      <c r="B793" s="7"/>
      <c r="C793" s="7"/>
      <c r="D793" s="5"/>
      <c r="E793" s="5"/>
      <c r="F793" s="5"/>
      <c r="G793" s="5"/>
      <c r="H793" s="5"/>
      <c r="I793" s="21"/>
      <c r="J793" s="21"/>
      <c r="K793" s="5"/>
      <c r="L793" s="5"/>
      <c r="M793" s="5"/>
      <c r="N793" s="196"/>
      <c r="O793" s="196"/>
      <c r="P793" s="196"/>
      <c r="Q793" s="196"/>
      <c r="R793" s="5"/>
      <c r="S793" s="21"/>
      <c r="T793" s="21"/>
      <c r="U793" s="21"/>
      <c r="V793" s="54"/>
      <c r="W793" s="54"/>
      <c r="X793" s="54"/>
      <c r="Y793" s="54"/>
      <c r="Z793" s="54"/>
      <c r="AA793" s="62"/>
      <c r="AB793" s="63"/>
      <c r="AC793" s="63"/>
      <c r="AD793" s="57"/>
      <c r="AE793" s="63"/>
      <c r="AF793" s="63"/>
      <c r="AG793" s="63"/>
      <c r="AH793" s="61"/>
      <c r="AI793" s="61"/>
      <c r="AJ793" s="58"/>
      <c r="AK793" s="27"/>
      <c r="AL793" s="27"/>
      <c r="AM793" s="27"/>
      <c r="AN793" s="60"/>
      <c r="AO793" s="5"/>
      <c r="AP793" s="5"/>
      <c r="AQ793" s="8"/>
    </row>
    <row r="794" spans="1:43" ht="15" customHeight="1" x14ac:dyDescent="0.25">
      <c r="A794" s="9"/>
      <c r="B794" s="7"/>
      <c r="C794" s="7"/>
      <c r="D794" s="5"/>
      <c r="E794" s="5"/>
      <c r="F794" s="5"/>
      <c r="G794" s="5"/>
      <c r="H794" s="5"/>
      <c r="I794" s="21"/>
      <c r="J794" s="21"/>
      <c r="K794" s="5"/>
      <c r="L794" s="5"/>
      <c r="M794" s="5"/>
      <c r="N794" s="196"/>
      <c r="O794" s="196"/>
      <c r="P794" s="196"/>
      <c r="Q794" s="196"/>
      <c r="R794" s="5"/>
      <c r="S794" s="21"/>
      <c r="T794" s="21"/>
      <c r="U794" s="21"/>
      <c r="V794" s="54"/>
      <c r="W794" s="54"/>
      <c r="X794" s="54"/>
      <c r="Y794" s="54"/>
      <c r="Z794" s="54"/>
      <c r="AA794" s="62"/>
      <c r="AB794" s="63"/>
      <c r="AC794" s="63"/>
      <c r="AD794" s="57"/>
      <c r="AE794" s="63"/>
      <c r="AF794" s="63"/>
      <c r="AG794" s="63"/>
      <c r="AH794" s="61"/>
      <c r="AI794" s="61"/>
      <c r="AJ794" s="58"/>
      <c r="AK794" s="27"/>
      <c r="AL794" s="27"/>
      <c r="AM794" s="27"/>
      <c r="AN794" s="60"/>
      <c r="AO794" s="5"/>
      <c r="AP794" s="5"/>
      <c r="AQ794" s="8"/>
    </row>
    <row r="795" spans="1:43" ht="15" customHeight="1" x14ac:dyDescent="0.25">
      <c r="A795" s="9"/>
      <c r="B795" s="7"/>
      <c r="C795" s="7"/>
      <c r="D795" s="5"/>
      <c r="E795" s="5"/>
      <c r="F795" s="5"/>
      <c r="G795" s="5"/>
      <c r="H795" s="5"/>
      <c r="I795" s="21"/>
      <c r="J795" s="21"/>
      <c r="K795" s="5"/>
      <c r="L795" s="5"/>
      <c r="M795" s="5"/>
      <c r="N795" s="196"/>
      <c r="O795" s="196"/>
      <c r="P795" s="196"/>
      <c r="Q795" s="196"/>
      <c r="R795" s="5"/>
      <c r="S795" s="21"/>
      <c r="T795" s="21"/>
      <c r="U795" s="21"/>
      <c r="V795" s="54"/>
      <c r="W795" s="54"/>
      <c r="X795" s="54"/>
      <c r="Y795" s="54"/>
      <c r="Z795" s="54"/>
      <c r="AA795" s="62"/>
      <c r="AB795" s="63"/>
      <c r="AC795" s="63"/>
      <c r="AD795" s="57"/>
      <c r="AE795" s="63"/>
      <c r="AF795" s="63"/>
      <c r="AG795" s="63"/>
      <c r="AH795" s="61"/>
      <c r="AI795" s="61"/>
      <c r="AJ795" s="58"/>
      <c r="AK795" s="27"/>
      <c r="AL795" s="27"/>
      <c r="AM795" s="27"/>
      <c r="AN795" s="60"/>
      <c r="AO795" s="5"/>
      <c r="AP795" s="5"/>
      <c r="AQ795" s="8"/>
    </row>
    <row r="796" spans="1:43" ht="15" customHeight="1" x14ac:dyDescent="0.25">
      <c r="A796" s="9"/>
      <c r="B796" s="7"/>
      <c r="C796" s="7"/>
      <c r="D796" s="5"/>
      <c r="E796" s="5"/>
      <c r="F796" s="5"/>
      <c r="G796" s="5"/>
      <c r="H796" s="5"/>
      <c r="I796" s="21"/>
      <c r="J796" s="21"/>
      <c r="K796" s="5"/>
      <c r="L796" s="5"/>
      <c r="M796" s="5"/>
      <c r="N796" s="196"/>
      <c r="O796" s="196"/>
      <c r="P796" s="196"/>
      <c r="Q796" s="196"/>
      <c r="R796" s="5"/>
      <c r="S796" s="21"/>
      <c r="T796" s="21"/>
      <c r="U796" s="21"/>
      <c r="V796" s="54"/>
      <c r="W796" s="54"/>
      <c r="X796" s="54"/>
      <c r="Y796" s="54"/>
      <c r="Z796" s="54"/>
      <c r="AA796" s="62"/>
      <c r="AB796" s="63"/>
      <c r="AC796" s="63"/>
      <c r="AD796" s="57"/>
      <c r="AE796" s="63"/>
      <c r="AF796" s="63"/>
      <c r="AG796" s="63"/>
      <c r="AH796" s="61"/>
      <c r="AI796" s="61"/>
      <c r="AJ796" s="58"/>
      <c r="AK796" s="27"/>
      <c r="AL796" s="27"/>
      <c r="AM796" s="27"/>
      <c r="AN796" s="60"/>
      <c r="AO796" s="5"/>
      <c r="AP796" s="5"/>
      <c r="AQ796" s="8"/>
    </row>
    <row r="797" spans="1:43" ht="15" customHeight="1" x14ac:dyDescent="0.25">
      <c r="A797" s="9"/>
      <c r="B797" s="7"/>
      <c r="C797" s="7"/>
      <c r="D797" s="5"/>
      <c r="E797" s="5"/>
      <c r="F797" s="5"/>
      <c r="G797" s="5"/>
      <c r="H797" s="5"/>
      <c r="I797" s="21"/>
      <c r="J797" s="21"/>
      <c r="K797" s="5"/>
      <c r="L797" s="5"/>
      <c r="M797" s="5"/>
      <c r="N797" s="196"/>
      <c r="O797" s="196"/>
      <c r="P797" s="196"/>
      <c r="Q797" s="196"/>
      <c r="R797" s="5"/>
      <c r="S797" s="21"/>
      <c r="T797" s="21"/>
      <c r="U797" s="21"/>
      <c r="V797" s="54"/>
      <c r="W797" s="54"/>
      <c r="X797" s="54"/>
      <c r="Y797" s="54"/>
      <c r="Z797" s="54"/>
      <c r="AA797" s="62"/>
      <c r="AB797" s="63"/>
      <c r="AC797" s="63"/>
      <c r="AD797" s="57"/>
      <c r="AE797" s="63"/>
      <c r="AF797" s="63"/>
      <c r="AG797" s="63"/>
      <c r="AH797" s="61"/>
      <c r="AI797" s="61"/>
      <c r="AJ797" s="58"/>
      <c r="AK797" s="27"/>
      <c r="AL797" s="27"/>
      <c r="AM797" s="27"/>
      <c r="AN797" s="60"/>
      <c r="AO797" s="5"/>
      <c r="AP797" s="5"/>
      <c r="AQ797" s="8"/>
    </row>
    <row r="798" spans="1:43" ht="15" customHeight="1" x14ac:dyDescent="0.25">
      <c r="A798" s="9"/>
      <c r="B798" s="7"/>
      <c r="C798" s="7"/>
      <c r="D798" s="5"/>
      <c r="E798" s="5"/>
      <c r="F798" s="5"/>
      <c r="G798" s="5"/>
      <c r="H798" s="5"/>
      <c r="I798" s="21"/>
      <c r="J798" s="21"/>
      <c r="K798" s="5"/>
      <c r="L798" s="5"/>
      <c r="M798" s="5"/>
      <c r="N798" s="196"/>
      <c r="O798" s="196"/>
      <c r="P798" s="196"/>
      <c r="Q798" s="196"/>
      <c r="R798" s="5"/>
      <c r="S798" s="21"/>
      <c r="T798" s="21"/>
      <c r="U798" s="21"/>
      <c r="V798" s="54"/>
      <c r="W798" s="54"/>
      <c r="X798" s="54"/>
      <c r="Y798" s="54"/>
      <c r="Z798" s="54"/>
      <c r="AA798" s="62"/>
      <c r="AB798" s="63"/>
      <c r="AC798" s="63"/>
      <c r="AD798" s="57"/>
      <c r="AE798" s="63"/>
      <c r="AF798" s="63"/>
      <c r="AG798" s="63"/>
      <c r="AH798" s="61"/>
      <c r="AI798" s="61"/>
      <c r="AJ798" s="58"/>
      <c r="AK798" s="27"/>
      <c r="AL798" s="27"/>
      <c r="AM798" s="27"/>
      <c r="AN798" s="60"/>
      <c r="AO798" s="5"/>
      <c r="AP798" s="5"/>
      <c r="AQ798" s="8"/>
    </row>
    <row r="799" spans="1:43" ht="15" customHeight="1" x14ac:dyDescent="0.25">
      <c r="A799" s="9"/>
      <c r="B799" s="7"/>
      <c r="C799" s="7"/>
      <c r="D799" s="5"/>
      <c r="E799" s="5"/>
      <c r="F799" s="5"/>
      <c r="G799" s="5"/>
      <c r="H799" s="5"/>
      <c r="I799" s="21"/>
      <c r="J799" s="21"/>
      <c r="K799" s="5"/>
      <c r="L799" s="5"/>
      <c r="M799" s="5"/>
      <c r="N799" s="196"/>
      <c r="O799" s="196"/>
      <c r="P799" s="196"/>
      <c r="Q799" s="196"/>
      <c r="R799" s="5"/>
      <c r="S799" s="21"/>
      <c r="T799" s="21"/>
      <c r="U799" s="21"/>
      <c r="V799" s="54"/>
      <c r="W799" s="54"/>
      <c r="X799" s="54"/>
      <c r="Y799" s="54"/>
      <c r="Z799" s="54"/>
      <c r="AA799" s="62"/>
      <c r="AB799" s="63"/>
      <c r="AC799" s="63"/>
      <c r="AD799" s="57"/>
      <c r="AE799" s="63"/>
      <c r="AF799" s="63"/>
      <c r="AG799" s="63"/>
      <c r="AH799" s="61"/>
      <c r="AI799" s="61"/>
      <c r="AJ799" s="58"/>
      <c r="AK799" s="27"/>
      <c r="AL799" s="27"/>
      <c r="AM799" s="27"/>
      <c r="AN799" s="60"/>
      <c r="AO799" s="5"/>
      <c r="AP799" s="5"/>
      <c r="AQ799" s="8"/>
    </row>
    <row r="800" spans="1:43" ht="15" customHeight="1" x14ac:dyDescent="0.25">
      <c r="A800" s="9"/>
      <c r="B800" s="7"/>
      <c r="C800" s="7"/>
      <c r="D800" s="5"/>
      <c r="E800" s="5"/>
      <c r="F800" s="5"/>
      <c r="G800" s="5"/>
      <c r="H800" s="5"/>
      <c r="I800" s="21"/>
      <c r="J800" s="21"/>
      <c r="K800" s="5"/>
      <c r="L800" s="5"/>
      <c r="M800" s="5"/>
      <c r="N800" s="196"/>
      <c r="O800" s="196"/>
      <c r="P800" s="196"/>
      <c r="Q800" s="196"/>
      <c r="R800" s="5"/>
      <c r="S800" s="21"/>
      <c r="T800" s="21"/>
      <c r="U800" s="21"/>
      <c r="V800" s="54"/>
      <c r="W800" s="54"/>
      <c r="X800" s="54"/>
      <c r="Y800" s="54"/>
      <c r="Z800" s="54"/>
      <c r="AA800" s="62"/>
      <c r="AB800" s="63"/>
      <c r="AC800" s="63"/>
      <c r="AD800" s="57"/>
      <c r="AE800" s="63"/>
      <c r="AF800" s="63"/>
      <c r="AG800" s="63"/>
      <c r="AH800" s="61"/>
      <c r="AI800" s="61"/>
      <c r="AJ800" s="58"/>
      <c r="AK800" s="27"/>
      <c r="AL800" s="27"/>
      <c r="AM800" s="27"/>
      <c r="AN800" s="60"/>
      <c r="AO800" s="5"/>
      <c r="AP800" s="5"/>
      <c r="AQ800" s="8"/>
    </row>
    <row r="801" spans="1:43" ht="15" customHeight="1" x14ac:dyDescent="0.25">
      <c r="A801" s="9"/>
      <c r="B801" s="7"/>
      <c r="C801" s="7"/>
      <c r="D801" s="5"/>
      <c r="E801" s="5"/>
      <c r="F801" s="5"/>
      <c r="G801" s="5"/>
      <c r="H801" s="5"/>
      <c r="I801" s="21"/>
      <c r="J801" s="21"/>
      <c r="K801" s="5"/>
      <c r="L801" s="5"/>
      <c r="M801" s="5"/>
      <c r="N801" s="196"/>
      <c r="O801" s="196"/>
      <c r="P801" s="196"/>
      <c r="Q801" s="196"/>
      <c r="R801" s="5"/>
      <c r="S801" s="21"/>
      <c r="T801" s="21"/>
      <c r="U801" s="21"/>
      <c r="V801" s="54"/>
      <c r="W801" s="54"/>
      <c r="X801" s="54"/>
      <c r="Y801" s="54"/>
      <c r="Z801" s="54"/>
      <c r="AA801" s="62"/>
      <c r="AB801" s="63"/>
      <c r="AC801" s="63"/>
      <c r="AD801" s="57"/>
      <c r="AE801" s="63"/>
      <c r="AF801" s="63"/>
      <c r="AG801" s="63"/>
      <c r="AH801" s="61"/>
      <c r="AI801" s="61"/>
      <c r="AJ801" s="58"/>
      <c r="AK801" s="27"/>
      <c r="AL801" s="27"/>
      <c r="AM801" s="27"/>
      <c r="AN801" s="60"/>
      <c r="AO801" s="5"/>
      <c r="AP801" s="5"/>
      <c r="AQ801" s="8"/>
    </row>
    <row r="802" spans="1:43" ht="15" customHeight="1" x14ac:dyDescent="0.25">
      <c r="A802" s="9"/>
      <c r="B802" s="7"/>
      <c r="C802" s="7"/>
      <c r="D802" s="5"/>
      <c r="E802" s="5"/>
      <c r="F802" s="5"/>
      <c r="G802" s="5"/>
      <c r="H802" s="5"/>
      <c r="I802" s="21"/>
      <c r="J802" s="21"/>
      <c r="K802" s="5"/>
      <c r="L802" s="5"/>
      <c r="M802" s="5"/>
      <c r="N802" s="196"/>
      <c r="O802" s="196"/>
      <c r="P802" s="196"/>
      <c r="Q802" s="196"/>
      <c r="R802" s="5"/>
      <c r="S802" s="21"/>
      <c r="T802" s="21"/>
      <c r="U802" s="21"/>
      <c r="V802" s="54"/>
      <c r="W802" s="54"/>
      <c r="X802" s="54"/>
      <c r="Y802" s="54"/>
      <c r="Z802" s="54"/>
      <c r="AA802" s="62"/>
      <c r="AB802" s="63"/>
      <c r="AC802" s="63"/>
      <c r="AD802" s="57"/>
      <c r="AE802" s="63"/>
      <c r="AF802" s="63"/>
      <c r="AG802" s="63"/>
      <c r="AH802" s="61"/>
      <c r="AI802" s="61"/>
      <c r="AJ802" s="58"/>
      <c r="AK802" s="27"/>
      <c r="AL802" s="27"/>
      <c r="AM802" s="27"/>
      <c r="AN802" s="60"/>
      <c r="AO802" s="5"/>
      <c r="AP802" s="5"/>
      <c r="AQ802" s="8"/>
    </row>
    <row r="803" spans="1:43" ht="15" customHeight="1" x14ac:dyDescent="0.25">
      <c r="A803" s="9"/>
      <c r="B803" s="7"/>
      <c r="C803" s="7"/>
      <c r="D803" s="5"/>
      <c r="E803" s="5"/>
      <c r="F803" s="5"/>
      <c r="G803" s="5"/>
      <c r="H803" s="5"/>
      <c r="I803" s="21"/>
      <c r="J803" s="21"/>
      <c r="K803" s="5"/>
      <c r="L803" s="5"/>
      <c r="M803" s="5"/>
      <c r="N803" s="196"/>
      <c r="O803" s="196"/>
      <c r="P803" s="196"/>
      <c r="Q803" s="196"/>
      <c r="R803" s="5"/>
      <c r="S803" s="21"/>
      <c r="T803" s="21"/>
      <c r="U803" s="21"/>
      <c r="V803" s="54"/>
      <c r="W803" s="54"/>
      <c r="X803" s="54"/>
      <c r="Y803" s="54"/>
      <c r="Z803" s="54"/>
      <c r="AA803" s="62"/>
      <c r="AB803" s="63"/>
      <c r="AC803" s="63"/>
      <c r="AD803" s="57"/>
      <c r="AE803" s="63"/>
      <c r="AF803" s="63"/>
      <c r="AG803" s="63"/>
      <c r="AH803" s="61"/>
      <c r="AI803" s="61"/>
      <c r="AJ803" s="58"/>
      <c r="AK803" s="27"/>
      <c r="AL803" s="27"/>
      <c r="AM803" s="27"/>
      <c r="AN803" s="60"/>
      <c r="AO803" s="5"/>
      <c r="AP803" s="5"/>
      <c r="AQ803" s="8"/>
    </row>
    <row r="804" spans="1:43" ht="15" customHeight="1" x14ac:dyDescent="0.25">
      <c r="A804" s="9"/>
      <c r="B804" s="7"/>
      <c r="C804" s="7"/>
      <c r="D804" s="5"/>
      <c r="E804" s="5"/>
      <c r="F804" s="5"/>
      <c r="G804" s="5"/>
      <c r="H804" s="5"/>
      <c r="I804" s="21"/>
      <c r="J804" s="21"/>
      <c r="K804" s="5"/>
      <c r="L804" s="5"/>
      <c r="M804" s="5"/>
      <c r="N804" s="196"/>
      <c r="O804" s="196"/>
      <c r="P804" s="196"/>
      <c r="Q804" s="196"/>
      <c r="R804" s="5"/>
      <c r="S804" s="21"/>
      <c r="T804" s="21"/>
      <c r="U804" s="21"/>
      <c r="V804" s="54"/>
      <c r="W804" s="54"/>
      <c r="X804" s="54"/>
      <c r="Y804" s="54"/>
      <c r="Z804" s="54"/>
      <c r="AA804" s="62"/>
      <c r="AB804" s="63"/>
      <c r="AC804" s="63"/>
      <c r="AD804" s="57"/>
      <c r="AE804" s="63"/>
      <c r="AF804" s="63"/>
      <c r="AG804" s="63"/>
      <c r="AH804" s="61"/>
      <c r="AI804" s="61"/>
      <c r="AJ804" s="58"/>
      <c r="AK804" s="27"/>
      <c r="AL804" s="27"/>
      <c r="AM804" s="27"/>
      <c r="AN804" s="60"/>
      <c r="AO804" s="5"/>
      <c r="AP804" s="5"/>
      <c r="AQ804" s="8"/>
    </row>
    <row r="805" spans="1:43" ht="15" customHeight="1" x14ac:dyDescent="0.25">
      <c r="A805" s="9"/>
      <c r="B805" s="7"/>
      <c r="C805" s="7"/>
      <c r="D805" s="5"/>
      <c r="E805" s="5"/>
      <c r="F805" s="5"/>
      <c r="G805" s="5"/>
      <c r="H805" s="5"/>
      <c r="I805" s="21"/>
      <c r="J805" s="21"/>
      <c r="K805" s="5"/>
      <c r="L805" s="5"/>
      <c r="M805" s="5"/>
      <c r="N805" s="196"/>
      <c r="O805" s="196"/>
      <c r="P805" s="196"/>
      <c r="Q805" s="196"/>
      <c r="R805" s="5"/>
      <c r="S805" s="21"/>
      <c r="T805" s="21"/>
      <c r="U805" s="21"/>
      <c r="V805" s="54"/>
      <c r="W805" s="54"/>
      <c r="X805" s="54"/>
      <c r="Y805" s="54"/>
      <c r="Z805" s="54"/>
      <c r="AA805" s="62"/>
      <c r="AB805" s="63"/>
      <c r="AC805" s="63"/>
      <c r="AD805" s="57"/>
      <c r="AE805" s="63"/>
      <c r="AF805" s="63"/>
      <c r="AG805" s="63"/>
      <c r="AH805" s="61"/>
      <c r="AI805" s="61"/>
      <c r="AJ805" s="58"/>
      <c r="AK805" s="27"/>
      <c r="AL805" s="27"/>
      <c r="AM805" s="27"/>
      <c r="AN805" s="60"/>
      <c r="AO805" s="5"/>
      <c r="AP805" s="5"/>
      <c r="AQ805" s="8"/>
    </row>
    <row r="806" spans="1:43" ht="15" customHeight="1" x14ac:dyDescent="0.25">
      <c r="A806" s="9"/>
      <c r="B806" s="7"/>
      <c r="C806" s="7"/>
      <c r="D806" s="5"/>
      <c r="E806" s="5"/>
      <c r="F806" s="5"/>
      <c r="G806" s="5"/>
      <c r="H806" s="5"/>
      <c r="I806" s="21"/>
      <c r="J806" s="21"/>
      <c r="K806" s="5"/>
      <c r="L806" s="5"/>
      <c r="M806" s="5"/>
      <c r="N806" s="196"/>
      <c r="O806" s="196"/>
      <c r="P806" s="196"/>
      <c r="Q806" s="196"/>
      <c r="R806" s="5"/>
      <c r="S806" s="21"/>
      <c r="T806" s="21"/>
      <c r="U806" s="21"/>
      <c r="V806" s="54"/>
      <c r="W806" s="54"/>
      <c r="X806" s="54"/>
      <c r="Y806" s="54"/>
      <c r="Z806" s="54"/>
      <c r="AA806" s="62"/>
      <c r="AB806" s="63"/>
      <c r="AC806" s="63"/>
      <c r="AD806" s="57"/>
      <c r="AE806" s="63"/>
      <c r="AF806" s="63"/>
      <c r="AG806" s="63"/>
      <c r="AH806" s="61"/>
      <c r="AI806" s="61"/>
      <c r="AJ806" s="58"/>
      <c r="AK806" s="27"/>
      <c r="AL806" s="27"/>
      <c r="AM806" s="27"/>
      <c r="AN806" s="60"/>
      <c r="AO806" s="5"/>
      <c r="AP806" s="5"/>
      <c r="AQ806" s="8"/>
    </row>
    <row r="807" spans="1:43" ht="15" customHeight="1" x14ac:dyDescent="0.25">
      <c r="A807" s="9"/>
      <c r="B807" s="7"/>
      <c r="C807" s="7"/>
      <c r="D807" s="5"/>
      <c r="E807" s="5"/>
      <c r="F807" s="5"/>
      <c r="G807" s="5"/>
      <c r="H807" s="5"/>
      <c r="I807" s="21"/>
      <c r="J807" s="21"/>
      <c r="K807" s="5"/>
      <c r="L807" s="5"/>
      <c r="M807" s="5"/>
      <c r="N807" s="196"/>
      <c r="O807" s="196"/>
      <c r="P807" s="196"/>
      <c r="Q807" s="196"/>
      <c r="R807" s="5"/>
      <c r="S807" s="21"/>
      <c r="T807" s="21"/>
      <c r="U807" s="21"/>
      <c r="V807" s="54"/>
      <c r="W807" s="54"/>
      <c r="X807" s="54"/>
      <c r="Y807" s="54"/>
      <c r="Z807" s="54"/>
      <c r="AA807" s="62"/>
      <c r="AB807" s="63"/>
      <c r="AC807" s="63"/>
      <c r="AD807" s="57"/>
      <c r="AE807" s="63"/>
      <c r="AF807" s="63"/>
      <c r="AG807" s="63"/>
      <c r="AH807" s="61"/>
      <c r="AI807" s="61"/>
      <c r="AJ807" s="58"/>
      <c r="AK807" s="27"/>
      <c r="AL807" s="27"/>
      <c r="AM807" s="27"/>
      <c r="AN807" s="60"/>
      <c r="AO807" s="5"/>
      <c r="AP807" s="5"/>
      <c r="AQ807" s="8"/>
    </row>
    <row r="808" spans="1:43" ht="15" customHeight="1" x14ac:dyDescent="0.25">
      <c r="A808" s="9"/>
      <c r="B808" s="7"/>
      <c r="C808" s="7"/>
      <c r="D808" s="5"/>
      <c r="E808" s="5"/>
      <c r="F808" s="5"/>
      <c r="G808" s="5"/>
      <c r="H808" s="5"/>
      <c r="I808" s="21"/>
      <c r="J808" s="21"/>
      <c r="K808" s="5"/>
      <c r="L808" s="5"/>
      <c r="M808" s="5"/>
      <c r="N808" s="196"/>
      <c r="O808" s="196"/>
      <c r="P808" s="196"/>
      <c r="Q808" s="196"/>
      <c r="R808" s="5"/>
      <c r="S808" s="21"/>
      <c r="T808" s="21"/>
      <c r="U808" s="21"/>
      <c r="V808" s="54"/>
      <c r="W808" s="54"/>
      <c r="X808" s="54"/>
      <c r="Y808" s="54"/>
      <c r="Z808" s="54"/>
      <c r="AA808" s="62"/>
      <c r="AB808" s="63"/>
      <c r="AC808" s="63"/>
      <c r="AD808" s="57"/>
      <c r="AE808" s="63"/>
      <c r="AF808" s="63"/>
      <c r="AG808" s="63"/>
      <c r="AH808" s="61"/>
      <c r="AI808" s="61"/>
      <c r="AJ808" s="58"/>
      <c r="AK808" s="27"/>
      <c r="AL808" s="27"/>
      <c r="AM808" s="27"/>
      <c r="AN808" s="60"/>
      <c r="AO808" s="5"/>
      <c r="AP808" s="5"/>
      <c r="AQ808" s="8"/>
    </row>
    <row r="809" spans="1:43" ht="15" customHeight="1" x14ac:dyDescent="0.25">
      <c r="A809" s="9"/>
      <c r="B809" s="7"/>
      <c r="C809" s="7"/>
      <c r="D809" s="5"/>
      <c r="E809" s="5"/>
      <c r="F809" s="5"/>
      <c r="G809" s="5"/>
      <c r="H809" s="5"/>
      <c r="I809" s="21"/>
      <c r="J809" s="21"/>
      <c r="K809" s="5"/>
      <c r="L809" s="5"/>
      <c r="M809" s="5"/>
      <c r="N809" s="196"/>
      <c r="O809" s="196"/>
      <c r="P809" s="196"/>
      <c r="Q809" s="196"/>
      <c r="R809" s="5"/>
      <c r="S809" s="21"/>
      <c r="T809" s="21"/>
      <c r="U809" s="21"/>
      <c r="V809" s="54"/>
      <c r="W809" s="54"/>
      <c r="X809" s="54"/>
      <c r="Y809" s="54"/>
      <c r="Z809" s="54"/>
      <c r="AA809" s="62"/>
      <c r="AB809" s="63"/>
      <c r="AC809" s="63"/>
      <c r="AD809" s="57"/>
      <c r="AE809" s="63"/>
      <c r="AF809" s="63"/>
      <c r="AG809" s="63"/>
      <c r="AH809" s="61"/>
      <c r="AI809" s="61"/>
      <c r="AJ809" s="58"/>
      <c r="AK809" s="27"/>
      <c r="AL809" s="27"/>
      <c r="AM809" s="27"/>
      <c r="AN809" s="60"/>
      <c r="AO809" s="5"/>
      <c r="AP809" s="5"/>
      <c r="AQ809" s="8"/>
    </row>
    <row r="810" spans="1:43" ht="15" customHeight="1" x14ac:dyDescent="0.25">
      <c r="A810" s="9"/>
      <c r="B810" s="7"/>
      <c r="C810" s="7"/>
      <c r="D810" s="5"/>
      <c r="E810" s="5"/>
      <c r="F810" s="5"/>
      <c r="G810" s="5"/>
      <c r="H810" s="5"/>
      <c r="I810" s="21"/>
      <c r="J810" s="21"/>
      <c r="K810" s="5"/>
      <c r="L810" s="5"/>
      <c r="M810" s="5"/>
      <c r="N810" s="196"/>
      <c r="O810" s="196"/>
      <c r="P810" s="196"/>
      <c r="Q810" s="196"/>
      <c r="R810" s="5"/>
      <c r="S810" s="21"/>
      <c r="T810" s="21"/>
      <c r="U810" s="21"/>
      <c r="V810" s="54"/>
      <c r="W810" s="54"/>
      <c r="X810" s="54"/>
      <c r="Y810" s="54"/>
      <c r="Z810" s="54"/>
      <c r="AA810" s="62"/>
      <c r="AB810" s="63"/>
      <c r="AC810" s="63"/>
      <c r="AD810" s="57"/>
      <c r="AE810" s="63"/>
      <c r="AF810" s="63"/>
      <c r="AG810" s="63"/>
      <c r="AH810" s="61"/>
      <c r="AI810" s="61"/>
      <c r="AJ810" s="58"/>
      <c r="AK810" s="27"/>
      <c r="AL810" s="27"/>
      <c r="AM810" s="27"/>
      <c r="AN810" s="60"/>
      <c r="AO810" s="5"/>
      <c r="AP810" s="5"/>
      <c r="AQ810" s="8"/>
    </row>
    <row r="811" spans="1:43" ht="15" customHeight="1" x14ac:dyDescent="0.25">
      <c r="A811" s="9"/>
      <c r="B811" s="7"/>
      <c r="C811" s="7"/>
      <c r="D811" s="5"/>
      <c r="E811" s="5"/>
      <c r="F811" s="5"/>
      <c r="G811" s="5"/>
      <c r="H811" s="5"/>
      <c r="I811" s="21"/>
      <c r="J811" s="21"/>
      <c r="K811" s="5"/>
      <c r="L811" s="5"/>
      <c r="M811" s="5"/>
      <c r="N811" s="196"/>
      <c r="O811" s="196"/>
      <c r="P811" s="196"/>
      <c r="Q811" s="196"/>
      <c r="R811" s="5"/>
      <c r="S811" s="21"/>
      <c r="T811" s="21"/>
      <c r="U811" s="21"/>
      <c r="V811" s="54"/>
      <c r="W811" s="54"/>
      <c r="X811" s="54"/>
      <c r="Y811" s="54"/>
      <c r="Z811" s="54"/>
      <c r="AA811" s="62"/>
      <c r="AB811" s="63"/>
      <c r="AC811" s="63"/>
      <c r="AD811" s="57"/>
      <c r="AE811" s="63"/>
      <c r="AF811" s="63"/>
      <c r="AG811" s="63"/>
      <c r="AH811" s="61"/>
      <c r="AI811" s="61"/>
      <c r="AJ811" s="58"/>
      <c r="AK811" s="27"/>
      <c r="AL811" s="27"/>
      <c r="AM811" s="27"/>
      <c r="AN811" s="60"/>
      <c r="AO811" s="5"/>
      <c r="AP811" s="5"/>
      <c r="AQ811" s="8"/>
    </row>
    <row r="812" spans="1:43" ht="15" customHeight="1" x14ac:dyDescent="0.25">
      <c r="A812" s="9"/>
      <c r="B812" s="7"/>
      <c r="C812" s="7"/>
      <c r="D812" s="5"/>
      <c r="E812" s="5"/>
      <c r="F812" s="5"/>
      <c r="G812" s="5"/>
      <c r="H812" s="5"/>
      <c r="I812" s="21"/>
      <c r="J812" s="21"/>
      <c r="K812" s="5"/>
      <c r="L812" s="5"/>
      <c r="M812" s="5"/>
      <c r="N812" s="196"/>
      <c r="O812" s="196"/>
      <c r="P812" s="196"/>
      <c r="Q812" s="196"/>
      <c r="R812" s="5"/>
      <c r="S812" s="21"/>
      <c r="T812" s="21"/>
      <c r="U812" s="21"/>
      <c r="V812" s="54"/>
      <c r="W812" s="54"/>
      <c r="X812" s="54"/>
      <c r="Y812" s="54"/>
      <c r="Z812" s="54"/>
      <c r="AA812" s="62"/>
      <c r="AB812" s="63"/>
      <c r="AC812" s="63"/>
      <c r="AD812" s="57"/>
      <c r="AE812" s="63"/>
      <c r="AF812" s="63"/>
      <c r="AG812" s="63"/>
      <c r="AH812" s="61"/>
      <c r="AI812" s="61"/>
      <c r="AJ812" s="58"/>
      <c r="AK812" s="27"/>
      <c r="AL812" s="27"/>
      <c r="AM812" s="27"/>
      <c r="AN812" s="60"/>
      <c r="AO812" s="5"/>
      <c r="AP812" s="5"/>
      <c r="AQ812" s="8"/>
    </row>
    <row r="813" spans="1:43" ht="15" customHeight="1" x14ac:dyDescent="0.25">
      <c r="A813" s="9"/>
      <c r="B813" s="7"/>
      <c r="C813" s="7"/>
      <c r="D813" s="5"/>
      <c r="E813" s="5"/>
      <c r="F813" s="5"/>
      <c r="G813" s="5"/>
      <c r="H813" s="5"/>
      <c r="I813" s="21"/>
      <c r="J813" s="21"/>
      <c r="K813" s="5"/>
      <c r="L813" s="5"/>
      <c r="M813" s="5"/>
      <c r="N813" s="196"/>
      <c r="O813" s="196"/>
      <c r="P813" s="196"/>
      <c r="Q813" s="196"/>
      <c r="R813" s="5"/>
      <c r="S813" s="21"/>
      <c r="T813" s="21"/>
      <c r="U813" s="21"/>
      <c r="V813" s="54"/>
      <c r="W813" s="54"/>
      <c r="X813" s="54"/>
      <c r="Y813" s="54"/>
      <c r="Z813" s="54"/>
      <c r="AA813" s="62"/>
      <c r="AB813" s="63"/>
      <c r="AC813" s="63"/>
      <c r="AD813" s="57"/>
      <c r="AE813" s="63"/>
      <c r="AF813" s="63"/>
      <c r="AG813" s="63"/>
      <c r="AH813" s="61"/>
      <c r="AI813" s="61"/>
      <c r="AJ813" s="58"/>
      <c r="AK813" s="27"/>
      <c r="AL813" s="27"/>
      <c r="AM813" s="27"/>
      <c r="AN813" s="60"/>
      <c r="AO813" s="5"/>
      <c r="AP813" s="5"/>
      <c r="AQ813" s="8"/>
    </row>
    <row r="814" spans="1:43" ht="15" customHeight="1" x14ac:dyDescent="0.25">
      <c r="A814" s="9"/>
      <c r="B814" s="7"/>
      <c r="C814" s="7"/>
      <c r="D814" s="5"/>
      <c r="E814" s="5"/>
      <c r="F814" s="5"/>
      <c r="G814" s="5"/>
      <c r="H814" s="5"/>
      <c r="I814" s="21"/>
      <c r="J814" s="21"/>
      <c r="K814" s="5"/>
      <c r="L814" s="5"/>
      <c r="M814" s="5"/>
      <c r="N814" s="196"/>
      <c r="O814" s="196"/>
      <c r="P814" s="196"/>
      <c r="Q814" s="196"/>
      <c r="R814" s="5"/>
      <c r="S814" s="21"/>
      <c r="T814" s="21"/>
      <c r="U814" s="21"/>
      <c r="V814" s="54"/>
      <c r="W814" s="54"/>
      <c r="X814" s="54"/>
      <c r="Y814" s="54"/>
      <c r="Z814" s="54"/>
      <c r="AA814" s="62"/>
      <c r="AB814" s="63"/>
      <c r="AC814" s="63"/>
      <c r="AD814" s="57"/>
      <c r="AE814" s="63"/>
      <c r="AF814" s="63"/>
      <c r="AG814" s="63"/>
      <c r="AH814" s="61"/>
      <c r="AI814" s="61"/>
      <c r="AJ814" s="58"/>
      <c r="AK814" s="27"/>
      <c r="AL814" s="27"/>
      <c r="AM814" s="27"/>
      <c r="AN814" s="60"/>
      <c r="AO814" s="5"/>
      <c r="AP814" s="5"/>
      <c r="AQ814" s="8"/>
    </row>
    <row r="815" spans="1:43" ht="15" customHeight="1" x14ac:dyDescent="0.25">
      <c r="A815" s="9"/>
      <c r="B815" s="7"/>
      <c r="C815" s="7"/>
      <c r="D815" s="5"/>
      <c r="E815" s="5"/>
      <c r="F815" s="5"/>
      <c r="G815" s="5"/>
      <c r="H815" s="5"/>
      <c r="I815" s="21"/>
      <c r="J815" s="21"/>
      <c r="K815" s="5"/>
      <c r="L815" s="5"/>
      <c r="M815" s="5"/>
      <c r="N815" s="196"/>
      <c r="O815" s="196"/>
      <c r="P815" s="196"/>
      <c r="Q815" s="196"/>
      <c r="R815" s="5"/>
      <c r="S815" s="21"/>
      <c r="T815" s="21"/>
      <c r="U815" s="21"/>
      <c r="V815" s="54"/>
      <c r="W815" s="54"/>
      <c r="X815" s="54"/>
      <c r="Y815" s="54"/>
      <c r="Z815" s="54"/>
      <c r="AA815" s="62"/>
      <c r="AB815" s="63"/>
      <c r="AC815" s="63"/>
      <c r="AD815" s="57"/>
      <c r="AE815" s="63"/>
      <c r="AF815" s="63"/>
      <c r="AG815" s="63"/>
      <c r="AH815" s="61"/>
      <c r="AI815" s="61"/>
      <c r="AJ815" s="58"/>
      <c r="AK815" s="27"/>
      <c r="AL815" s="27"/>
      <c r="AM815" s="27"/>
      <c r="AN815" s="60"/>
      <c r="AO815" s="5"/>
      <c r="AP815" s="5"/>
      <c r="AQ815" s="8"/>
    </row>
    <row r="816" spans="1:43" ht="15" customHeight="1" x14ac:dyDescent="0.25">
      <c r="A816" s="9"/>
      <c r="B816" s="7"/>
      <c r="C816" s="7"/>
      <c r="D816" s="5"/>
      <c r="E816" s="5"/>
      <c r="F816" s="5"/>
      <c r="G816" s="5"/>
      <c r="H816" s="5"/>
      <c r="I816" s="21"/>
      <c r="J816" s="21"/>
      <c r="K816" s="5"/>
      <c r="L816" s="5"/>
      <c r="M816" s="5"/>
      <c r="N816" s="196"/>
      <c r="O816" s="196"/>
      <c r="P816" s="196"/>
      <c r="Q816" s="196"/>
      <c r="R816" s="5"/>
      <c r="S816" s="21"/>
      <c r="T816" s="21"/>
      <c r="U816" s="21"/>
      <c r="V816" s="54"/>
      <c r="W816" s="54"/>
      <c r="X816" s="54"/>
      <c r="Y816" s="54"/>
      <c r="Z816" s="54"/>
      <c r="AA816" s="62"/>
      <c r="AB816" s="63"/>
      <c r="AC816" s="63"/>
      <c r="AD816" s="57"/>
      <c r="AE816" s="63"/>
      <c r="AF816" s="63"/>
      <c r="AG816" s="63"/>
      <c r="AH816" s="61"/>
      <c r="AI816" s="61"/>
      <c r="AJ816" s="58"/>
      <c r="AK816" s="27"/>
      <c r="AL816" s="27"/>
      <c r="AM816" s="27"/>
      <c r="AN816" s="60"/>
      <c r="AO816" s="5"/>
      <c r="AP816" s="5"/>
      <c r="AQ816" s="8"/>
    </row>
    <row r="817" spans="1:43" ht="15" customHeight="1" x14ac:dyDescent="0.25">
      <c r="A817" s="9"/>
      <c r="B817" s="7"/>
      <c r="C817" s="7"/>
      <c r="D817" s="5"/>
      <c r="E817" s="5"/>
      <c r="F817" s="5"/>
      <c r="G817" s="5"/>
      <c r="H817" s="5"/>
      <c r="I817" s="21"/>
      <c r="J817" s="21"/>
      <c r="K817" s="5"/>
      <c r="L817" s="5"/>
      <c r="M817" s="5"/>
      <c r="N817" s="196"/>
      <c r="O817" s="196"/>
      <c r="P817" s="196"/>
      <c r="Q817" s="196"/>
      <c r="R817" s="5"/>
      <c r="S817" s="21"/>
      <c r="T817" s="21"/>
      <c r="U817" s="21"/>
      <c r="V817" s="54"/>
      <c r="W817" s="54"/>
      <c r="X817" s="54"/>
      <c r="Y817" s="54"/>
      <c r="Z817" s="54"/>
      <c r="AA817" s="62"/>
      <c r="AB817" s="63"/>
      <c r="AC817" s="63"/>
      <c r="AD817" s="57"/>
      <c r="AE817" s="63"/>
      <c r="AF817" s="63"/>
      <c r="AG817" s="63"/>
      <c r="AH817" s="61"/>
      <c r="AI817" s="61"/>
      <c r="AJ817" s="58"/>
      <c r="AK817" s="27"/>
      <c r="AL817" s="27"/>
      <c r="AM817" s="27"/>
      <c r="AN817" s="60"/>
      <c r="AO817" s="5"/>
      <c r="AP817" s="5"/>
      <c r="AQ817" s="8"/>
    </row>
    <row r="818" spans="1:43" ht="15" customHeight="1" x14ac:dyDescent="0.25">
      <c r="A818" s="9"/>
      <c r="B818" s="7"/>
      <c r="C818" s="7"/>
      <c r="D818" s="5"/>
      <c r="E818" s="5"/>
      <c r="F818" s="5"/>
      <c r="G818" s="5"/>
      <c r="H818" s="5"/>
      <c r="I818" s="21"/>
      <c r="J818" s="21"/>
      <c r="K818" s="5"/>
      <c r="L818" s="5"/>
      <c r="M818" s="5"/>
      <c r="N818" s="196"/>
      <c r="O818" s="196"/>
      <c r="P818" s="196"/>
      <c r="Q818" s="196"/>
      <c r="R818" s="5"/>
      <c r="S818" s="21"/>
      <c r="T818" s="21"/>
      <c r="U818" s="21"/>
      <c r="V818" s="54"/>
      <c r="W818" s="54"/>
      <c r="X818" s="54"/>
      <c r="Y818" s="54"/>
      <c r="Z818" s="54"/>
      <c r="AA818" s="62"/>
      <c r="AB818" s="63"/>
      <c r="AC818" s="63"/>
      <c r="AD818" s="57"/>
      <c r="AE818" s="63"/>
      <c r="AF818" s="63"/>
      <c r="AG818" s="63"/>
      <c r="AH818" s="61"/>
      <c r="AI818" s="61"/>
      <c r="AJ818" s="58"/>
      <c r="AK818" s="27"/>
      <c r="AL818" s="27"/>
      <c r="AM818" s="27"/>
      <c r="AN818" s="60"/>
      <c r="AO818" s="5"/>
      <c r="AP818" s="5"/>
      <c r="AQ818" s="8"/>
    </row>
    <row r="819" spans="1:43" ht="15" customHeight="1" x14ac:dyDescent="0.25">
      <c r="A819" s="9"/>
      <c r="B819" s="7"/>
      <c r="C819" s="7"/>
      <c r="D819" s="5"/>
      <c r="E819" s="5"/>
      <c r="F819" s="5"/>
      <c r="G819" s="5"/>
      <c r="H819" s="5"/>
      <c r="I819" s="21"/>
      <c r="J819" s="21"/>
      <c r="K819" s="5"/>
      <c r="L819" s="5"/>
      <c r="M819" s="5"/>
      <c r="N819" s="196"/>
      <c r="O819" s="196"/>
      <c r="P819" s="196"/>
      <c r="Q819" s="196"/>
      <c r="R819" s="5"/>
      <c r="S819" s="21"/>
      <c r="T819" s="21"/>
      <c r="U819" s="21"/>
      <c r="V819" s="54"/>
      <c r="W819" s="54"/>
      <c r="X819" s="54"/>
      <c r="Y819" s="54"/>
      <c r="Z819" s="54"/>
      <c r="AA819" s="62"/>
      <c r="AB819" s="63"/>
      <c r="AC819" s="63"/>
      <c r="AD819" s="57"/>
      <c r="AE819" s="63"/>
      <c r="AF819" s="63"/>
      <c r="AG819" s="63"/>
      <c r="AH819" s="61"/>
      <c r="AI819" s="61"/>
      <c r="AJ819" s="58"/>
      <c r="AK819" s="27"/>
      <c r="AL819" s="27"/>
      <c r="AM819" s="27"/>
      <c r="AN819" s="60"/>
      <c r="AO819" s="5"/>
      <c r="AP819" s="5"/>
      <c r="AQ819" s="8"/>
    </row>
    <row r="820" spans="1:43" ht="15" customHeight="1" x14ac:dyDescent="0.25">
      <c r="A820" s="9"/>
      <c r="B820" s="7"/>
      <c r="C820" s="7"/>
      <c r="D820" s="5"/>
      <c r="E820" s="5"/>
      <c r="F820" s="5"/>
      <c r="G820" s="5"/>
      <c r="H820" s="5"/>
      <c r="I820" s="21"/>
      <c r="J820" s="21"/>
      <c r="K820" s="5"/>
      <c r="L820" s="5"/>
      <c r="M820" s="5"/>
      <c r="N820" s="196"/>
      <c r="O820" s="196"/>
      <c r="P820" s="196"/>
      <c r="Q820" s="196"/>
      <c r="R820" s="5"/>
      <c r="S820" s="21"/>
      <c r="T820" s="21"/>
      <c r="U820" s="21"/>
      <c r="V820" s="54"/>
      <c r="W820" s="54"/>
      <c r="X820" s="54"/>
      <c r="Y820" s="54"/>
      <c r="Z820" s="54"/>
      <c r="AA820" s="62"/>
      <c r="AB820" s="63"/>
      <c r="AC820" s="63"/>
      <c r="AD820" s="57"/>
      <c r="AE820" s="63"/>
      <c r="AF820" s="63"/>
      <c r="AG820" s="63"/>
      <c r="AH820" s="61"/>
      <c r="AI820" s="61"/>
      <c r="AJ820" s="58"/>
      <c r="AK820" s="27"/>
      <c r="AL820" s="27"/>
      <c r="AM820" s="27"/>
      <c r="AN820" s="60"/>
      <c r="AO820" s="5"/>
      <c r="AP820" s="5"/>
      <c r="AQ820" s="8"/>
    </row>
    <row r="821" spans="1:43" ht="15" customHeight="1" x14ac:dyDescent="0.25">
      <c r="A821" s="9"/>
      <c r="B821" s="7"/>
      <c r="C821" s="7"/>
      <c r="D821" s="5"/>
      <c r="E821" s="5"/>
      <c r="F821" s="5"/>
      <c r="G821" s="5"/>
      <c r="H821" s="5"/>
      <c r="I821" s="21"/>
      <c r="J821" s="21"/>
      <c r="K821" s="5"/>
      <c r="L821" s="5"/>
      <c r="M821" s="5"/>
      <c r="N821" s="196"/>
      <c r="O821" s="196"/>
      <c r="P821" s="196"/>
      <c r="Q821" s="196"/>
      <c r="R821" s="5"/>
      <c r="S821" s="21"/>
      <c r="T821" s="21"/>
      <c r="U821" s="21"/>
      <c r="V821" s="54"/>
      <c r="W821" s="54"/>
      <c r="X821" s="54"/>
      <c r="Y821" s="54"/>
      <c r="Z821" s="54"/>
      <c r="AA821" s="62"/>
      <c r="AB821" s="63"/>
      <c r="AC821" s="63"/>
      <c r="AD821" s="57"/>
      <c r="AE821" s="63"/>
      <c r="AF821" s="63"/>
      <c r="AG821" s="63"/>
      <c r="AH821" s="61"/>
      <c r="AI821" s="61"/>
      <c r="AJ821" s="58"/>
      <c r="AK821" s="27"/>
      <c r="AL821" s="27"/>
      <c r="AM821" s="27"/>
      <c r="AN821" s="60"/>
      <c r="AO821" s="5"/>
      <c r="AP821" s="5"/>
      <c r="AQ821" s="8"/>
    </row>
    <row r="822" spans="1:43" ht="15" customHeight="1" x14ac:dyDescent="0.25">
      <c r="A822" s="9"/>
      <c r="B822" s="7"/>
      <c r="C822" s="7"/>
      <c r="D822" s="5"/>
      <c r="E822" s="5"/>
      <c r="F822" s="5"/>
      <c r="G822" s="5"/>
      <c r="H822" s="5"/>
      <c r="I822" s="21"/>
      <c r="J822" s="21"/>
      <c r="K822" s="5"/>
      <c r="L822" s="5"/>
      <c r="M822" s="5"/>
      <c r="N822" s="196"/>
      <c r="O822" s="196"/>
      <c r="P822" s="196"/>
      <c r="Q822" s="196"/>
      <c r="R822" s="5"/>
      <c r="S822" s="21"/>
      <c r="T822" s="21"/>
      <c r="U822" s="21"/>
      <c r="V822" s="54"/>
      <c r="W822" s="54"/>
      <c r="X822" s="54"/>
      <c r="Y822" s="54"/>
      <c r="Z822" s="54"/>
      <c r="AA822" s="62"/>
      <c r="AB822" s="63"/>
      <c r="AC822" s="63"/>
      <c r="AD822" s="57"/>
      <c r="AE822" s="63"/>
      <c r="AF822" s="63"/>
      <c r="AG822" s="63"/>
      <c r="AH822" s="61"/>
      <c r="AI822" s="61"/>
      <c r="AJ822" s="58"/>
      <c r="AK822" s="27"/>
      <c r="AL822" s="27"/>
      <c r="AM822" s="27"/>
      <c r="AN822" s="60"/>
      <c r="AO822" s="5"/>
      <c r="AP822" s="5"/>
      <c r="AQ822" s="8"/>
    </row>
    <row r="823" spans="1:43" ht="15" customHeight="1" x14ac:dyDescent="0.25">
      <c r="A823" s="9"/>
      <c r="B823" s="7"/>
      <c r="C823" s="7"/>
      <c r="D823" s="5"/>
      <c r="E823" s="5"/>
      <c r="F823" s="5"/>
      <c r="G823" s="5"/>
      <c r="H823" s="5"/>
      <c r="I823" s="21"/>
      <c r="J823" s="21"/>
      <c r="K823" s="5"/>
      <c r="L823" s="5"/>
      <c r="M823" s="5"/>
      <c r="N823" s="196"/>
      <c r="O823" s="196"/>
      <c r="P823" s="196"/>
      <c r="Q823" s="196"/>
      <c r="R823" s="5"/>
      <c r="S823" s="21"/>
      <c r="T823" s="21"/>
      <c r="U823" s="21"/>
      <c r="V823" s="54"/>
      <c r="W823" s="54"/>
      <c r="X823" s="54"/>
      <c r="Y823" s="54"/>
      <c r="Z823" s="54"/>
      <c r="AA823" s="62"/>
      <c r="AB823" s="63"/>
      <c r="AC823" s="63"/>
      <c r="AD823" s="57"/>
      <c r="AE823" s="63"/>
      <c r="AF823" s="63"/>
      <c r="AG823" s="63"/>
      <c r="AH823" s="61"/>
      <c r="AI823" s="61"/>
      <c r="AJ823" s="58"/>
      <c r="AK823" s="27"/>
      <c r="AL823" s="27"/>
      <c r="AM823" s="27"/>
      <c r="AN823" s="60"/>
      <c r="AO823" s="5"/>
      <c r="AP823" s="5"/>
      <c r="AQ823" s="8"/>
    </row>
    <row r="824" spans="1:43" ht="15" customHeight="1" x14ac:dyDescent="0.25">
      <c r="A824" s="9"/>
      <c r="B824" s="7"/>
      <c r="C824" s="7"/>
      <c r="D824" s="5"/>
      <c r="E824" s="5"/>
      <c r="F824" s="5"/>
      <c r="G824" s="5"/>
      <c r="H824" s="5"/>
      <c r="I824" s="21"/>
      <c r="J824" s="21"/>
      <c r="K824" s="5"/>
      <c r="L824" s="5"/>
      <c r="M824" s="5"/>
      <c r="N824" s="196"/>
      <c r="O824" s="196"/>
      <c r="P824" s="196"/>
      <c r="Q824" s="196"/>
      <c r="R824" s="5"/>
      <c r="S824" s="21"/>
      <c r="T824" s="21"/>
      <c r="U824" s="21"/>
      <c r="V824" s="54"/>
      <c r="W824" s="54"/>
      <c r="X824" s="54"/>
      <c r="Y824" s="54"/>
      <c r="Z824" s="54"/>
      <c r="AA824" s="62"/>
      <c r="AB824" s="63"/>
      <c r="AC824" s="63"/>
      <c r="AD824" s="57"/>
      <c r="AE824" s="63"/>
      <c r="AF824" s="63"/>
      <c r="AG824" s="63"/>
      <c r="AH824" s="61"/>
      <c r="AI824" s="61"/>
      <c r="AJ824" s="58"/>
      <c r="AK824" s="27"/>
      <c r="AL824" s="27"/>
      <c r="AM824" s="27"/>
      <c r="AN824" s="60"/>
      <c r="AO824" s="5"/>
      <c r="AP824" s="5"/>
      <c r="AQ824" s="8"/>
    </row>
    <row r="825" spans="1:43" ht="15" customHeight="1" x14ac:dyDescent="0.25">
      <c r="A825" s="9"/>
      <c r="B825" s="7"/>
      <c r="C825" s="7"/>
      <c r="D825" s="5"/>
      <c r="E825" s="5"/>
      <c r="F825" s="5"/>
      <c r="G825" s="5"/>
      <c r="H825" s="5"/>
      <c r="I825" s="21"/>
      <c r="J825" s="21"/>
      <c r="K825" s="5"/>
      <c r="L825" s="5"/>
      <c r="M825" s="5"/>
      <c r="N825" s="196"/>
      <c r="O825" s="196"/>
      <c r="P825" s="196"/>
      <c r="Q825" s="196"/>
      <c r="R825" s="5"/>
      <c r="S825" s="21"/>
      <c r="T825" s="21"/>
      <c r="U825" s="21"/>
      <c r="V825" s="54"/>
      <c r="W825" s="54"/>
      <c r="X825" s="54"/>
      <c r="Y825" s="54"/>
      <c r="Z825" s="54"/>
      <c r="AA825" s="62"/>
      <c r="AB825" s="63"/>
      <c r="AC825" s="63"/>
      <c r="AD825" s="57"/>
      <c r="AE825" s="63"/>
      <c r="AF825" s="63"/>
      <c r="AG825" s="63"/>
      <c r="AH825" s="61"/>
      <c r="AI825" s="61"/>
      <c r="AJ825" s="58"/>
      <c r="AK825" s="27"/>
      <c r="AL825" s="27"/>
      <c r="AM825" s="27"/>
      <c r="AN825" s="60"/>
      <c r="AO825" s="5"/>
      <c r="AP825" s="5"/>
      <c r="AQ825" s="8"/>
    </row>
    <row r="826" spans="1:43" ht="15" customHeight="1" x14ac:dyDescent="0.25">
      <c r="A826" s="9"/>
      <c r="B826" s="7"/>
      <c r="C826" s="7"/>
      <c r="D826" s="5"/>
      <c r="E826" s="5"/>
      <c r="F826" s="5"/>
      <c r="G826" s="5"/>
      <c r="H826" s="5"/>
      <c r="I826" s="21"/>
      <c r="J826" s="21"/>
      <c r="K826" s="5"/>
      <c r="L826" s="5"/>
      <c r="M826" s="5"/>
      <c r="N826" s="196"/>
      <c r="O826" s="196"/>
      <c r="P826" s="196"/>
      <c r="Q826" s="196"/>
      <c r="R826" s="5"/>
      <c r="S826" s="21"/>
      <c r="T826" s="21"/>
      <c r="U826" s="21"/>
      <c r="V826" s="54"/>
      <c r="W826" s="54"/>
      <c r="X826" s="54"/>
      <c r="Y826" s="54"/>
      <c r="Z826" s="54"/>
      <c r="AA826" s="62"/>
      <c r="AB826" s="63"/>
      <c r="AC826" s="63"/>
      <c r="AD826" s="57"/>
      <c r="AE826" s="63"/>
      <c r="AF826" s="63"/>
      <c r="AG826" s="63"/>
      <c r="AH826" s="61"/>
      <c r="AI826" s="61"/>
      <c r="AJ826" s="58"/>
      <c r="AK826" s="27"/>
      <c r="AL826" s="27"/>
      <c r="AM826" s="27"/>
      <c r="AN826" s="60"/>
      <c r="AO826" s="5"/>
      <c r="AP826" s="5"/>
      <c r="AQ826" s="8"/>
    </row>
    <row r="827" spans="1:43" ht="15" customHeight="1" x14ac:dyDescent="0.25">
      <c r="A827" s="9"/>
      <c r="B827" s="7"/>
      <c r="C827" s="7"/>
      <c r="D827" s="5"/>
      <c r="E827" s="5"/>
      <c r="F827" s="5"/>
      <c r="G827" s="5"/>
      <c r="H827" s="5"/>
      <c r="I827" s="21"/>
      <c r="J827" s="21"/>
      <c r="K827" s="5"/>
      <c r="L827" s="5"/>
      <c r="M827" s="5"/>
      <c r="N827" s="196"/>
      <c r="O827" s="196"/>
      <c r="P827" s="196"/>
      <c r="Q827" s="196"/>
      <c r="R827" s="5"/>
      <c r="S827" s="21"/>
      <c r="T827" s="21"/>
      <c r="U827" s="21"/>
      <c r="V827" s="54"/>
      <c r="W827" s="54"/>
      <c r="X827" s="54"/>
      <c r="Y827" s="54"/>
      <c r="Z827" s="54"/>
      <c r="AA827" s="62"/>
      <c r="AB827" s="63"/>
      <c r="AC827" s="63"/>
      <c r="AD827" s="57"/>
      <c r="AE827" s="63"/>
      <c r="AF827" s="63"/>
      <c r="AG827" s="63"/>
      <c r="AH827" s="61"/>
      <c r="AI827" s="61"/>
      <c r="AJ827" s="58"/>
      <c r="AK827" s="27"/>
      <c r="AL827" s="27"/>
      <c r="AM827" s="27"/>
      <c r="AN827" s="60"/>
      <c r="AO827" s="5"/>
      <c r="AP827" s="5"/>
      <c r="AQ827" s="8"/>
    </row>
    <row r="828" spans="1:43" ht="15" customHeight="1" x14ac:dyDescent="0.25">
      <c r="A828" s="9"/>
      <c r="B828" s="7"/>
      <c r="C828" s="7"/>
      <c r="D828" s="5"/>
      <c r="E828" s="5"/>
      <c r="F828" s="5"/>
      <c r="G828" s="5"/>
      <c r="H828" s="5"/>
      <c r="I828" s="21"/>
      <c r="J828" s="21"/>
      <c r="K828" s="5"/>
      <c r="L828" s="5"/>
      <c r="M828" s="5"/>
      <c r="N828" s="196"/>
      <c r="O828" s="196"/>
      <c r="P828" s="196"/>
      <c r="Q828" s="196"/>
      <c r="R828" s="5"/>
      <c r="S828" s="21"/>
      <c r="T828" s="21"/>
      <c r="U828" s="21"/>
      <c r="V828" s="54"/>
      <c r="W828" s="54"/>
      <c r="X828" s="54"/>
      <c r="Y828" s="54"/>
      <c r="Z828" s="54"/>
      <c r="AA828" s="62"/>
      <c r="AB828" s="63"/>
      <c r="AC828" s="63"/>
      <c r="AD828" s="57"/>
      <c r="AE828" s="63"/>
      <c r="AF828" s="63"/>
      <c r="AG828" s="63"/>
      <c r="AH828" s="61"/>
      <c r="AI828" s="61"/>
      <c r="AJ828" s="58"/>
      <c r="AK828" s="27"/>
      <c r="AL828" s="27"/>
      <c r="AM828" s="27"/>
      <c r="AN828" s="60"/>
      <c r="AO828" s="5"/>
      <c r="AP828" s="5"/>
      <c r="AQ828" s="8"/>
    </row>
    <row r="829" spans="1:43" ht="15" customHeight="1" x14ac:dyDescent="0.25">
      <c r="A829" s="9"/>
      <c r="B829" s="7"/>
      <c r="C829" s="7"/>
      <c r="D829" s="5"/>
      <c r="E829" s="5"/>
      <c r="F829" s="5"/>
      <c r="G829" s="5"/>
      <c r="H829" s="5"/>
      <c r="I829" s="21"/>
      <c r="J829" s="21"/>
      <c r="K829" s="5"/>
      <c r="L829" s="5"/>
      <c r="M829" s="5"/>
      <c r="N829" s="196"/>
      <c r="O829" s="196"/>
      <c r="P829" s="196"/>
      <c r="Q829" s="196"/>
      <c r="R829" s="5"/>
      <c r="S829" s="21"/>
      <c r="T829" s="21"/>
      <c r="U829" s="21"/>
      <c r="V829" s="54"/>
      <c r="W829" s="54"/>
      <c r="X829" s="54"/>
      <c r="Y829" s="54"/>
      <c r="Z829" s="54"/>
      <c r="AA829" s="62"/>
      <c r="AB829" s="63"/>
      <c r="AC829" s="63"/>
      <c r="AD829" s="57"/>
      <c r="AE829" s="63"/>
      <c r="AF829" s="63"/>
      <c r="AG829" s="63"/>
      <c r="AH829" s="61"/>
      <c r="AI829" s="61"/>
      <c r="AJ829" s="58"/>
      <c r="AK829" s="27"/>
      <c r="AL829" s="27"/>
      <c r="AM829" s="27"/>
      <c r="AN829" s="60"/>
      <c r="AO829" s="5"/>
      <c r="AP829" s="5"/>
      <c r="AQ829" s="8"/>
    </row>
    <row r="830" spans="1:43" ht="15" customHeight="1" x14ac:dyDescent="0.25">
      <c r="A830" s="9"/>
      <c r="B830" s="7"/>
      <c r="C830" s="7"/>
      <c r="D830" s="5"/>
      <c r="E830" s="5"/>
      <c r="F830" s="5"/>
      <c r="G830" s="5"/>
      <c r="H830" s="5"/>
      <c r="I830" s="21"/>
      <c r="J830" s="21"/>
      <c r="K830" s="5"/>
      <c r="L830" s="5"/>
      <c r="M830" s="5"/>
      <c r="N830" s="196"/>
      <c r="O830" s="196"/>
      <c r="P830" s="196"/>
      <c r="Q830" s="196"/>
      <c r="R830" s="5"/>
      <c r="S830" s="21"/>
      <c r="T830" s="21"/>
      <c r="U830" s="21"/>
      <c r="V830" s="54"/>
      <c r="W830" s="54"/>
      <c r="X830" s="54"/>
      <c r="Y830" s="54"/>
      <c r="Z830" s="54"/>
      <c r="AA830" s="62"/>
      <c r="AB830" s="63"/>
      <c r="AC830" s="63"/>
      <c r="AD830" s="57"/>
      <c r="AE830" s="63"/>
      <c r="AF830" s="63"/>
      <c r="AG830" s="63"/>
      <c r="AH830" s="61"/>
      <c r="AI830" s="61"/>
      <c r="AJ830" s="58"/>
      <c r="AK830" s="27"/>
      <c r="AL830" s="27"/>
      <c r="AM830" s="27"/>
      <c r="AN830" s="60"/>
      <c r="AO830" s="5"/>
      <c r="AP830" s="5"/>
      <c r="AQ830" s="8"/>
    </row>
    <row r="831" spans="1:43" ht="15" customHeight="1" x14ac:dyDescent="0.25">
      <c r="A831" s="9"/>
      <c r="B831" s="7"/>
      <c r="C831" s="7"/>
      <c r="D831" s="5"/>
      <c r="E831" s="5"/>
      <c r="F831" s="5"/>
      <c r="G831" s="5"/>
      <c r="H831" s="5"/>
      <c r="I831" s="21"/>
      <c r="J831" s="21"/>
      <c r="K831" s="5"/>
      <c r="L831" s="5"/>
      <c r="M831" s="5"/>
      <c r="N831" s="196"/>
      <c r="O831" s="196"/>
      <c r="P831" s="196"/>
      <c r="Q831" s="196"/>
      <c r="R831" s="5"/>
      <c r="S831" s="21"/>
      <c r="T831" s="21"/>
      <c r="U831" s="21"/>
      <c r="V831" s="54"/>
      <c r="W831" s="54"/>
      <c r="X831" s="54"/>
      <c r="Y831" s="54"/>
      <c r="Z831" s="54"/>
      <c r="AA831" s="62"/>
      <c r="AB831" s="63"/>
      <c r="AC831" s="63"/>
      <c r="AD831" s="57"/>
      <c r="AE831" s="63"/>
      <c r="AF831" s="63"/>
      <c r="AG831" s="63"/>
      <c r="AH831" s="61"/>
      <c r="AI831" s="61"/>
      <c r="AJ831" s="58"/>
      <c r="AK831" s="27"/>
      <c r="AL831" s="27"/>
      <c r="AM831" s="27"/>
      <c r="AN831" s="60"/>
      <c r="AO831" s="5"/>
      <c r="AP831" s="5"/>
      <c r="AQ831" s="8"/>
    </row>
    <row r="832" spans="1:43" ht="15" customHeight="1" x14ac:dyDescent="0.25">
      <c r="A832" s="9"/>
      <c r="B832" s="7"/>
      <c r="C832" s="7"/>
      <c r="D832" s="5"/>
      <c r="E832" s="5"/>
      <c r="F832" s="5"/>
      <c r="G832" s="5"/>
      <c r="H832" s="5"/>
      <c r="I832" s="21"/>
      <c r="J832" s="21"/>
      <c r="K832" s="5"/>
      <c r="L832" s="5"/>
      <c r="M832" s="5"/>
      <c r="N832" s="196"/>
      <c r="O832" s="196"/>
      <c r="P832" s="196"/>
      <c r="Q832" s="196"/>
      <c r="R832" s="5"/>
      <c r="S832" s="21"/>
      <c r="T832" s="21"/>
      <c r="U832" s="21"/>
      <c r="V832" s="54"/>
      <c r="W832" s="54"/>
      <c r="X832" s="54"/>
      <c r="Y832" s="54"/>
      <c r="Z832" s="54"/>
      <c r="AA832" s="62"/>
      <c r="AB832" s="63"/>
      <c r="AC832" s="63"/>
      <c r="AD832" s="57"/>
      <c r="AE832" s="63"/>
      <c r="AF832" s="63"/>
      <c r="AG832" s="63"/>
      <c r="AH832" s="61"/>
      <c r="AI832" s="61"/>
      <c r="AJ832" s="58"/>
      <c r="AK832" s="27"/>
      <c r="AL832" s="27"/>
      <c r="AM832" s="27"/>
      <c r="AN832" s="60"/>
      <c r="AO832" s="5"/>
      <c r="AP832" s="5"/>
      <c r="AQ832" s="8"/>
    </row>
    <row r="833" spans="1:43" ht="15" customHeight="1" x14ac:dyDescent="0.25">
      <c r="A833" s="9"/>
      <c r="B833" s="7"/>
      <c r="C833" s="7"/>
      <c r="D833" s="5"/>
      <c r="E833" s="5"/>
      <c r="F833" s="5"/>
      <c r="G833" s="5"/>
      <c r="H833" s="5"/>
      <c r="I833" s="21"/>
      <c r="J833" s="21"/>
      <c r="K833" s="5"/>
      <c r="L833" s="5"/>
      <c r="M833" s="5"/>
      <c r="N833" s="196"/>
      <c r="O833" s="196"/>
      <c r="P833" s="196"/>
      <c r="Q833" s="196"/>
      <c r="R833" s="5"/>
      <c r="S833" s="21"/>
      <c r="T833" s="21"/>
      <c r="U833" s="21"/>
      <c r="V833" s="54"/>
      <c r="W833" s="54"/>
      <c r="X833" s="54"/>
      <c r="Y833" s="54"/>
      <c r="Z833" s="54"/>
      <c r="AA833" s="62"/>
      <c r="AB833" s="63"/>
      <c r="AC833" s="63"/>
      <c r="AD833" s="57"/>
      <c r="AE833" s="63"/>
      <c r="AF833" s="63"/>
      <c r="AG833" s="63"/>
      <c r="AH833" s="61"/>
      <c r="AI833" s="61"/>
      <c r="AJ833" s="58"/>
      <c r="AK833" s="27"/>
      <c r="AL833" s="27"/>
      <c r="AM833" s="27"/>
      <c r="AN833" s="60"/>
      <c r="AO833" s="5"/>
      <c r="AP833" s="5"/>
      <c r="AQ833" s="8"/>
    </row>
    <row r="834" spans="1:43" ht="15" customHeight="1" x14ac:dyDescent="0.25">
      <c r="A834" s="9"/>
      <c r="B834" s="7"/>
      <c r="C834" s="7"/>
      <c r="D834" s="5"/>
      <c r="E834" s="5"/>
      <c r="F834" s="5"/>
      <c r="G834" s="5"/>
      <c r="H834" s="5"/>
      <c r="I834" s="21"/>
      <c r="J834" s="21"/>
      <c r="K834" s="5"/>
      <c r="L834" s="5"/>
      <c r="M834" s="5"/>
      <c r="N834" s="196"/>
      <c r="O834" s="196"/>
      <c r="P834" s="196"/>
      <c r="Q834" s="196"/>
      <c r="R834" s="5"/>
      <c r="S834" s="21"/>
      <c r="T834" s="21"/>
      <c r="U834" s="21"/>
      <c r="V834" s="54"/>
      <c r="W834" s="54"/>
      <c r="X834" s="54"/>
      <c r="Y834" s="54"/>
      <c r="Z834" s="54"/>
      <c r="AA834" s="62"/>
      <c r="AB834" s="63"/>
      <c r="AC834" s="63"/>
      <c r="AD834" s="57"/>
      <c r="AE834" s="63"/>
      <c r="AF834" s="63"/>
      <c r="AG834" s="63"/>
      <c r="AH834" s="61"/>
      <c r="AI834" s="61"/>
      <c r="AJ834" s="58"/>
      <c r="AK834" s="27"/>
      <c r="AL834" s="27"/>
      <c r="AM834" s="27"/>
      <c r="AN834" s="60"/>
      <c r="AO834" s="5"/>
      <c r="AP834" s="5"/>
      <c r="AQ834" s="8"/>
    </row>
    <row r="835" spans="1:43" ht="15" customHeight="1" x14ac:dyDescent="0.25">
      <c r="A835" s="9"/>
      <c r="B835" s="7"/>
      <c r="C835" s="7"/>
      <c r="D835" s="5"/>
      <c r="E835" s="5"/>
      <c r="F835" s="5"/>
      <c r="G835" s="5"/>
      <c r="H835" s="5"/>
      <c r="I835" s="21"/>
      <c r="J835" s="21"/>
      <c r="K835" s="5"/>
      <c r="L835" s="5"/>
      <c r="M835" s="5"/>
      <c r="N835" s="196"/>
      <c r="O835" s="196"/>
      <c r="P835" s="196"/>
      <c r="Q835" s="196"/>
      <c r="R835" s="5"/>
      <c r="S835" s="21"/>
      <c r="T835" s="21"/>
      <c r="U835" s="21"/>
      <c r="V835" s="54"/>
      <c r="W835" s="54"/>
      <c r="X835" s="54"/>
      <c r="Y835" s="54"/>
      <c r="Z835" s="54"/>
      <c r="AA835" s="62"/>
      <c r="AB835" s="63"/>
      <c r="AC835" s="63"/>
      <c r="AD835" s="57"/>
      <c r="AE835" s="63"/>
      <c r="AF835" s="63"/>
      <c r="AG835" s="63"/>
      <c r="AH835" s="61"/>
      <c r="AI835" s="61"/>
      <c r="AJ835" s="58"/>
      <c r="AK835" s="27"/>
      <c r="AL835" s="27"/>
      <c r="AM835" s="27"/>
      <c r="AN835" s="60"/>
      <c r="AO835" s="5"/>
      <c r="AP835" s="5"/>
      <c r="AQ835" s="8"/>
    </row>
    <row r="836" spans="1:43" ht="15" customHeight="1" x14ac:dyDescent="0.25">
      <c r="A836" s="9"/>
      <c r="B836" s="7"/>
      <c r="C836" s="7"/>
      <c r="D836" s="5"/>
      <c r="E836" s="5"/>
      <c r="F836" s="5"/>
      <c r="G836" s="5"/>
      <c r="H836" s="5"/>
      <c r="I836" s="21"/>
      <c r="J836" s="21"/>
      <c r="K836" s="5"/>
      <c r="L836" s="5"/>
      <c r="M836" s="5"/>
      <c r="N836" s="196"/>
      <c r="O836" s="196"/>
      <c r="P836" s="196"/>
      <c r="Q836" s="196"/>
      <c r="R836" s="5"/>
      <c r="S836" s="21"/>
      <c r="T836" s="21"/>
      <c r="U836" s="21"/>
      <c r="V836" s="54"/>
      <c r="W836" s="54"/>
      <c r="X836" s="54"/>
      <c r="Y836" s="54"/>
      <c r="Z836" s="54"/>
      <c r="AA836" s="62"/>
      <c r="AB836" s="63"/>
      <c r="AC836" s="63"/>
      <c r="AD836" s="57"/>
      <c r="AE836" s="63"/>
      <c r="AF836" s="63"/>
      <c r="AG836" s="63"/>
      <c r="AH836" s="61"/>
      <c r="AI836" s="61"/>
      <c r="AJ836" s="58"/>
      <c r="AK836" s="27"/>
      <c r="AL836" s="27"/>
      <c r="AM836" s="27"/>
      <c r="AN836" s="60"/>
      <c r="AO836" s="5"/>
      <c r="AP836" s="5"/>
      <c r="AQ836" s="8"/>
    </row>
    <row r="837" spans="1:43" ht="15" customHeight="1" x14ac:dyDescent="0.25">
      <c r="A837" s="9"/>
      <c r="B837" s="7"/>
      <c r="C837" s="7"/>
      <c r="D837" s="5"/>
      <c r="E837" s="5"/>
      <c r="F837" s="5"/>
      <c r="G837" s="5"/>
      <c r="H837" s="5"/>
      <c r="I837" s="21"/>
      <c r="J837" s="21"/>
      <c r="K837" s="5"/>
      <c r="L837" s="5"/>
      <c r="M837" s="5"/>
      <c r="N837" s="196"/>
      <c r="O837" s="196"/>
      <c r="P837" s="196"/>
      <c r="Q837" s="196"/>
      <c r="R837" s="5"/>
      <c r="S837" s="21"/>
      <c r="T837" s="21"/>
      <c r="U837" s="21"/>
      <c r="V837" s="54"/>
      <c r="W837" s="54"/>
      <c r="X837" s="54"/>
      <c r="Y837" s="54"/>
      <c r="Z837" s="54"/>
      <c r="AA837" s="62"/>
      <c r="AB837" s="63"/>
      <c r="AC837" s="63"/>
      <c r="AD837" s="57"/>
      <c r="AE837" s="63"/>
      <c r="AF837" s="63"/>
      <c r="AG837" s="63"/>
      <c r="AH837" s="61"/>
      <c r="AI837" s="61"/>
      <c r="AJ837" s="58"/>
      <c r="AK837" s="27"/>
      <c r="AL837" s="27"/>
      <c r="AM837" s="27"/>
      <c r="AN837" s="60"/>
      <c r="AO837" s="5"/>
      <c r="AP837" s="5"/>
      <c r="AQ837" s="8"/>
    </row>
    <row r="838" spans="1:43" ht="15" customHeight="1" x14ac:dyDescent="0.25">
      <c r="A838" s="9"/>
      <c r="B838" s="7"/>
      <c r="C838" s="7"/>
      <c r="D838" s="5"/>
      <c r="E838" s="5"/>
      <c r="F838" s="5"/>
      <c r="G838" s="5"/>
      <c r="H838" s="5"/>
      <c r="I838" s="21"/>
      <c r="J838" s="21"/>
      <c r="K838" s="5"/>
      <c r="L838" s="5"/>
      <c r="M838" s="5"/>
      <c r="N838" s="196"/>
      <c r="O838" s="196"/>
      <c r="P838" s="196"/>
      <c r="Q838" s="196"/>
      <c r="R838" s="5"/>
      <c r="S838" s="21"/>
      <c r="T838" s="21"/>
      <c r="U838" s="21"/>
      <c r="V838" s="54"/>
      <c r="W838" s="54"/>
      <c r="X838" s="54"/>
      <c r="Y838" s="54"/>
      <c r="Z838" s="54"/>
      <c r="AA838" s="62"/>
      <c r="AB838" s="63"/>
      <c r="AC838" s="63"/>
      <c r="AD838" s="57"/>
      <c r="AE838" s="63"/>
      <c r="AF838" s="63"/>
      <c r="AG838" s="63"/>
      <c r="AH838" s="61"/>
      <c r="AI838" s="61"/>
      <c r="AJ838" s="58"/>
      <c r="AK838" s="27"/>
      <c r="AL838" s="27"/>
      <c r="AM838" s="27"/>
      <c r="AN838" s="60"/>
      <c r="AO838" s="5"/>
      <c r="AP838" s="5"/>
      <c r="AQ838" s="8"/>
    </row>
    <row r="839" spans="1:43" ht="15" customHeight="1" x14ac:dyDescent="0.25">
      <c r="A839" s="9"/>
      <c r="B839" s="7"/>
      <c r="C839" s="7"/>
      <c r="D839" s="5"/>
      <c r="E839" s="5"/>
      <c r="F839" s="5"/>
      <c r="G839" s="5"/>
      <c r="H839" s="5"/>
      <c r="I839" s="21"/>
      <c r="J839" s="21"/>
      <c r="K839" s="5"/>
      <c r="L839" s="5"/>
      <c r="M839" s="5"/>
      <c r="N839" s="196"/>
      <c r="O839" s="196"/>
      <c r="P839" s="196"/>
      <c r="Q839" s="196"/>
      <c r="R839" s="5"/>
      <c r="S839" s="21"/>
      <c r="T839" s="21"/>
      <c r="U839" s="21"/>
      <c r="V839" s="54"/>
      <c r="W839" s="54"/>
      <c r="X839" s="54"/>
      <c r="Y839" s="54"/>
      <c r="Z839" s="54"/>
      <c r="AA839" s="62"/>
      <c r="AB839" s="63"/>
      <c r="AC839" s="63"/>
      <c r="AD839" s="57"/>
      <c r="AE839" s="63"/>
      <c r="AF839" s="63"/>
      <c r="AG839" s="63"/>
      <c r="AH839" s="61"/>
      <c r="AI839" s="61"/>
      <c r="AJ839" s="58"/>
      <c r="AK839" s="27"/>
      <c r="AL839" s="27"/>
      <c r="AM839" s="27"/>
      <c r="AN839" s="60"/>
      <c r="AO839" s="5"/>
      <c r="AP839" s="5"/>
      <c r="AQ839" s="8"/>
    </row>
    <row r="840" spans="1:43" ht="15" customHeight="1" x14ac:dyDescent="0.25">
      <c r="A840" s="9"/>
      <c r="B840" s="7"/>
      <c r="C840" s="7"/>
      <c r="D840" s="5"/>
      <c r="E840" s="5"/>
      <c r="F840" s="5"/>
      <c r="G840" s="5"/>
      <c r="H840" s="5"/>
      <c r="I840" s="21"/>
      <c r="J840" s="21"/>
      <c r="K840" s="5"/>
      <c r="L840" s="5"/>
      <c r="M840" s="5"/>
      <c r="N840" s="196"/>
      <c r="O840" s="196"/>
      <c r="P840" s="196"/>
      <c r="Q840" s="196"/>
      <c r="R840" s="5"/>
      <c r="S840" s="21"/>
      <c r="T840" s="21"/>
      <c r="U840" s="21"/>
      <c r="V840" s="54"/>
      <c r="W840" s="54"/>
      <c r="X840" s="54"/>
      <c r="Y840" s="54"/>
      <c r="Z840" s="54"/>
      <c r="AA840" s="62"/>
      <c r="AB840" s="63"/>
      <c r="AC840" s="63"/>
      <c r="AD840" s="57"/>
      <c r="AE840" s="63"/>
      <c r="AF840" s="63"/>
      <c r="AG840" s="63"/>
      <c r="AH840" s="61"/>
      <c r="AI840" s="61"/>
      <c r="AJ840" s="58"/>
      <c r="AK840" s="27"/>
      <c r="AL840" s="27"/>
      <c r="AM840" s="27"/>
      <c r="AN840" s="60"/>
      <c r="AO840" s="5"/>
      <c r="AP840" s="5"/>
      <c r="AQ840" s="8"/>
    </row>
    <row r="841" spans="1:43" ht="15" customHeight="1" x14ac:dyDescent="0.25">
      <c r="A841" s="9"/>
      <c r="B841" s="7"/>
      <c r="C841" s="7"/>
      <c r="D841" s="5"/>
      <c r="E841" s="5"/>
      <c r="F841" s="5"/>
      <c r="G841" s="5"/>
      <c r="H841" s="5"/>
      <c r="I841" s="21"/>
      <c r="J841" s="21"/>
      <c r="K841" s="5"/>
      <c r="L841" s="5"/>
      <c r="M841" s="5"/>
      <c r="N841" s="196"/>
      <c r="O841" s="196"/>
      <c r="P841" s="196"/>
      <c r="Q841" s="196"/>
      <c r="R841" s="5"/>
      <c r="S841" s="21"/>
      <c r="T841" s="21"/>
      <c r="U841" s="21"/>
      <c r="V841" s="54"/>
      <c r="W841" s="54"/>
      <c r="X841" s="54"/>
      <c r="Y841" s="54"/>
      <c r="Z841" s="54"/>
      <c r="AA841" s="62"/>
      <c r="AB841" s="63"/>
      <c r="AC841" s="63"/>
      <c r="AD841" s="57"/>
      <c r="AE841" s="63"/>
      <c r="AF841" s="63"/>
      <c r="AG841" s="63"/>
      <c r="AH841" s="61"/>
      <c r="AI841" s="61"/>
      <c r="AJ841" s="58"/>
      <c r="AK841" s="27"/>
      <c r="AL841" s="27"/>
      <c r="AM841" s="27"/>
      <c r="AN841" s="60"/>
      <c r="AO841" s="5"/>
      <c r="AP841" s="5"/>
      <c r="AQ841" s="8"/>
    </row>
    <row r="842" spans="1:43" ht="15" customHeight="1" x14ac:dyDescent="0.25">
      <c r="A842" s="9"/>
      <c r="B842" s="7"/>
      <c r="C842" s="7"/>
      <c r="D842" s="5"/>
      <c r="E842" s="5"/>
      <c r="F842" s="5"/>
      <c r="G842" s="5"/>
      <c r="H842" s="5"/>
      <c r="I842" s="21"/>
      <c r="J842" s="21"/>
      <c r="K842" s="5"/>
      <c r="L842" s="5"/>
      <c r="M842" s="5"/>
      <c r="N842" s="196"/>
      <c r="O842" s="196"/>
      <c r="P842" s="196"/>
      <c r="Q842" s="196"/>
      <c r="R842" s="5"/>
      <c r="S842" s="21"/>
      <c r="T842" s="21"/>
      <c r="U842" s="21"/>
      <c r="V842" s="54"/>
      <c r="W842" s="54"/>
      <c r="X842" s="54"/>
      <c r="Y842" s="54"/>
      <c r="Z842" s="54"/>
      <c r="AA842" s="62"/>
      <c r="AB842" s="63"/>
      <c r="AC842" s="63"/>
      <c r="AD842" s="57"/>
      <c r="AE842" s="63"/>
      <c r="AF842" s="63"/>
      <c r="AG842" s="63"/>
      <c r="AH842" s="61"/>
      <c r="AI842" s="61"/>
      <c r="AJ842" s="58"/>
      <c r="AK842" s="27"/>
      <c r="AL842" s="27"/>
      <c r="AM842" s="27"/>
      <c r="AN842" s="60"/>
      <c r="AO842" s="5"/>
      <c r="AP842" s="5"/>
      <c r="AQ842" s="8"/>
    </row>
    <row r="843" spans="1:43" ht="15" customHeight="1" x14ac:dyDescent="0.25">
      <c r="A843" s="9"/>
      <c r="B843" s="7"/>
      <c r="C843" s="7"/>
      <c r="D843" s="5"/>
      <c r="E843" s="5"/>
      <c r="F843" s="5"/>
      <c r="G843" s="5"/>
      <c r="H843" s="5"/>
      <c r="I843" s="21"/>
      <c r="J843" s="21"/>
      <c r="K843" s="5"/>
      <c r="L843" s="5"/>
      <c r="M843" s="5"/>
      <c r="N843" s="196"/>
      <c r="O843" s="196"/>
      <c r="P843" s="196"/>
      <c r="Q843" s="196"/>
      <c r="R843" s="5"/>
      <c r="S843" s="21"/>
      <c r="T843" s="21"/>
      <c r="U843" s="21"/>
      <c r="V843" s="54"/>
      <c r="W843" s="54"/>
      <c r="X843" s="54"/>
      <c r="Y843" s="54"/>
      <c r="Z843" s="54"/>
      <c r="AA843" s="62"/>
      <c r="AB843" s="63"/>
      <c r="AC843" s="63"/>
      <c r="AD843" s="57"/>
      <c r="AE843" s="63"/>
      <c r="AF843" s="63"/>
      <c r="AG843" s="63"/>
      <c r="AH843" s="61"/>
      <c r="AI843" s="61"/>
      <c r="AJ843" s="58"/>
      <c r="AK843" s="27"/>
      <c r="AL843" s="27"/>
      <c r="AM843" s="27"/>
      <c r="AN843" s="60"/>
      <c r="AO843" s="5"/>
      <c r="AP843" s="5"/>
      <c r="AQ843" s="8"/>
    </row>
    <row r="844" spans="1:43" ht="15" customHeight="1" x14ac:dyDescent="0.25">
      <c r="A844" s="9"/>
      <c r="B844" s="7"/>
      <c r="C844" s="7"/>
      <c r="D844" s="5"/>
      <c r="E844" s="5"/>
      <c r="F844" s="5"/>
      <c r="G844" s="5"/>
      <c r="H844" s="5"/>
      <c r="I844" s="21"/>
      <c r="J844" s="21"/>
      <c r="K844" s="5"/>
      <c r="L844" s="5"/>
      <c r="M844" s="5"/>
      <c r="N844" s="196"/>
      <c r="O844" s="196"/>
      <c r="P844" s="196"/>
      <c r="Q844" s="196"/>
      <c r="R844" s="5"/>
      <c r="S844" s="21"/>
      <c r="T844" s="21"/>
      <c r="U844" s="21"/>
      <c r="V844" s="54"/>
      <c r="W844" s="54"/>
      <c r="X844" s="54"/>
      <c r="Y844" s="54"/>
      <c r="Z844" s="54"/>
      <c r="AA844" s="62"/>
      <c r="AB844" s="63"/>
      <c r="AC844" s="63"/>
      <c r="AD844" s="57"/>
      <c r="AE844" s="63"/>
      <c r="AF844" s="63"/>
      <c r="AG844" s="63"/>
      <c r="AH844" s="61"/>
      <c r="AI844" s="61"/>
      <c r="AJ844" s="58"/>
      <c r="AK844" s="27"/>
      <c r="AL844" s="27"/>
      <c r="AM844" s="27"/>
      <c r="AN844" s="60"/>
      <c r="AO844" s="5"/>
      <c r="AP844" s="5"/>
      <c r="AQ844" s="8"/>
    </row>
    <row r="845" spans="1:43" ht="15" customHeight="1" x14ac:dyDescent="0.25">
      <c r="A845" s="9"/>
      <c r="B845" s="7"/>
      <c r="C845" s="7"/>
      <c r="D845" s="5"/>
      <c r="E845" s="5"/>
      <c r="F845" s="5"/>
      <c r="G845" s="5"/>
      <c r="H845" s="5"/>
      <c r="I845" s="21"/>
      <c r="J845" s="21"/>
      <c r="K845" s="5"/>
      <c r="L845" s="5"/>
      <c r="M845" s="5"/>
      <c r="N845" s="196"/>
      <c r="O845" s="196"/>
      <c r="P845" s="196"/>
      <c r="Q845" s="196"/>
      <c r="R845" s="5"/>
      <c r="S845" s="21"/>
      <c r="T845" s="21"/>
      <c r="U845" s="21"/>
      <c r="V845" s="54"/>
      <c r="W845" s="54"/>
      <c r="X845" s="54"/>
      <c r="Y845" s="54"/>
      <c r="Z845" s="54"/>
      <c r="AA845" s="62"/>
      <c r="AB845" s="63"/>
      <c r="AC845" s="63"/>
      <c r="AD845" s="57"/>
      <c r="AE845" s="63"/>
      <c r="AF845" s="63"/>
      <c r="AG845" s="63"/>
      <c r="AH845" s="61"/>
      <c r="AI845" s="61"/>
      <c r="AJ845" s="58"/>
      <c r="AK845" s="27"/>
      <c r="AL845" s="27"/>
      <c r="AM845" s="27"/>
      <c r="AN845" s="60"/>
      <c r="AO845" s="5"/>
      <c r="AP845" s="5"/>
      <c r="AQ845" s="8"/>
    </row>
    <row r="846" spans="1:43" ht="15" customHeight="1" x14ac:dyDescent="0.25">
      <c r="A846" s="9"/>
      <c r="B846" s="7"/>
      <c r="C846" s="7"/>
      <c r="D846" s="5"/>
      <c r="E846" s="5"/>
      <c r="F846" s="5"/>
      <c r="G846" s="5"/>
      <c r="H846" s="5"/>
      <c r="I846" s="21"/>
      <c r="J846" s="21"/>
      <c r="K846" s="5"/>
      <c r="L846" s="5"/>
      <c r="M846" s="5"/>
      <c r="N846" s="196"/>
      <c r="O846" s="196"/>
      <c r="P846" s="196"/>
      <c r="Q846" s="196"/>
      <c r="R846" s="5"/>
      <c r="S846" s="21"/>
      <c r="T846" s="21"/>
      <c r="U846" s="21"/>
      <c r="V846" s="54"/>
      <c r="W846" s="54"/>
      <c r="X846" s="54"/>
      <c r="Y846" s="54"/>
      <c r="Z846" s="54"/>
      <c r="AA846" s="62"/>
      <c r="AB846" s="63"/>
      <c r="AC846" s="63"/>
      <c r="AD846" s="57"/>
      <c r="AE846" s="63"/>
      <c r="AF846" s="63"/>
      <c r="AG846" s="63"/>
      <c r="AH846" s="61"/>
      <c r="AI846" s="61"/>
      <c r="AJ846" s="58"/>
      <c r="AK846" s="27"/>
      <c r="AL846" s="27"/>
      <c r="AM846" s="27"/>
      <c r="AN846" s="60"/>
      <c r="AO846" s="5"/>
      <c r="AP846" s="5"/>
      <c r="AQ846" s="8"/>
    </row>
    <row r="847" spans="1:43" ht="15" customHeight="1" x14ac:dyDescent="0.25">
      <c r="A847" s="9"/>
      <c r="B847" s="7"/>
      <c r="C847" s="7"/>
      <c r="D847" s="5"/>
      <c r="E847" s="5"/>
      <c r="F847" s="5"/>
      <c r="G847" s="5"/>
      <c r="H847" s="5"/>
      <c r="I847" s="21"/>
      <c r="J847" s="21"/>
      <c r="K847" s="5"/>
      <c r="L847" s="5"/>
      <c r="M847" s="5"/>
      <c r="N847" s="196"/>
      <c r="O847" s="196"/>
      <c r="P847" s="196"/>
      <c r="Q847" s="196"/>
      <c r="R847" s="5"/>
      <c r="S847" s="21"/>
      <c r="T847" s="21"/>
      <c r="U847" s="21"/>
      <c r="V847" s="54"/>
      <c r="W847" s="54"/>
      <c r="X847" s="54"/>
      <c r="Y847" s="54"/>
      <c r="Z847" s="54"/>
      <c r="AA847" s="62"/>
      <c r="AB847" s="63"/>
      <c r="AC847" s="63"/>
      <c r="AD847" s="57"/>
      <c r="AE847" s="63"/>
      <c r="AF847" s="63"/>
      <c r="AG847" s="63"/>
      <c r="AH847" s="61"/>
      <c r="AI847" s="61"/>
      <c r="AJ847" s="58"/>
      <c r="AK847" s="27"/>
      <c r="AL847" s="27"/>
      <c r="AM847" s="27"/>
      <c r="AN847" s="60"/>
      <c r="AO847" s="5"/>
      <c r="AP847" s="5"/>
      <c r="AQ847" s="8"/>
    </row>
    <row r="848" spans="1:43" ht="15" customHeight="1" x14ac:dyDescent="0.25">
      <c r="A848" s="9"/>
      <c r="B848" s="7"/>
      <c r="C848" s="7"/>
      <c r="D848" s="5"/>
      <c r="E848" s="5"/>
      <c r="F848" s="5"/>
      <c r="G848" s="5"/>
      <c r="H848" s="5"/>
      <c r="I848" s="21"/>
      <c r="J848" s="21"/>
      <c r="K848" s="5"/>
      <c r="L848" s="5"/>
      <c r="M848" s="5"/>
      <c r="N848" s="196"/>
      <c r="O848" s="196"/>
      <c r="P848" s="196"/>
      <c r="Q848" s="196"/>
      <c r="R848" s="5"/>
      <c r="S848" s="21"/>
      <c r="T848" s="21"/>
      <c r="U848" s="21"/>
      <c r="V848" s="54"/>
      <c r="W848" s="54"/>
      <c r="X848" s="54"/>
      <c r="Y848" s="54"/>
      <c r="Z848" s="54"/>
      <c r="AA848" s="62"/>
      <c r="AB848" s="63"/>
      <c r="AC848" s="63"/>
      <c r="AD848" s="57"/>
      <c r="AE848" s="63"/>
      <c r="AF848" s="63"/>
      <c r="AG848" s="63"/>
      <c r="AH848" s="61"/>
      <c r="AI848" s="61"/>
      <c r="AJ848" s="58"/>
      <c r="AK848" s="27"/>
      <c r="AL848" s="27"/>
      <c r="AM848" s="27"/>
      <c r="AN848" s="60"/>
      <c r="AO848" s="5"/>
      <c r="AP848" s="5"/>
      <c r="AQ848" s="8"/>
    </row>
    <row r="849" spans="1:43" ht="15" customHeight="1" x14ac:dyDescent="0.25">
      <c r="A849" s="9"/>
      <c r="B849" s="7"/>
      <c r="C849" s="7"/>
      <c r="D849" s="5"/>
      <c r="E849" s="5"/>
      <c r="F849" s="5"/>
      <c r="G849" s="5"/>
      <c r="H849" s="5"/>
      <c r="I849" s="21"/>
      <c r="J849" s="21"/>
      <c r="K849" s="5"/>
      <c r="L849" s="5"/>
      <c r="M849" s="5"/>
      <c r="N849" s="196"/>
      <c r="O849" s="196"/>
      <c r="P849" s="196"/>
      <c r="Q849" s="196"/>
      <c r="R849" s="5"/>
      <c r="S849" s="21"/>
      <c r="T849" s="21"/>
      <c r="U849" s="21"/>
      <c r="V849" s="54"/>
      <c r="W849" s="54"/>
      <c r="X849" s="54"/>
      <c r="Y849" s="54"/>
      <c r="Z849" s="54"/>
      <c r="AA849" s="62"/>
      <c r="AB849" s="63"/>
      <c r="AC849" s="63"/>
      <c r="AD849" s="57"/>
      <c r="AE849" s="63"/>
      <c r="AF849" s="63"/>
      <c r="AG849" s="63"/>
      <c r="AH849" s="61"/>
      <c r="AI849" s="61"/>
      <c r="AJ849" s="58"/>
      <c r="AK849" s="27"/>
      <c r="AL849" s="27"/>
      <c r="AM849" s="27"/>
      <c r="AN849" s="60"/>
      <c r="AO849" s="5"/>
      <c r="AP849" s="5"/>
      <c r="AQ849" s="8"/>
    </row>
    <row r="850" spans="1:43" ht="15" customHeight="1" x14ac:dyDescent="0.25">
      <c r="A850" s="9"/>
      <c r="B850" s="7"/>
      <c r="C850" s="7"/>
      <c r="D850" s="5"/>
      <c r="E850" s="5"/>
      <c r="F850" s="5"/>
      <c r="G850" s="5"/>
      <c r="H850" s="5"/>
      <c r="I850" s="21"/>
      <c r="J850" s="21"/>
      <c r="K850" s="5"/>
      <c r="L850" s="5"/>
      <c r="M850" s="5"/>
      <c r="N850" s="196"/>
      <c r="O850" s="196"/>
      <c r="P850" s="196"/>
      <c r="Q850" s="196"/>
      <c r="R850" s="5"/>
      <c r="S850" s="21"/>
      <c r="T850" s="21"/>
      <c r="U850" s="21"/>
      <c r="V850" s="54"/>
      <c r="W850" s="54"/>
      <c r="X850" s="54"/>
      <c r="Y850" s="54"/>
      <c r="Z850" s="54"/>
      <c r="AA850" s="62"/>
      <c r="AB850" s="63"/>
      <c r="AC850" s="63"/>
      <c r="AD850" s="57"/>
      <c r="AE850" s="63"/>
      <c r="AF850" s="63"/>
      <c r="AG850" s="63"/>
      <c r="AH850" s="61"/>
      <c r="AI850" s="61"/>
      <c r="AJ850" s="58"/>
      <c r="AK850" s="27"/>
      <c r="AL850" s="27"/>
      <c r="AM850" s="27"/>
      <c r="AN850" s="60"/>
      <c r="AO850" s="5"/>
      <c r="AP850" s="5"/>
      <c r="AQ850" s="8"/>
    </row>
    <row r="851" spans="1:43" ht="15" customHeight="1" x14ac:dyDescent="0.25">
      <c r="A851" s="9"/>
      <c r="B851" s="7"/>
      <c r="C851" s="7"/>
      <c r="D851" s="5"/>
      <c r="E851" s="5"/>
      <c r="F851" s="5"/>
      <c r="G851" s="5"/>
      <c r="H851" s="5"/>
      <c r="I851" s="21"/>
      <c r="J851" s="21"/>
      <c r="K851" s="5"/>
      <c r="L851" s="5"/>
      <c r="M851" s="5"/>
      <c r="N851" s="196"/>
      <c r="O851" s="196"/>
      <c r="P851" s="196"/>
      <c r="Q851" s="196"/>
      <c r="R851" s="5"/>
      <c r="S851" s="21"/>
      <c r="T851" s="21"/>
      <c r="U851" s="21"/>
      <c r="V851" s="54"/>
      <c r="W851" s="54"/>
      <c r="X851" s="54"/>
      <c r="Y851" s="54"/>
      <c r="Z851" s="54"/>
      <c r="AA851" s="62"/>
      <c r="AB851" s="63"/>
      <c r="AC851" s="63"/>
      <c r="AD851" s="57"/>
      <c r="AE851" s="63"/>
      <c r="AF851" s="63"/>
      <c r="AG851" s="63"/>
      <c r="AH851" s="61"/>
      <c r="AI851" s="61"/>
      <c r="AJ851" s="58"/>
      <c r="AK851" s="27"/>
      <c r="AL851" s="27"/>
      <c r="AM851" s="27"/>
      <c r="AN851" s="60"/>
      <c r="AO851" s="5"/>
      <c r="AP851" s="5"/>
      <c r="AQ851" s="8"/>
    </row>
    <row r="852" spans="1:43" ht="15" customHeight="1" x14ac:dyDescent="0.25">
      <c r="A852" s="9"/>
      <c r="B852" s="7"/>
      <c r="C852" s="7"/>
      <c r="D852" s="5"/>
      <c r="E852" s="5"/>
      <c r="F852" s="5"/>
      <c r="G852" s="5"/>
      <c r="H852" s="5"/>
      <c r="I852" s="21"/>
      <c r="J852" s="21"/>
      <c r="K852" s="5"/>
      <c r="L852" s="5"/>
      <c r="M852" s="5"/>
      <c r="N852" s="196"/>
      <c r="O852" s="196"/>
      <c r="P852" s="196"/>
      <c r="Q852" s="196"/>
      <c r="R852" s="5"/>
      <c r="S852" s="21"/>
      <c r="T852" s="21"/>
      <c r="U852" s="21"/>
      <c r="V852" s="54"/>
      <c r="W852" s="54"/>
      <c r="X852" s="54"/>
      <c r="Y852" s="54"/>
      <c r="Z852" s="54"/>
      <c r="AA852" s="62"/>
      <c r="AB852" s="63"/>
      <c r="AC852" s="63"/>
      <c r="AD852" s="57"/>
      <c r="AE852" s="63"/>
      <c r="AF852" s="63"/>
      <c r="AG852" s="63"/>
      <c r="AH852" s="61"/>
      <c r="AI852" s="61"/>
      <c r="AJ852" s="58"/>
      <c r="AK852" s="27"/>
      <c r="AL852" s="27"/>
      <c r="AM852" s="27"/>
      <c r="AN852" s="60"/>
      <c r="AO852" s="5"/>
      <c r="AP852" s="5"/>
      <c r="AQ852" s="8"/>
    </row>
    <row r="853" spans="1:43" ht="15" customHeight="1" x14ac:dyDescent="0.25">
      <c r="A853" s="9"/>
      <c r="B853" s="7"/>
      <c r="C853" s="7"/>
      <c r="D853" s="5"/>
      <c r="E853" s="5"/>
      <c r="F853" s="5"/>
      <c r="G853" s="5"/>
      <c r="H853" s="5"/>
      <c r="I853" s="21"/>
      <c r="J853" s="21"/>
      <c r="K853" s="5"/>
      <c r="L853" s="5"/>
      <c r="M853" s="5"/>
      <c r="N853" s="196"/>
      <c r="O853" s="196"/>
      <c r="P853" s="196"/>
      <c r="Q853" s="196"/>
      <c r="R853" s="5"/>
      <c r="S853" s="21"/>
      <c r="T853" s="21"/>
      <c r="U853" s="21"/>
      <c r="V853" s="54"/>
      <c r="W853" s="54"/>
      <c r="X853" s="54"/>
      <c r="Y853" s="54"/>
      <c r="Z853" s="54"/>
      <c r="AA853" s="62"/>
      <c r="AB853" s="63"/>
      <c r="AC853" s="63"/>
      <c r="AD853" s="57"/>
      <c r="AE853" s="63"/>
      <c r="AF853" s="63"/>
      <c r="AG853" s="63"/>
      <c r="AH853" s="61"/>
      <c r="AI853" s="61"/>
      <c r="AJ853" s="58"/>
      <c r="AK853" s="27"/>
      <c r="AL853" s="27"/>
      <c r="AM853" s="27"/>
      <c r="AN853" s="60"/>
      <c r="AO853" s="5"/>
      <c r="AP853" s="5"/>
      <c r="AQ853" s="8"/>
    </row>
    <row r="854" spans="1:43" ht="15" customHeight="1" x14ac:dyDescent="0.25">
      <c r="A854" s="9"/>
      <c r="B854" s="7"/>
      <c r="C854" s="7"/>
      <c r="D854" s="5"/>
      <c r="E854" s="5"/>
      <c r="F854" s="5"/>
      <c r="G854" s="5"/>
      <c r="H854" s="5"/>
      <c r="I854" s="21"/>
      <c r="J854" s="21"/>
      <c r="K854" s="5"/>
      <c r="L854" s="5"/>
      <c r="M854" s="5"/>
      <c r="N854" s="196"/>
      <c r="O854" s="196"/>
      <c r="P854" s="196"/>
      <c r="Q854" s="196"/>
      <c r="R854" s="5"/>
      <c r="S854" s="21"/>
      <c r="T854" s="21"/>
      <c r="U854" s="21"/>
      <c r="V854" s="54"/>
      <c r="W854" s="54"/>
      <c r="X854" s="54"/>
      <c r="Y854" s="54"/>
      <c r="Z854" s="54"/>
      <c r="AA854" s="62"/>
      <c r="AB854" s="63"/>
      <c r="AC854" s="63"/>
      <c r="AD854" s="57"/>
      <c r="AE854" s="63"/>
      <c r="AF854" s="63"/>
      <c r="AG854" s="63"/>
      <c r="AH854" s="61"/>
      <c r="AI854" s="61"/>
      <c r="AJ854" s="58"/>
      <c r="AK854" s="27"/>
      <c r="AL854" s="27"/>
      <c r="AM854" s="27"/>
      <c r="AN854" s="60"/>
      <c r="AO854" s="5"/>
      <c r="AP854" s="5"/>
      <c r="AQ854" s="8"/>
    </row>
    <row r="855" spans="1:43" ht="15" customHeight="1" x14ac:dyDescent="0.25">
      <c r="A855" s="9"/>
      <c r="B855" s="7"/>
      <c r="C855" s="7"/>
      <c r="D855" s="5"/>
      <c r="E855" s="5"/>
      <c r="F855" s="5"/>
      <c r="G855" s="5"/>
      <c r="H855" s="5"/>
      <c r="I855" s="21"/>
      <c r="J855" s="21"/>
      <c r="K855" s="5"/>
      <c r="L855" s="5"/>
      <c r="M855" s="5"/>
      <c r="N855" s="196"/>
      <c r="O855" s="196"/>
      <c r="P855" s="196"/>
      <c r="Q855" s="196"/>
      <c r="R855" s="5"/>
      <c r="S855" s="21"/>
      <c r="T855" s="21"/>
      <c r="U855" s="21"/>
      <c r="V855" s="54"/>
      <c r="W855" s="54"/>
      <c r="X855" s="54"/>
      <c r="Y855" s="54"/>
      <c r="Z855" s="54"/>
      <c r="AA855" s="62"/>
      <c r="AB855" s="63"/>
      <c r="AC855" s="63"/>
      <c r="AD855" s="57"/>
      <c r="AE855" s="63"/>
      <c r="AF855" s="63"/>
      <c r="AG855" s="63"/>
      <c r="AH855" s="61"/>
      <c r="AI855" s="61"/>
      <c r="AJ855" s="58"/>
      <c r="AK855" s="27"/>
      <c r="AL855" s="27"/>
      <c r="AM855" s="27"/>
      <c r="AN855" s="60"/>
      <c r="AO855" s="5"/>
      <c r="AP855" s="5"/>
      <c r="AQ855" s="8"/>
    </row>
    <row r="856" spans="1:43" ht="15" customHeight="1" x14ac:dyDescent="0.25">
      <c r="A856" s="9"/>
      <c r="B856" s="7"/>
      <c r="C856" s="7"/>
      <c r="D856" s="5"/>
      <c r="E856" s="5"/>
      <c r="F856" s="5"/>
      <c r="G856" s="5"/>
      <c r="H856" s="5"/>
      <c r="I856" s="21"/>
      <c r="J856" s="21"/>
      <c r="K856" s="5"/>
      <c r="L856" s="5"/>
      <c r="M856" s="5"/>
      <c r="N856" s="196"/>
      <c r="O856" s="196"/>
      <c r="P856" s="196"/>
      <c r="Q856" s="196"/>
      <c r="R856" s="5"/>
      <c r="S856" s="21"/>
      <c r="T856" s="21"/>
      <c r="U856" s="21"/>
      <c r="V856" s="54"/>
      <c r="W856" s="54"/>
      <c r="X856" s="54"/>
      <c r="Y856" s="54"/>
      <c r="Z856" s="54"/>
      <c r="AA856" s="62"/>
      <c r="AB856" s="63"/>
      <c r="AC856" s="63"/>
      <c r="AD856" s="57"/>
      <c r="AE856" s="63"/>
      <c r="AF856" s="63"/>
      <c r="AG856" s="63"/>
      <c r="AH856" s="61"/>
      <c r="AI856" s="61"/>
      <c r="AJ856" s="58"/>
      <c r="AK856" s="27"/>
      <c r="AL856" s="27"/>
      <c r="AM856" s="27"/>
      <c r="AN856" s="60"/>
      <c r="AO856" s="5"/>
      <c r="AP856" s="5"/>
      <c r="AQ856" s="8"/>
    </row>
    <row r="857" spans="1:43" ht="15" customHeight="1" x14ac:dyDescent="0.25">
      <c r="A857" s="9"/>
      <c r="B857" s="7"/>
      <c r="C857" s="7"/>
      <c r="D857" s="5"/>
      <c r="E857" s="5"/>
      <c r="F857" s="5"/>
      <c r="G857" s="5"/>
      <c r="H857" s="5"/>
      <c r="I857" s="21"/>
      <c r="J857" s="21"/>
      <c r="K857" s="5"/>
      <c r="L857" s="5"/>
      <c r="M857" s="5"/>
      <c r="N857" s="196"/>
      <c r="O857" s="196"/>
      <c r="P857" s="196"/>
      <c r="Q857" s="196"/>
      <c r="R857" s="5"/>
      <c r="S857" s="21"/>
      <c r="T857" s="21"/>
      <c r="U857" s="21"/>
      <c r="V857" s="54"/>
      <c r="W857" s="54"/>
      <c r="X857" s="54"/>
      <c r="Y857" s="54"/>
      <c r="Z857" s="54"/>
      <c r="AA857" s="62"/>
      <c r="AB857" s="63"/>
      <c r="AC857" s="63"/>
      <c r="AD857" s="57"/>
      <c r="AE857" s="63"/>
      <c r="AF857" s="63"/>
      <c r="AG857" s="63"/>
      <c r="AH857" s="61"/>
      <c r="AI857" s="61"/>
      <c r="AJ857" s="58"/>
      <c r="AK857" s="27"/>
      <c r="AL857" s="27"/>
      <c r="AM857" s="27"/>
      <c r="AN857" s="60"/>
      <c r="AO857" s="5"/>
      <c r="AP857" s="5"/>
      <c r="AQ857" s="8"/>
    </row>
    <row r="858" spans="1:43" ht="15" customHeight="1" x14ac:dyDescent="0.25">
      <c r="A858" s="9"/>
      <c r="B858" s="7"/>
      <c r="C858" s="7"/>
      <c r="D858" s="5"/>
      <c r="E858" s="5"/>
      <c r="F858" s="5"/>
      <c r="G858" s="5"/>
      <c r="H858" s="5"/>
      <c r="I858" s="21"/>
      <c r="J858" s="21"/>
      <c r="K858" s="5"/>
      <c r="L858" s="5"/>
      <c r="M858" s="5"/>
      <c r="N858" s="196"/>
      <c r="O858" s="196"/>
      <c r="P858" s="196"/>
      <c r="Q858" s="196"/>
      <c r="R858" s="5"/>
      <c r="S858" s="21"/>
      <c r="T858" s="21"/>
      <c r="U858" s="21"/>
      <c r="V858" s="54"/>
      <c r="W858" s="54"/>
      <c r="X858" s="54"/>
      <c r="Y858" s="54"/>
      <c r="Z858" s="54"/>
      <c r="AA858" s="62"/>
      <c r="AB858" s="63"/>
      <c r="AC858" s="63"/>
      <c r="AD858" s="57"/>
      <c r="AE858" s="63"/>
      <c r="AF858" s="63"/>
      <c r="AG858" s="63"/>
      <c r="AH858" s="61"/>
      <c r="AI858" s="61"/>
      <c r="AJ858" s="58"/>
      <c r="AK858" s="27"/>
      <c r="AL858" s="27"/>
      <c r="AM858" s="27"/>
      <c r="AN858" s="60"/>
      <c r="AO858" s="5"/>
      <c r="AP858" s="5"/>
      <c r="AQ858" s="8"/>
    </row>
    <row r="859" spans="1:43" ht="15" customHeight="1" x14ac:dyDescent="0.25">
      <c r="A859" s="9"/>
      <c r="B859" s="7"/>
      <c r="C859" s="7"/>
      <c r="D859" s="5"/>
      <c r="E859" s="5"/>
      <c r="F859" s="5"/>
      <c r="G859" s="5"/>
      <c r="H859" s="5"/>
      <c r="I859" s="21"/>
      <c r="J859" s="21"/>
      <c r="K859" s="5"/>
      <c r="L859" s="5"/>
      <c r="M859" s="5"/>
      <c r="N859" s="196"/>
      <c r="O859" s="196"/>
      <c r="P859" s="196"/>
      <c r="Q859" s="196"/>
      <c r="R859" s="5"/>
      <c r="S859" s="21"/>
      <c r="T859" s="21"/>
      <c r="U859" s="21"/>
      <c r="V859" s="54"/>
      <c r="W859" s="54"/>
      <c r="X859" s="54"/>
      <c r="Y859" s="54"/>
      <c r="Z859" s="54"/>
      <c r="AA859" s="62"/>
      <c r="AB859" s="63"/>
      <c r="AC859" s="63"/>
      <c r="AD859" s="57"/>
      <c r="AE859" s="63"/>
      <c r="AF859" s="63"/>
      <c r="AG859" s="63"/>
      <c r="AH859" s="61"/>
      <c r="AI859" s="61"/>
      <c r="AJ859" s="58"/>
      <c r="AK859" s="27"/>
      <c r="AL859" s="27"/>
      <c r="AM859" s="27"/>
      <c r="AN859" s="60"/>
      <c r="AO859" s="5"/>
      <c r="AP859" s="5"/>
      <c r="AQ859" s="8"/>
    </row>
    <row r="860" spans="1:43" ht="15" customHeight="1" x14ac:dyDescent="0.25">
      <c r="A860" s="9"/>
      <c r="B860" s="7"/>
      <c r="C860" s="7"/>
      <c r="D860" s="5"/>
      <c r="E860" s="5"/>
      <c r="F860" s="5"/>
      <c r="G860" s="5"/>
      <c r="H860" s="5"/>
      <c r="I860" s="21"/>
      <c r="J860" s="21"/>
      <c r="K860" s="5"/>
      <c r="L860" s="5"/>
      <c r="M860" s="5"/>
      <c r="N860" s="196"/>
      <c r="O860" s="196"/>
      <c r="P860" s="196"/>
      <c r="Q860" s="196"/>
      <c r="R860" s="5"/>
      <c r="S860" s="21"/>
      <c r="T860" s="21"/>
      <c r="U860" s="21"/>
      <c r="V860" s="54"/>
      <c r="W860" s="54"/>
      <c r="X860" s="54"/>
      <c r="Y860" s="54"/>
      <c r="Z860" s="54"/>
      <c r="AA860" s="62"/>
      <c r="AB860" s="63"/>
      <c r="AC860" s="63"/>
      <c r="AD860" s="57"/>
      <c r="AE860" s="63"/>
      <c r="AF860" s="63"/>
      <c r="AG860" s="63"/>
      <c r="AH860" s="61"/>
      <c r="AI860" s="61"/>
      <c r="AJ860" s="58"/>
      <c r="AK860" s="27"/>
      <c r="AL860" s="27"/>
      <c r="AM860" s="27"/>
      <c r="AN860" s="60"/>
      <c r="AO860" s="5"/>
      <c r="AP860" s="5"/>
      <c r="AQ860" s="8"/>
    </row>
    <row r="861" spans="1:43" ht="15" customHeight="1" x14ac:dyDescent="0.25">
      <c r="A861" s="9"/>
      <c r="B861" s="7"/>
      <c r="C861" s="7"/>
      <c r="D861" s="5"/>
      <c r="E861" s="5"/>
      <c r="F861" s="5"/>
      <c r="G861" s="5"/>
      <c r="H861" s="5"/>
      <c r="I861" s="21"/>
      <c r="J861" s="21"/>
      <c r="K861" s="5"/>
      <c r="L861" s="5"/>
      <c r="M861" s="5"/>
      <c r="N861" s="196"/>
      <c r="O861" s="196"/>
      <c r="P861" s="196"/>
      <c r="Q861" s="196"/>
      <c r="R861" s="5"/>
      <c r="S861" s="21"/>
      <c r="T861" s="21"/>
      <c r="U861" s="21"/>
      <c r="V861" s="54"/>
      <c r="W861" s="54"/>
      <c r="X861" s="54"/>
      <c r="Y861" s="54"/>
      <c r="Z861" s="54"/>
      <c r="AA861" s="62"/>
      <c r="AB861" s="63"/>
      <c r="AC861" s="63"/>
      <c r="AD861" s="57"/>
      <c r="AE861" s="63"/>
      <c r="AF861" s="63"/>
      <c r="AG861" s="63"/>
      <c r="AH861" s="61"/>
      <c r="AI861" s="61"/>
      <c r="AJ861" s="58"/>
      <c r="AK861" s="27"/>
      <c r="AL861" s="27"/>
      <c r="AM861" s="27"/>
      <c r="AN861" s="60"/>
      <c r="AO861" s="5"/>
      <c r="AP861" s="5"/>
      <c r="AQ861" s="8"/>
    </row>
    <row r="862" spans="1:43" ht="15" customHeight="1" x14ac:dyDescent="0.25">
      <c r="A862" s="9"/>
      <c r="B862" s="7"/>
      <c r="C862" s="7"/>
      <c r="D862" s="5"/>
      <c r="E862" s="5"/>
      <c r="F862" s="5"/>
      <c r="G862" s="5"/>
      <c r="H862" s="5"/>
      <c r="I862" s="21"/>
      <c r="J862" s="21"/>
      <c r="K862" s="5"/>
      <c r="L862" s="5"/>
      <c r="M862" s="5"/>
      <c r="N862" s="196"/>
      <c r="O862" s="196"/>
      <c r="P862" s="196"/>
      <c r="Q862" s="196"/>
      <c r="R862" s="5"/>
      <c r="S862" s="21"/>
      <c r="T862" s="21"/>
      <c r="U862" s="21"/>
      <c r="V862" s="54"/>
      <c r="W862" s="54"/>
      <c r="X862" s="54"/>
      <c r="Y862" s="54"/>
      <c r="Z862" s="54"/>
      <c r="AA862" s="62"/>
      <c r="AB862" s="63"/>
      <c r="AC862" s="63"/>
      <c r="AD862" s="57"/>
      <c r="AE862" s="63"/>
      <c r="AF862" s="63"/>
      <c r="AG862" s="63"/>
      <c r="AH862" s="61"/>
      <c r="AI862" s="61"/>
      <c r="AJ862" s="58"/>
      <c r="AK862" s="27"/>
      <c r="AL862" s="27"/>
      <c r="AM862" s="27"/>
      <c r="AN862" s="60"/>
      <c r="AO862" s="5"/>
      <c r="AP862" s="5"/>
      <c r="AQ862" s="8"/>
    </row>
    <row r="863" spans="1:43" ht="15" customHeight="1" x14ac:dyDescent="0.25">
      <c r="A863" s="9"/>
      <c r="B863" s="7"/>
      <c r="C863" s="7"/>
      <c r="D863" s="5"/>
      <c r="E863" s="5"/>
      <c r="F863" s="5"/>
      <c r="G863" s="5"/>
      <c r="H863" s="5"/>
      <c r="I863" s="21"/>
      <c r="J863" s="21"/>
      <c r="K863" s="5"/>
      <c r="L863" s="5"/>
      <c r="M863" s="5"/>
      <c r="N863" s="196"/>
      <c r="O863" s="196"/>
      <c r="P863" s="196"/>
      <c r="Q863" s="196"/>
      <c r="R863" s="5"/>
      <c r="S863" s="21"/>
      <c r="T863" s="21"/>
      <c r="U863" s="21"/>
      <c r="V863" s="54"/>
      <c r="W863" s="54"/>
      <c r="X863" s="54"/>
      <c r="Y863" s="54"/>
      <c r="Z863" s="54"/>
      <c r="AA863" s="62"/>
      <c r="AB863" s="63"/>
      <c r="AC863" s="63"/>
      <c r="AD863" s="57"/>
      <c r="AE863" s="63"/>
      <c r="AF863" s="63"/>
      <c r="AG863" s="63"/>
      <c r="AH863" s="61"/>
      <c r="AI863" s="61"/>
      <c r="AJ863" s="58"/>
      <c r="AK863" s="27"/>
      <c r="AL863" s="27"/>
      <c r="AM863" s="27"/>
      <c r="AN863" s="60"/>
      <c r="AO863" s="5"/>
      <c r="AP863" s="5"/>
      <c r="AQ863" s="8"/>
    </row>
    <row r="864" spans="1:43" ht="15" customHeight="1" x14ac:dyDescent="0.25">
      <c r="A864" s="9"/>
      <c r="B864" s="7"/>
      <c r="C864" s="7"/>
      <c r="D864" s="5"/>
      <c r="E864" s="5"/>
      <c r="F864" s="5"/>
      <c r="G864" s="5"/>
      <c r="H864" s="5"/>
      <c r="I864" s="21"/>
      <c r="J864" s="21"/>
      <c r="K864" s="5"/>
      <c r="L864" s="5"/>
      <c r="M864" s="5"/>
      <c r="N864" s="196"/>
      <c r="O864" s="196"/>
      <c r="P864" s="196"/>
      <c r="Q864" s="196"/>
      <c r="R864" s="5"/>
      <c r="S864" s="21"/>
      <c r="T864" s="21"/>
      <c r="U864" s="21"/>
      <c r="V864" s="54"/>
      <c r="W864" s="54"/>
      <c r="X864" s="54"/>
      <c r="Y864" s="54"/>
      <c r="Z864" s="54"/>
      <c r="AA864" s="62"/>
      <c r="AB864" s="63"/>
      <c r="AC864" s="63"/>
      <c r="AD864" s="57"/>
      <c r="AE864" s="63"/>
      <c r="AF864" s="63"/>
      <c r="AG864" s="63"/>
      <c r="AH864" s="61"/>
      <c r="AI864" s="61"/>
      <c r="AJ864" s="58"/>
      <c r="AK864" s="27"/>
      <c r="AL864" s="27"/>
      <c r="AM864" s="27"/>
      <c r="AN864" s="60"/>
      <c r="AO864" s="5"/>
      <c r="AP864" s="5"/>
      <c r="AQ864" s="8"/>
    </row>
    <row r="865" spans="1:43" ht="15" customHeight="1" x14ac:dyDescent="0.25">
      <c r="A865" s="9"/>
      <c r="B865" s="7"/>
      <c r="C865" s="7"/>
      <c r="D865" s="5"/>
      <c r="E865" s="5"/>
      <c r="F865" s="5"/>
      <c r="G865" s="5"/>
      <c r="H865" s="5"/>
      <c r="I865" s="21"/>
      <c r="J865" s="21"/>
      <c r="K865" s="5"/>
      <c r="L865" s="5"/>
      <c r="M865" s="5"/>
      <c r="N865" s="196"/>
      <c r="O865" s="196"/>
      <c r="P865" s="196"/>
      <c r="Q865" s="196"/>
      <c r="R865" s="5"/>
      <c r="S865" s="21"/>
      <c r="T865" s="21"/>
      <c r="U865" s="21"/>
      <c r="V865" s="54"/>
      <c r="W865" s="54"/>
      <c r="X865" s="54"/>
      <c r="Y865" s="54"/>
      <c r="Z865" s="54"/>
      <c r="AA865" s="62"/>
      <c r="AB865" s="63"/>
      <c r="AC865" s="63"/>
      <c r="AD865" s="57"/>
      <c r="AE865" s="63"/>
      <c r="AF865" s="63"/>
      <c r="AG865" s="63"/>
      <c r="AH865" s="61"/>
      <c r="AI865" s="61"/>
      <c r="AJ865" s="58"/>
      <c r="AK865" s="27"/>
      <c r="AL865" s="27"/>
      <c r="AM865" s="27"/>
      <c r="AN865" s="60"/>
      <c r="AO865" s="5"/>
      <c r="AP865" s="5"/>
      <c r="AQ865" s="8"/>
    </row>
    <row r="866" spans="1:43" ht="15" customHeight="1" x14ac:dyDescent="0.25">
      <c r="A866" s="9"/>
      <c r="B866" s="7"/>
      <c r="C866" s="7"/>
      <c r="D866" s="5"/>
      <c r="E866" s="5"/>
      <c r="F866" s="5"/>
      <c r="G866" s="5"/>
      <c r="H866" s="5"/>
      <c r="I866" s="21"/>
      <c r="J866" s="21"/>
      <c r="K866" s="5"/>
      <c r="L866" s="5"/>
      <c r="M866" s="5"/>
      <c r="N866" s="196"/>
      <c r="O866" s="196"/>
      <c r="P866" s="196"/>
      <c r="Q866" s="196"/>
      <c r="R866" s="5"/>
      <c r="S866" s="21"/>
      <c r="T866" s="21"/>
      <c r="U866" s="21"/>
      <c r="V866" s="54"/>
      <c r="W866" s="54"/>
      <c r="X866" s="54"/>
      <c r="Y866" s="54"/>
      <c r="Z866" s="54"/>
      <c r="AA866" s="62"/>
      <c r="AB866" s="63"/>
      <c r="AC866" s="63"/>
      <c r="AD866" s="57"/>
      <c r="AE866" s="63"/>
      <c r="AF866" s="63"/>
      <c r="AG866" s="63"/>
      <c r="AH866" s="61"/>
      <c r="AI866" s="61"/>
      <c r="AJ866" s="58"/>
      <c r="AK866" s="27"/>
      <c r="AL866" s="27"/>
      <c r="AM866" s="27"/>
      <c r="AN866" s="60"/>
      <c r="AO866" s="5"/>
      <c r="AP866" s="5"/>
      <c r="AQ866" s="8"/>
    </row>
    <row r="867" spans="1:43" ht="15" customHeight="1" x14ac:dyDescent="0.25">
      <c r="A867" s="9"/>
      <c r="B867" s="7"/>
      <c r="C867" s="7"/>
      <c r="D867" s="5"/>
      <c r="E867" s="5"/>
      <c r="F867" s="5"/>
      <c r="G867" s="5"/>
      <c r="H867" s="5"/>
      <c r="I867" s="21"/>
      <c r="J867" s="21"/>
      <c r="K867" s="5"/>
      <c r="L867" s="5"/>
      <c r="M867" s="5"/>
      <c r="N867" s="196"/>
      <c r="O867" s="196"/>
      <c r="P867" s="196"/>
      <c r="Q867" s="196"/>
      <c r="R867" s="5"/>
      <c r="S867" s="21"/>
      <c r="T867" s="21"/>
      <c r="U867" s="21"/>
      <c r="V867" s="54"/>
      <c r="W867" s="54"/>
      <c r="X867" s="54"/>
      <c r="Y867" s="54"/>
      <c r="Z867" s="54"/>
      <c r="AA867" s="62"/>
      <c r="AB867" s="63"/>
      <c r="AC867" s="63"/>
      <c r="AD867" s="57"/>
      <c r="AE867" s="63"/>
      <c r="AF867" s="63"/>
      <c r="AG867" s="63"/>
      <c r="AH867" s="61"/>
      <c r="AI867" s="61"/>
      <c r="AJ867" s="58"/>
      <c r="AK867" s="27"/>
      <c r="AL867" s="27"/>
      <c r="AM867" s="27"/>
      <c r="AN867" s="60"/>
      <c r="AO867" s="5"/>
      <c r="AP867" s="5"/>
      <c r="AQ867" s="8"/>
    </row>
    <row r="868" spans="1:43" ht="15" customHeight="1" x14ac:dyDescent="0.25">
      <c r="A868" s="9"/>
      <c r="B868" s="7"/>
      <c r="C868" s="7"/>
      <c r="D868" s="5"/>
      <c r="E868" s="5"/>
      <c r="F868" s="5"/>
      <c r="G868" s="5"/>
      <c r="H868" s="5"/>
      <c r="I868" s="21"/>
      <c r="J868" s="21"/>
      <c r="K868" s="5"/>
      <c r="L868" s="5"/>
      <c r="M868" s="5"/>
      <c r="N868" s="196"/>
      <c r="O868" s="196"/>
      <c r="P868" s="196"/>
      <c r="Q868" s="196"/>
      <c r="R868" s="5"/>
      <c r="S868" s="21"/>
      <c r="T868" s="21"/>
      <c r="U868" s="21"/>
      <c r="V868" s="54"/>
      <c r="W868" s="54"/>
      <c r="X868" s="54"/>
      <c r="Y868" s="54"/>
      <c r="Z868" s="54"/>
      <c r="AA868" s="62"/>
      <c r="AB868" s="63"/>
      <c r="AC868" s="63"/>
      <c r="AD868" s="57"/>
      <c r="AE868" s="63"/>
      <c r="AF868" s="63"/>
      <c r="AG868" s="63"/>
      <c r="AH868" s="61"/>
      <c r="AI868" s="61"/>
      <c r="AJ868" s="58"/>
      <c r="AK868" s="27"/>
      <c r="AL868" s="27"/>
      <c r="AM868" s="27"/>
      <c r="AN868" s="60"/>
      <c r="AO868" s="5"/>
      <c r="AP868" s="5"/>
      <c r="AQ868" s="8"/>
    </row>
    <row r="869" spans="1:43" ht="15" customHeight="1" x14ac:dyDescent="0.25">
      <c r="A869" s="9"/>
      <c r="B869" s="7"/>
      <c r="C869" s="7"/>
      <c r="D869" s="5"/>
      <c r="E869" s="5"/>
      <c r="F869" s="5"/>
      <c r="G869" s="5"/>
      <c r="H869" s="5"/>
      <c r="I869" s="21"/>
      <c r="J869" s="21"/>
      <c r="K869" s="5"/>
      <c r="L869" s="5"/>
      <c r="M869" s="5"/>
      <c r="N869" s="196"/>
      <c r="O869" s="196"/>
      <c r="P869" s="196"/>
      <c r="Q869" s="196"/>
      <c r="R869" s="5"/>
      <c r="S869" s="21"/>
      <c r="T869" s="21"/>
      <c r="U869" s="21"/>
      <c r="V869" s="54"/>
      <c r="W869" s="54"/>
      <c r="X869" s="54"/>
      <c r="Y869" s="54"/>
      <c r="Z869" s="54"/>
      <c r="AA869" s="62"/>
      <c r="AB869" s="63"/>
      <c r="AC869" s="63"/>
      <c r="AD869" s="57"/>
      <c r="AE869" s="63"/>
      <c r="AF869" s="63"/>
      <c r="AG869" s="63"/>
      <c r="AH869" s="61"/>
      <c r="AI869" s="61"/>
      <c r="AJ869" s="58"/>
      <c r="AK869" s="27"/>
      <c r="AL869" s="27"/>
      <c r="AM869" s="27"/>
      <c r="AN869" s="60"/>
      <c r="AO869" s="5"/>
      <c r="AP869" s="5"/>
      <c r="AQ869" s="8"/>
    </row>
    <row r="870" spans="1:43" ht="15" customHeight="1" x14ac:dyDescent="0.25">
      <c r="A870" s="9"/>
      <c r="B870" s="7"/>
      <c r="C870" s="7"/>
      <c r="D870" s="5"/>
      <c r="E870" s="5"/>
      <c r="F870" s="5"/>
      <c r="G870" s="5"/>
      <c r="H870" s="5"/>
      <c r="I870" s="21"/>
      <c r="J870" s="21"/>
      <c r="K870" s="5"/>
      <c r="L870" s="5"/>
      <c r="M870" s="5"/>
      <c r="N870" s="196"/>
      <c r="O870" s="196"/>
      <c r="P870" s="196"/>
      <c r="Q870" s="196"/>
      <c r="R870" s="5"/>
      <c r="S870" s="21"/>
      <c r="T870" s="21"/>
      <c r="U870" s="21"/>
      <c r="V870" s="54"/>
      <c r="W870" s="54"/>
      <c r="X870" s="54"/>
      <c r="Y870" s="54"/>
      <c r="Z870" s="54"/>
      <c r="AA870" s="62"/>
      <c r="AB870" s="63"/>
      <c r="AC870" s="63"/>
      <c r="AD870" s="57"/>
      <c r="AE870" s="63"/>
      <c r="AF870" s="63"/>
      <c r="AG870" s="63"/>
      <c r="AH870" s="61"/>
      <c r="AI870" s="61"/>
      <c r="AJ870" s="58"/>
      <c r="AK870" s="27"/>
      <c r="AL870" s="27"/>
      <c r="AM870" s="27"/>
      <c r="AN870" s="60"/>
      <c r="AO870" s="5"/>
      <c r="AP870" s="5"/>
      <c r="AQ870" s="8"/>
    </row>
    <row r="871" spans="1:43" ht="15" customHeight="1" x14ac:dyDescent="0.25">
      <c r="A871" s="9"/>
      <c r="B871" s="7"/>
      <c r="C871" s="7"/>
      <c r="D871" s="5"/>
      <c r="E871" s="5"/>
      <c r="F871" s="5"/>
      <c r="G871" s="5"/>
      <c r="H871" s="5"/>
      <c r="I871" s="21"/>
      <c r="J871" s="21"/>
      <c r="K871" s="5"/>
      <c r="L871" s="5"/>
      <c r="M871" s="5"/>
      <c r="N871" s="196"/>
      <c r="O871" s="196"/>
      <c r="P871" s="196"/>
      <c r="Q871" s="196"/>
      <c r="R871" s="5"/>
      <c r="S871" s="21"/>
      <c r="T871" s="21"/>
      <c r="U871" s="21"/>
      <c r="V871" s="54"/>
      <c r="W871" s="54"/>
      <c r="X871" s="54"/>
      <c r="Y871" s="54"/>
      <c r="Z871" s="54"/>
      <c r="AA871" s="62"/>
      <c r="AB871" s="63"/>
      <c r="AC871" s="63"/>
      <c r="AD871" s="57"/>
      <c r="AE871" s="63"/>
      <c r="AF871" s="63"/>
      <c r="AG871" s="63"/>
      <c r="AH871" s="61"/>
      <c r="AI871" s="61"/>
      <c r="AJ871" s="58"/>
      <c r="AK871" s="27"/>
      <c r="AL871" s="27"/>
      <c r="AM871" s="27"/>
      <c r="AN871" s="60"/>
      <c r="AO871" s="5"/>
      <c r="AP871" s="5"/>
      <c r="AQ871" s="8"/>
    </row>
    <row r="872" spans="1:43" ht="15" customHeight="1" x14ac:dyDescent="0.25">
      <c r="A872" s="9"/>
      <c r="B872" s="7"/>
      <c r="C872" s="7"/>
      <c r="D872" s="5"/>
      <c r="E872" s="5"/>
      <c r="F872" s="5"/>
      <c r="G872" s="5"/>
      <c r="H872" s="5"/>
      <c r="I872" s="21"/>
      <c r="J872" s="21"/>
      <c r="K872" s="5"/>
      <c r="L872" s="5"/>
      <c r="M872" s="5"/>
      <c r="N872" s="196"/>
      <c r="O872" s="196"/>
      <c r="P872" s="196"/>
      <c r="Q872" s="196"/>
      <c r="R872" s="5"/>
      <c r="S872" s="21"/>
      <c r="T872" s="21"/>
      <c r="U872" s="21"/>
      <c r="V872" s="54"/>
      <c r="W872" s="54"/>
      <c r="X872" s="54"/>
      <c r="Y872" s="54"/>
      <c r="Z872" s="54"/>
      <c r="AA872" s="62"/>
      <c r="AB872" s="63"/>
      <c r="AC872" s="63"/>
      <c r="AD872" s="57"/>
      <c r="AE872" s="63"/>
      <c r="AF872" s="63"/>
      <c r="AG872" s="63"/>
      <c r="AH872" s="61"/>
      <c r="AI872" s="61"/>
      <c r="AJ872" s="58"/>
      <c r="AK872" s="27"/>
      <c r="AL872" s="27"/>
      <c r="AM872" s="27"/>
      <c r="AN872" s="60"/>
      <c r="AO872" s="5"/>
      <c r="AP872" s="5"/>
      <c r="AQ872" s="8"/>
    </row>
    <row r="873" spans="1:43" ht="15" customHeight="1" x14ac:dyDescent="0.25">
      <c r="A873" s="9"/>
      <c r="B873" s="7"/>
      <c r="C873" s="7"/>
      <c r="D873" s="5"/>
      <c r="E873" s="5"/>
      <c r="F873" s="5"/>
      <c r="G873" s="5"/>
      <c r="H873" s="5"/>
      <c r="I873" s="21"/>
      <c r="J873" s="21"/>
      <c r="K873" s="5"/>
      <c r="L873" s="5"/>
      <c r="M873" s="5"/>
      <c r="N873" s="196"/>
      <c r="O873" s="196"/>
      <c r="P873" s="196"/>
      <c r="Q873" s="196"/>
      <c r="R873" s="5"/>
      <c r="S873" s="21"/>
      <c r="T873" s="21"/>
      <c r="U873" s="21"/>
      <c r="V873" s="54"/>
      <c r="W873" s="54"/>
      <c r="X873" s="54"/>
      <c r="Y873" s="54"/>
      <c r="Z873" s="54"/>
      <c r="AA873" s="62"/>
      <c r="AB873" s="63"/>
      <c r="AC873" s="63"/>
      <c r="AD873" s="57"/>
      <c r="AE873" s="63"/>
      <c r="AF873" s="63"/>
      <c r="AG873" s="63"/>
      <c r="AH873" s="61"/>
      <c r="AI873" s="61"/>
      <c r="AJ873" s="58"/>
      <c r="AK873" s="27"/>
      <c r="AL873" s="27"/>
      <c r="AM873" s="27"/>
      <c r="AN873" s="60"/>
      <c r="AO873" s="5"/>
      <c r="AP873" s="5"/>
      <c r="AQ873" s="8"/>
    </row>
    <row r="874" spans="1:43" ht="15" customHeight="1" x14ac:dyDescent="0.25">
      <c r="A874" s="9"/>
      <c r="B874" s="7"/>
      <c r="C874" s="7"/>
      <c r="D874" s="5"/>
      <c r="E874" s="5"/>
      <c r="F874" s="5"/>
      <c r="G874" s="5"/>
      <c r="H874" s="5"/>
      <c r="I874" s="21"/>
      <c r="J874" s="21"/>
      <c r="K874" s="5"/>
      <c r="L874" s="5"/>
      <c r="M874" s="5"/>
      <c r="N874" s="196"/>
      <c r="O874" s="196"/>
      <c r="P874" s="196"/>
      <c r="Q874" s="196"/>
      <c r="R874" s="5"/>
      <c r="S874" s="21"/>
      <c r="T874" s="21"/>
      <c r="U874" s="21"/>
      <c r="V874" s="54"/>
      <c r="W874" s="54"/>
      <c r="X874" s="54"/>
      <c r="Y874" s="54"/>
      <c r="Z874" s="54"/>
      <c r="AA874" s="62"/>
      <c r="AB874" s="63"/>
      <c r="AC874" s="63"/>
      <c r="AD874" s="57"/>
      <c r="AE874" s="63"/>
      <c r="AF874" s="63"/>
      <c r="AG874" s="63"/>
      <c r="AH874" s="61"/>
      <c r="AI874" s="61"/>
      <c r="AJ874" s="58"/>
      <c r="AK874" s="27"/>
      <c r="AL874" s="27"/>
      <c r="AM874" s="27"/>
      <c r="AN874" s="60"/>
      <c r="AO874" s="5"/>
      <c r="AP874" s="5"/>
      <c r="AQ874" s="8"/>
    </row>
    <row r="875" spans="1:43" ht="15" customHeight="1" x14ac:dyDescent="0.25">
      <c r="A875" s="9"/>
      <c r="B875" s="7"/>
      <c r="C875" s="7"/>
      <c r="D875" s="5"/>
      <c r="E875" s="5"/>
      <c r="F875" s="5"/>
      <c r="G875" s="5"/>
      <c r="H875" s="5"/>
      <c r="I875" s="21"/>
      <c r="J875" s="21"/>
      <c r="K875" s="5"/>
      <c r="L875" s="5"/>
      <c r="M875" s="5"/>
      <c r="N875" s="196"/>
      <c r="O875" s="196"/>
      <c r="P875" s="196"/>
      <c r="Q875" s="196"/>
      <c r="R875" s="5"/>
      <c r="S875" s="21"/>
      <c r="T875" s="21"/>
      <c r="U875" s="21"/>
      <c r="V875" s="54"/>
      <c r="W875" s="54"/>
      <c r="X875" s="54"/>
      <c r="Y875" s="54"/>
      <c r="Z875" s="54"/>
      <c r="AA875" s="62"/>
      <c r="AB875" s="63"/>
      <c r="AC875" s="63"/>
      <c r="AD875" s="57"/>
      <c r="AE875" s="63"/>
      <c r="AF875" s="63"/>
      <c r="AG875" s="63"/>
      <c r="AH875" s="61"/>
      <c r="AI875" s="61"/>
      <c r="AJ875" s="58"/>
      <c r="AK875" s="27"/>
      <c r="AL875" s="27"/>
      <c r="AM875" s="27"/>
      <c r="AN875" s="60"/>
      <c r="AO875" s="5"/>
      <c r="AP875" s="5"/>
      <c r="AQ875" s="8"/>
    </row>
    <row r="876" spans="1:43" ht="15" customHeight="1" x14ac:dyDescent="0.25">
      <c r="A876" s="9"/>
      <c r="B876" s="7"/>
      <c r="C876" s="7"/>
      <c r="D876" s="5"/>
      <c r="E876" s="5"/>
      <c r="F876" s="5"/>
      <c r="G876" s="5"/>
      <c r="H876" s="5"/>
      <c r="I876" s="21"/>
      <c r="J876" s="21"/>
      <c r="K876" s="5"/>
      <c r="L876" s="5"/>
      <c r="M876" s="5"/>
      <c r="N876" s="196"/>
      <c r="O876" s="196"/>
      <c r="P876" s="196"/>
      <c r="Q876" s="196"/>
      <c r="R876" s="5"/>
      <c r="S876" s="21"/>
      <c r="T876" s="21"/>
      <c r="U876" s="21"/>
      <c r="V876" s="54"/>
      <c r="W876" s="54"/>
      <c r="X876" s="54"/>
      <c r="Y876" s="54"/>
      <c r="Z876" s="54"/>
      <c r="AA876" s="62"/>
      <c r="AB876" s="63"/>
      <c r="AC876" s="63"/>
      <c r="AD876" s="57"/>
      <c r="AE876" s="63"/>
      <c r="AF876" s="63"/>
      <c r="AG876" s="63"/>
      <c r="AH876" s="61"/>
      <c r="AI876" s="61"/>
      <c r="AJ876" s="58"/>
      <c r="AK876" s="27"/>
      <c r="AL876" s="27"/>
      <c r="AM876" s="27"/>
      <c r="AN876" s="60"/>
      <c r="AO876" s="5"/>
      <c r="AP876" s="5"/>
      <c r="AQ876" s="8"/>
    </row>
    <row r="877" spans="1:43" ht="15" customHeight="1" x14ac:dyDescent="0.25">
      <c r="A877" s="9"/>
      <c r="B877" s="7"/>
      <c r="C877" s="7"/>
      <c r="D877" s="5"/>
      <c r="E877" s="5"/>
      <c r="F877" s="5"/>
      <c r="G877" s="5"/>
      <c r="H877" s="5"/>
      <c r="I877" s="21"/>
      <c r="J877" s="21"/>
      <c r="K877" s="5"/>
      <c r="L877" s="5"/>
      <c r="M877" s="5"/>
      <c r="N877" s="196"/>
      <c r="O877" s="196"/>
      <c r="P877" s="196"/>
      <c r="Q877" s="196"/>
      <c r="R877" s="5"/>
      <c r="S877" s="21"/>
      <c r="T877" s="21"/>
      <c r="U877" s="21"/>
      <c r="V877" s="54"/>
      <c r="W877" s="54"/>
      <c r="X877" s="54"/>
      <c r="Y877" s="54"/>
      <c r="Z877" s="54"/>
      <c r="AA877" s="62"/>
      <c r="AB877" s="63"/>
      <c r="AC877" s="63"/>
      <c r="AD877" s="57"/>
      <c r="AE877" s="63"/>
      <c r="AF877" s="63"/>
      <c r="AG877" s="63"/>
      <c r="AH877" s="61"/>
      <c r="AI877" s="61"/>
      <c r="AJ877" s="58"/>
      <c r="AK877" s="27"/>
      <c r="AL877" s="27"/>
      <c r="AM877" s="27"/>
      <c r="AN877" s="60"/>
      <c r="AO877" s="5"/>
      <c r="AP877" s="5"/>
      <c r="AQ877" s="8"/>
    </row>
    <row r="878" spans="1:43" ht="15" customHeight="1" x14ac:dyDescent="0.25">
      <c r="A878" s="9"/>
      <c r="B878" s="7"/>
      <c r="C878" s="7"/>
      <c r="D878" s="5"/>
      <c r="E878" s="5"/>
      <c r="F878" s="5"/>
      <c r="G878" s="5"/>
      <c r="H878" s="5"/>
      <c r="I878" s="21"/>
      <c r="J878" s="21"/>
      <c r="K878" s="5"/>
      <c r="L878" s="5"/>
      <c r="M878" s="5"/>
      <c r="N878" s="196"/>
      <c r="O878" s="196"/>
      <c r="P878" s="196"/>
      <c r="Q878" s="196"/>
      <c r="R878" s="5"/>
      <c r="S878" s="21"/>
      <c r="T878" s="21"/>
      <c r="U878" s="21"/>
      <c r="V878" s="54"/>
      <c r="W878" s="54"/>
      <c r="X878" s="54"/>
      <c r="Y878" s="54"/>
      <c r="Z878" s="54"/>
      <c r="AA878" s="62"/>
      <c r="AB878" s="63"/>
      <c r="AC878" s="63"/>
      <c r="AD878" s="57"/>
      <c r="AE878" s="63"/>
      <c r="AF878" s="63"/>
      <c r="AG878" s="63"/>
      <c r="AH878" s="61"/>
      <c r="AI878" s="61"/>
      <c r="AJ878" s="58"/>
      <c r="AK878" s="27"/>
      <c r="AL878" s="27"/>
      <c r="AM878" s="27"/>
      <c r="AN878" s="60"/>
      <c r="AO878" s="5"/>
      <c r="AP878" s="5"/>
      <c r="AQ878" s="8"/>
    </row>
    <row r="879" spans="1:43" ht="15" customHeight="1" x14ac:dyDescent="0.25">
      <c r="A879" s="9"/>
      <c r="B879" s="7"/>
      <c r="C879" s="7"/>
      <c r="D879" s="5"/>
      <c r="E879" s="5"/>
      <c r="F879" s="5"/>
      <c r="G879" s="5"/>
      <c r="H879" s="5"/>
      <c r="I879" s="21"/>
      <c r="J879" s="21"/>
      <c r="K879" s="5"/>
      <c r="L879" s="5"/>
      <c r="M879" s="5"/>
      <c r="N879" s="196"/>
      <c r="O879" s="196"/>
      <c r="P879" s="196"/>
      <c r="Q879" s="196"/>
      <c r="R879" s="5"/>
      <c r="S879" s="21"/>
      <c r="T879" s="21"/>
      <c r="U879" s="21"/>
      <c r="V879" s="54"/>
      <c r="W879" s="54"/>
      <c r="X879" s="54"/>
      <c r="Y879" s="54"/>
      <c r="Z879" s="54"/>
      <c r="AA879" s="62"/>
      <c r="AB879" s="63"/>
      <c r="AC879" s="63"/>
      <c r="AD879" s="57"/>
      <c r="AE879" s="63"/>
      <c r="AF879" s="63"/>
      <c r="AG879" s="63"/>
      <c r="AH879" s="61"/>
      <c r="AI879" s="61"/>
      <c r="AJ879" s="58"/>
      <c r="AK879" s="27"/>
      <c r="AL879" s="27"/>
      <c r="AM879" s="27"/>
      <c r="AN879" s="60"/>
      <c r="AO879" s="5"/>
      <c r="AP879" s="5"/>
      <c r="AQ879" s="8"/>
    </row>
    <row r="880" spans="1:43" ht="15" customHeight="1" x14ac:dyDescent="0.25">
      <c r="A880" s="9"/>
      <c r="B880" s="7"/>
      <c r="C880" s="7"/>
      <c r="D880" s="5"/>
      <c r="E880" s="5"/>
      <c r="F880" s="5"/>
      <c r="G880" s="5"/>
      <c r="H880" s="5"/>
      <c r="I880" s="21"/>
      <c r="J880" s="21"/>
      <c r="K880" s="5"/>
      <c r="L880" s="5"/>
      <c r="M880" s="5"/>
      <c r="N880" s="196"/>
      <c r="O880" s="196"/>
      <c r="P880" s="196"/>
      <c r="Q880" s="196"/>
      <c r="R880" s="5"/>
      <c r="S880" s="21"/>
      <c r="T880" s="21"/>
      <c r="U880" s="21"/>
      <c r="V880" s="54"/>
      <c r="W880" s="54"/>
      <c r="X880" s="54"/>
      <c r="Y880" s="54"/>
      <c r="Z880" s="54"/>
      <c r="AA880" s="62"/>
      <c r="AB880" s="63"/>
      <c r="AC880" s="63"/>
      <c r="AD880" s="57"/>
      <c r="AE880" s="63"/>
      <c r="AF880" s="63"/>
      <c r="AG880" s="63"/>
      <c r="AH880" s="61"/>
      <c r="AI880" s="61"/>
      <c r="AJ880" s="58"/>
      <c r="AK880" s="27"/>
      <c r="AL880" s="27"/>
      <c r="AM880" s="27"/>
      <c r="AN880" s="60"/>
      <c r="AO880" s="5"/>
      <c r="AP880" s="5"/>
      <c r="AQ880" s="8"/>
    </row>
    <row r="881" spans="1:43" ht="15" customHeight="1" x14ac:dyDescent="0.25">
      <c r="A881" s="9"/>
      <c r="B881" s="7"/>
      <c r="C881" s="7"/>
      <c r="D881" s="5"/>
      <c r="E881" s="5"/>
      <c r="F881" s="5"/>
      <c r="G881" s="5"/>
      <c r="H881" s="5"/>
      <c r="I881" s="21"/>
      <c r="J881" s="21"/>
      <c r="K881" s="5"/>
      <c r="L881" s="5"/>
      <c r="M881" s="5"/>
      <c r="N881" s="196"/>
      <c r="O881" s="196"/>
      <c r="P881" s="196"/>
      <c r="Q881" s="196"/>
      <c r="R881" s="5"/>
      <c r="S881" s="21"/>
      <c r="T881" s="21"/>
      <c r="U881" s="21"/>
      <c r="V881" s="54"/>
      <c r="W881" s="54"/>
      <c r="X881" s="54"/>
      <c r="Y881" s="54"/>
      <c r="Z881" s="54"/>
      <c r="AA881" s="62"/>
      <c r="AB881" s="63"/>
      <c r="AC881" s="63"/>
      <c r="AD881" s="57"/>
      <c r="AE881" s="63"/>
      <c r="AF881" s="63"/>
      <c r="AG881" s="63"/>
      <c r="AH881" s="61"/>
      <c r="AI881" s="61"/>
      <c r="AJ881" s="58"/>
      <c r="AK881" s="27"/>
      <c r="AL881" s="27"/>
      <c r="AM881" s="27"/>
      <c r="AN881" s="60"/>
      <c r="AO881" s="5"/>
      <c r="AP881" s="5"/>
      <c r="AQ881" s="8"/>
    </row>
    <row r="882" spans="1:43" ht="15" customHeight="1" x14ac:dyDescent="0.25">
      <c r="A882" s="9"/>
      <c r="B882" s="7"/>
      <c r="C882" s="7"/>
      <c r="D882" s="5"/>
      <c r="E882" s="5"/>
      <c r="F882" s="5"/>
      <c r="G882" s="5"/>
      <c r="H882" s="5"/>
      <c r="I882" s="21"/>
      <c r="J882" s="21"/>
      <c r="K882" s="5"/>
      <c r="L882" s="5"/>
      <c r="M882" s="5"/>
      <c r="N882" s="196"/>
      <c r="O882" s="196"/>
      <c r="P882" s="196"/>
      <c r="Q882" s="196"/>
      <c r="R882" s="5"/>
      <c r="S882" s="21"/>
      <c r="T882" s="21"/>
      <c r="U882" s="21"/>
      <c r="V882" s="54"/>
      <c r="W882" s="54"/>
      <c r="X882" s="54"/>
      <c r="Y882" s="54"/>
      <c r="Z882" s="54"/>
      <c r="AA882" s="62"/>
      <c r="AB882" s="63"/>
      <c r="AC882" s="63"/>
      <c r="AD882" s="57"/>
      <c r="AE882" s="63"/>
      <c r="AF882" s="63"/>
      <c r="AG882" s="63"/>
      <c r="AH882" s="61"/>
      <c r="AI882" s="61"/>
      <c r="AJ882" s="58"/>
      <c r="AK882" s="27"/>
      <c r="AL882" s="27"/>
      <c r="AM882" s="27"/>
      <c r="AN882" s="60"/>
      <c r="AO882" s="5"/>
      <c r="AP882" s="5"/>
      <c r="AQ882" s="8"/>
    </row>
    <row r="883" spans="1:43" ht="15" customHeight="1" x14ac:dyDescent="0.25">
      <c r="A883" s="9"/>
      <c r="B883" s="7"/>
      <c r="C883" s="7"/>
      <c r="D883" s="5"/>
      <c r="E883" s="5"/>
      <c r="F883" s="5"/>
      <c r="G883" s="5"/>
      <c r="H883" s="5"/>
      <c r="I883" s="21"/>
      <c r="J883" s="21"/>
      <c r="K883" s="5"/>
      <c r="L883" s="5"/>
      <c r="M883" s="5"/>
      <c r="N883" s="196"/>
      <c r="O883" s="196"/>
      <c r="P883" s="196"/>
      <c r="Q883" s="196"/>
      <c r="R883" s="5"/>
      <c r="S883" s="21"/>
      <c r="T883" s="21"/>
      <c r="U883" s="21"/>
      <c r="V883" s="54"/>
      <c r="W883" s="54"/>
      <c r="X883" s="54"/>
      <c r="Y883" s="54"/>
      <c r="Z883" s="54"/>
      <c r="AA883" s="62"/>
      <c r="AB883" s="63"/>
      <c r="AC883" s="63"/>
      <c r="AD883" s="57"/>
      <c r="AE883" s="63"/>
      <c r="AF883" s="63"/>
      <c r="AG883" s="63"/>
      <c r="AH883" s="61"/>
      <c r="AI883" s="61"/>
      <c r="AJ883" s="58"/>
      <c r="AK883" s="27"/>
      <c r="AL883" s="27"/>
      <c r="AM883" s="27"/>
      <c r="AN883" s="60"/>
      <c r="AO883" s="5"/>
      <c r="AP883" s="5"/>
      <c r="AQ883" s="8"/>
    </row>
    <row r="884" spans="1:43" ht="15" customHeight="1" x14ac:dyDescent="0.25">
      <c r="A884" s="9"/>
      <c r="B884" s="7"/>
      <c r="C884" s="7"/>
      <c r="D884" s="5"/>
      <c r="E884" s="5"/>
      <c r="F884" s="5"/>
      <c r="G884" s="5"/>
      <c r="H884" s="5"/>
      <c r="I884" s="21"/>
      <c r="J884" s="21"/>
      <c r="K884" s="5"/>
      <c r="L884" s="5"/>
      <c r="M884" s="5"/>
      <c r="N884" s="196"/>
      <c r="O884" s="196"/>
      <c r="P884" s="196"/>
      <c r="Q884" s="196"/>
      <c r="R884" s="5"/>
      <c r="S884" s="21"/>
      <c r="T884" s="21"/>
      <c r="U884" s="21"/>
      <c r="V884" s="54"/>
      <c r="W884" s="54"/>
      <c r="X884" s="54"/>
      <c r="Y884" s="54"/>
      <c r="Z884" s="54"/>
      <c r="AA884" s="62"/>
      <c r="AB884" s="63"/>
      <c r="AC884" s="63"/>
      <c r="AD884" s="57"/>
      <c r="AE884" s="63"/>
      <c r="AF884" s="63"/>
      <c r="AG884" s="63"/>
      <c r="AH884" s="61"/>
      <c r="AI884" s="61"/>
      <c r="AJ884" s="58"/>
      <c r="AK884" s="27"/>
      <c r="AL884" s="27"/>
      <c r="AM884" s="27"/>
      <c r="AN884" s="60"/>
      <c r="AO884" s="5"/>
      <c r="AP884" s="5"/>
      <c r="AQ884" s="8"/>
    </row>
    <row r="885" spans="1:43" ht="15" customHeight="1" x14ac:dyDescent="0.25">
      <c r="A885" s="9"/>
      <c r="B885" s="7"/>
      <c r="C885" s="7"/>
      <c r="D885" s="5"/>
      <c r="E885" s="5"/>
      <c r="F885" s="5"/>
      <c r="G885" s="5"/>
      <c r="H885" s="5"/>
      <c r="I885" s="21"/>
      <c r="J885" s="21"/>
      <c r="K885" s="5"/>
      <c r="L885" s="5"/>
      <c r="M885" s="5"/>
      <c r="N885" s="196"/>
      <c r="O885" s="196"/>
      <c r="P885" s="196"/>
      <c r="Q885" s="196"/>
      <c r="R885" s="5"/>
      <c r="S885" s="21"/>
      <c r="T885" s="21"/>
      <c r="U885" s="21"/>
      <c r="V885" s="54"/>
      <c r="W885" s="54"/>
      <c r="X885" s="54"/>
      <c r="Y885" s="54"/>
      <c r="Z885" s="54"/>
      <c r="AA885" s="62"/>
      <c r="AB885" s="63"/>
      <c r="AC885" s="63"/>
      <c r="AD885" s="57"/>
      <c r="AE885" s="63"/>
      <c r="AF885" s="63"/>
      <c r="AG885" s="63"/>
      <c r="AH885" s="61"/>
      <c r="AI885" s="61"/>
      <c r="AJ885" s="58"/>
      <c r="AK885" s="27"/>
      <c r="AL885" s="27"/>
      <c r="AM885" s="27"/>
      <c r="AN885" s="60"/>
      <c r="AO885" s="5"/>
      <c r="AP885" s="5"/>
      <c r="AQ885" s="8"/>
    </row>
    <row r="886" spans="1:43" ht="15" customHeight="1" x14ac:dyDescent="0.25">
      <c r="A886" s="9"/>
      <c r="B886" s="7"/>
      <c r="C886" s="7"/>
      <c r="D886" s="5"/>
      <c r="E886" s="5"/>
      <c r="F886" s="5"/>
      <c r="G886" s="5"/>
      <c r="H886" s="5"/>
      <c r="I886" s="21"/>
      <c r="J886" s="21"/>
      <c r="K886" s="5"/>
      <c r="L886" s="5"/>
      <c r="M886" s="5"/>
      <c r="N886" s="196"/>
      <c r="O886" s="196"/>
      <c r="P886" s="196"/>
      <c r="Q886" s="196"/>
      <c r="R886" s="5"/>
      <c r="S886" s="21"/>
      <c r="T886" s="21"/>
      <c r="U886" s="21"/>
      <c r="V886" s="54"/>
      <c r="W886" s="54"/>
      <c r="X886" s="54"/>
      <c r="Y886" s="54"/>
      <c r="Z886" s="54"/>
      <c r="AA886" s="62"/>
      <c r="AB886" s="63"/>
      <c r="AC886" s="63"/>
      <c r="AD886" s="57"/>
      <c r="AE886" s="63"/>
      <c r="AF886" s="63"/>
      <c r="AG886" s="63"/>
      <c r="AH886" s="61"/>
      <c r="AI886" s="61"/>
      <c r="AJ886" s="58"/>
      <c r="AK886" s="27"/>
      <c r="AL886" s="27"/>
      <c r="AM886" s="27"/>
      <c r="AN886" s="60"/>
      <c r="AO886" s="5"/>
      <c r="AP886" s="5"/>
      <c r="AQ886" s="8"/>
    </row>
    <row r="887" spans="1:43" ht="15" customHeight="1" x14ac:dyDescent="0.25">
      <c r="A887" s="9"/>
      <c r="B887" s="7"/>
      <c r="C887" s="7"/>
      <c r="D887" s="5"/>
      <c r="E887" s="5"/>
      <c r="F887" s="5"/>
      <c r="G887" s="5"/>
      <c r="H887" s="5"/>
      <c r="I887" s="21"/>
      <c r="J887" s="21"/>
      <c r="K887" s="5"/>
      <c r="L887" s="5"/>
      <c r="M887" s="5"/>
      <c r="N887" s="196"/>
      <c r="O887" s="196"/>
      <c r="P887" s="196"/>
      <c r="Q887" s="196"/>
      <c r="R887" s="5"/>
      <c r="S887" s="21"/>
      <c r="T887" s="21"/>
      <c r="U887" s="21"/>
      <c r="V887" s="54"/>
      <c r="W887" s="54"/>
      <c r="X887" s="54"/>
      <c r="Y887" s="54"/>
      <c r="Z887" s="54"/>
      <c r="AA887" s="62"/>
      <c r="AB887" s="63"/>
      <c r="AC887" s="63"/>
      <c r="AD887" s="57"/>
      <c r="AE887" s="63"/>
      <c r="AF887" s="63"/>
      <c r="AG887" s="63"/>
      <c r="AH887" s="61"/>
      <c r="AI887" s="61"/>
      <c r="AJ887" s="58"/>
      <c r="AK887" s="27"/>
      <c r="AL887" s="27"/>
      <c r="AM887" s="27"/>
      <c r="AN887" s="60"/>
      <c r="AO887" s="5"/>
      <c r="AP887" s="5"/>
      <c r="AQ887" s="8"/>
    </row>
    <row r="888" spans="1:43" ht="15" customHeight="1" x14ac:dyDescent="0.25">
      <c r="A888" s="9"/>
      <c r="B888" s="7"/>
      <c r="C888" s="7"/>
      <c r="D888" s="5"/>
      <c r="E888" s="5"/>
      <c r="F888" s="5"/>
      <c r="G888" s="5"/>
      <c r="H888" s="5"/>
      <c r="I888" s="21"/>
      <c r="J888" s="21"/>
      <c r="K888" s="5"/>
      <c r="L888" s="5"/>
      <c r="M888" s="5"/>
      <c r="N888" s="196"/>
      <c r="O888" s="196"/>
      <c r="P888" s="196"/>
      <c r="Q888" s="196"/>
      <c r="R888" s="5"/>
      <c r="S888" s="21"/>
      <c r="T888" s="21"/>
      <c r="U888" s="21"/>
      <c r="V888" s="54"/>
      <c r="W888" s="54"/>
      <c r="X888" s="54"/>
      <c r="Y888" s="54"/>
      <c r="Z888" s="54"/>
      <c r="AA888" s="62"/>
      <c r="AB888" s="63"/>
      <c r="AC888" s="63"/>
      <c r="AD888" s="57"/>
      <c r="AE888" s="63"/>
      <c r="AF888" s="63"/>
      <c r="AG888" s="63"/>
      <c r="AH888" s="61"/>
      <c r="AI888" s="61"/>
      <c r="AJ888" s="58"/>
      <c r="AK888" s="27"/>
      <c r="AL888" s="27"/>
      <c r="AM888" s="27"/>
      <c r="AN888" s="60"/>
      <c r="AO888" s="5"/>
      <c r="AP888" s="5"/>
      <c r="AQ888" s="8"/>
    </row>
    <row r="889" spans="1:43" ht="15" customHeight="1" x14ac:dyDescent="0.25">
      <c r="A889" s="9"/>
      <c r="B889" s="7"/>
      <c r="C889" s="7"/>
      <c r="D889" s="5"/>
      <c r="E889" s="5"/>
      <c r="F889" s="5"/>
      <c r="G889" s="5"/>
      <c r="H889" s="5"/>
      <c r="I889" s="21"/>
      <c r="J889" s="21"/>
      <c r="K889" s="5"/>
      <c r="L889" s="5"/>
      <c r="M889" s="5"/>
      <c r="N889" s="196"/>
      <c r="O889" s="196"/>
      <c r="P889" s="196"/>
      <c r="Q889" s="196"/>
      <c r="R889" s="5"/>
      <c r="S889" s="21"/>
      <c r="T889" s="21"/>
      <c r="U889" s="21"/>
      <c r="V889" s="54"/>
      <c r="W889" s="54"/>
      <c r="X889" s="54"/>
      <c r="Y889" s="54"/>
      <c r="Z889" s="54"/>
      <c r="AA889" s="62"/>
      <c r="AB889" s="63"/>
      <c r="AC889" s="63"/>
      <c r="AD889" s="57"/>
      <c r="AE889" s="63"/>
      <c r="AF889" s="63"/>
      <c r="AG889" s="63"/>
      <c r="AH889" s="61"/>
      <c r="AI889" s="61"/>
      <c r="AJ889" s="58"/>
      <c r="AK889" s="27"/>
      <c r="AL889" s="27"/>
      <c r="AM889" s="27"/>
      <c r="AN889" s="60"/>
      <c r="AO889" s="5"/>
      <c r="AP889" s="5"/>
      <c r="AQ889" s="8"/>
    </row>
    <row r="890" spans="1:43" ht="15" customHeight="1" x14ac:dyDescent="0.25">
      <c r="A890" s="9"/>
      <c r="B890" s="7"/>
      <c r="C890" s="7"/>
      <c r="D890" s="5"/>
      <c r="E890" s="5"/>
      <c r="F890" s="5"/>
      <c r="G890" s="5"/>
      <c r="H890" s="5"/>
      <c r="I890" s="21"/>
      <c r="J890" s="21"/>
      <c r="K890" s="5"/>
      <c r="L890" s="5"/>
      <c r="M890" s="5"/>
      <c r="N890" s="196"/>
      <c r="O890" s="196"/>
      <c r="P890" s="196"/>
      <c r="Q890" s="196"/>
      <c r="R890" s="5"/>
      <c r="S890" s="21"/>
      <c r="T890" s="21"/>
      <c r="U890" s="21"/>
      <c r="V890" s="54"/>
      <c r="W890" s="54"/>
      <c r="X890" s="54"/>
      <c r="Y890" s="54"/>
      <c r="Z890" s="54"/>
      <c r="AA890" s="62"/>
      <c r="AB890" s="63"/>
      <c r="AC890" s="63"/>
      <c r="AD890" s="57"/>
      <c r="AE890" s="63"/>
      <c r="AF890" s="63"/>
      <c r="AG890" s="63"/>
      <c r="AH890" s="61"/>
      <c r="AI890" s="61"/>
      <c r="AJ890" s="58"/>
      <c r="AK890" s="27"/>
      <c r="AL890" s="27"/>
      <c r="AM890" s="27"/>
      <c r="AN890" s="60"/>
      <c r="AO890" s="5"/>
      <c r="AP890" s="5"/>
      <c r="AQ890" s="8"/>
    </row>
    <row r="891" spans="1:43" ht="15" customHeight="1" x14ac:dyDescent="0.25">
      <c r="A891" s="9"/>
      <c r="B891" s="7"/>
      <c r="C891" s="7"/>
      <c r="D891" s="5"/>
      <c r="E891" s="5"/>
      <c r="F891" s="5"/>
      <c r="G891" s="5"/>
      <c r="H891" s="5"/>
      <c r="I891" s="21"/>
      <c r="J891" s="21"/>
      <c r="K891" s="5"/>
      <c r="L891" s="5"/>
      <c r="M891" s="5"/>
      <c r="N891" s="196"/>
      <c r="O891" s="196"/>
      <c r="P891" s="196"/>
      <c r="Q891" s="196"/>
      <c r="R891" s="5"/>
      <c r="S891" s="21"/>
      <c r="T891" s="21"/>
      <c r="U891" s="21"/>
      <c r="V891" s="54"/>
      <c r="W891" s="54"/>
      <c r="X891" s="54"/>
      <c r="Y891" s="54"/>
      <c r="Z891" s="54"/>
      <c r="AA891" s="62"/>
      <c r="AB891" s="63"/>
      <c r="AC891" s="63"/>
      <c r="AD891" s="57"/>
      <c r="AE891" s="63"/>
      <c r="AF891" s="63"/>
      <c r="AG891" s="63"/>
      <c r="AH891" s="61"/>
      <c r="AI891" s="61"/>
      <c r="AJ891" s="58"/>
      <c r="AK891" s="27"/>
      <c r="AL891" s="27"/>
      <c r="AM891" s="27"/>
      <c r="AN891" s="60"/>
      <c r="AO891" s="5"/>
      <c r="AP891" s="5"/>
      <c r="AQ891" s="8"/>
    </row>
    <row r="892" spans="1:43" ht="15" customHeight="1" x14ac:dyDescent="0.25">
      <c r="A892" s="9"/>
      <c r="B892" s="7"/>
      <c r="C892" s="7"/>
      <c r="D892" s="5"/>
      <c r="E892" s="5"/>
      <c r="F892" s="5"/>
      <c r="G892" s="5"/>
      <c r="H892" s="5"/>
      <c r="I892" s="21"/>
      <c r="J892" s="21"/>
      <c r="K892" s="5"/>
      <c r="L892" s="5"/>
      <c r="M892" s="5"/>
      <c r="N892" s="196"/>
      <c r="O892" s="196"/>
      <c r="P892" s="196"/>
      <c r="Q892" s="196"/>
      <c r="R892" s="5"/>
      <c r="S892" s="21"/>
      <c r="T892" s="21"/>
      <c r="U892" s="21"/>
      <c r="V892" s="54"/>
      <c r="W892" s="54"/>
      <c r="X892" s="54"/>
      <c r="Y892" s="54"/>
      <c r="Z892" s="54"/>
      <c r="AA892" s="62"/>
      <c r="AB892" s="63"/>
      <c r="AC892" s="63"/>
      <c r="AD892" s="57"/>
      <c r="AE892" s="63"/>
      <c r="AF892" s="63"/>
      <c r="AG892" s="63"/>
      <c r="AH892" s="61"/>
      <c r="AI892" s="61"/>
      <c r="AJ892" s="58"/>
      <c r="AK892" s="27"/>
      <c r="AL892" s="27"/>
      <c r="AM892" s="27"/>
      <c r="AN892" s="60"/>
      <c r="AO892" s="5"/>
      <c r="AP892" s="5"/>
      <c r="AQ892" s="8"/>
    </row>
    <row r="893" spans="1:43" ht="15" customHeight="1" x14ac:dyDescent="0.25">
      <c r="A893" s="9"/>
      <c r="B893" s="7"/>
      <c r="C893" s="7"/>
      <c r="D893" s="5"/>
      <c r="E893" s="5"/>
      <c r="F893" s="5"/>
      <c r="G893" s="5"/>
      <c r="H893" s="5"/>
      <c r="I893" s="21"/>
      <c r="J893" s="21"/>
      <c r="K893" s="5"/>
      <c r="L893" s="5"/>
      <c r="M893" s="5"/>
      <c r="N893" s="196"/>
      <c r="O893" s="196"/>
      <c r="P893" s="196"/>
      <c r="Q893" s="196"/>
      <c r="R893" s="5"/>
      <c r="S893" s="21"/>
      <c r="T893" s="21"/>
      <c r="U893" s="21"/>
      <c r="V893" s="54"/>
      <c r="W893" s="54"/>
      <c r="X893" s="54"/>
      <c r="Y893" s="54"/>
      <c r="Z893" s="54"/>
      <c r="AA893" s="62"/>
      <c r="AB893" s="63"/>
      <c r="AC893" s="63"/>
      <c r="AD893" s="57"/>
      <c r="AE893" s="63"/>
      <c r="AF893" s="63"/>
      <c r="AG893" s="63"/>
      <c r="AH893" s="61"/>
      <c r="AI893" s="61"/>
      <c r="AJ893" s="58"/>
      <c r="AK893" s="27"/>
      <c r="AL893" s="27"/>
      <c r="AM893" s="27"/>
      <c r="AN893" s="60"/>
      <c r="AO893" s="5"/>
      <c r="AP893" s="5"/>
      <c r="AQ893" s="8"/>
    </row>
    <row r="894" spans="1:43" ht="15" customHeight="1" x14ac:dyDescent="0.25">
      <c r="A894" s="9"/>
      <c r="B894" s="7"/>
      <c r="C894" s="7"/>
      <c r="D894" s="5"/>
      <c r="E894" s="5"/>
      <c r="F894" s="5"/>
      <c r="G894" s="5"/>
      <c r="H894" s="5"/>
      <c r="I894" s="21"/>
      <c r="J894" s="21"/>
      <c r="K894" s="5"/>
      <c r="L894" s="5"/>
      <c r="M894" s="5"/>
      <c r="N894" s="196"/>
      <c r="O894" s="196"/>
      <c r="P894" s="196"/>
      <c r="Q894" s="196"/>
      <c r="R894" s="5"/>
      <c r="S894" s="21"/>
      <c r="T894" s="21"/>
      <c r="U894" s="21"/>
      <c r="V894" s="54"/>
      <c r="W894" s="54"/>
      <c r="X894" s="54"/>
      <c r="Y894" s="54"/>
      <c r="Z894" s="54"/>
      <c r="AA894" s="62"/>
      <c r="AB894" s="63"/>
      <c r="AC894" s="63"/>
      <c r="AD894" s="57"/>
      <c r="AE894" s="63"/>
      <c r="AF894" s="63"/>
      <c r="AG894" s="63"/>
      <c r="AH894" s="61"/>
      <c r="AI894" s="61"/>
      <c r="AJ894" s="58"/>
      <c r="AK894" s="27"/>
      <c r="AL894" s="27"/>
      <c r="AM894" s="27"/>
      <c r="AN894" s="60"/>
      <c r="AO894" s="5"/>
      <c r="AP894" s="5"/>
      <c r="AQ894" s="8"/>
    </row>
    <row r="895" spans="1:43" ht="15" customHeight="1" x14ac:dyDescent="0.25">
      <c r="A895" s="9"/>
      <c r="B895" s="7"/>
      <c r="C895" s="7"/>
      <c r="D895" s="5"/>
      <c r="E895" s="5"/>
      <c r="F895" s="5"/>
      <c r="G895" s="5"/>
      <c r="H895" s="5"/>
      <c r="I895" s="21"/>
      <c r="J895" s="21"/>
      <c r="K895" s="5"/>
      <c r="L895" s="5"/>
      <c r="M895" s="5"/>
      <c r="N895" s="196"/>
      <c r="O895" s="196"/>
      <c r="P895" s="196"/>
      <c r="Q895" s="196"/>
      <c r="R895" s="5"/>
      <c r="S895" s="21"/>
      <c r="T895" s="21"/>
      <c r="U895" s="21"/>
      <c r="V895" s="54"/>
      <c r="W895" s="54"/>
      <c r="X895" s="54"/>
      <c r="Y895" s="54"/>
      <c r="Z895" s="54"/>
      <c r="AA895" s="62"/>
      <c r="AB895" s="63"/>
      <c r="AC895" s="63"/>
      <c r="AD895" s="57"/>
      <c r="AE895" s="63"/>
      <c r="AF895" s="63"/>
      <c r="AG895" s="63"/>
      <c r="AH895" s="61"/>
      <c r="AI895" s="61"/>
      <c r="AJ895" s="58"/>
      <c r="AK895" s="27"/>
      <c r="AL895" s="27"/>
      <c r="AM895" s="27"/>
      <c r="AN895" s="60"/>
      <c r="AO895" s="5"/>
      <c r="AP895" s="5"/>
      <c r="AQ895" s="8"/>
    </row>
    <row r="896" spans="1:43" ht="15" customHeight="1" x14ac:dyDescent="0.25">
      <c r="A896" s="9"/>
      <c r="B896" s="7"/>
      <c r="C896" s="7"/>
      <c r="D896" s="5"/>
      <c r="E896" s="5"/>
      <c r="F896" s="5"/>
      <c r="G896" s="5"/>
      <c r="H896" s="5"/>
      <c r="I896" s="21"/>
      <c r="J896" s="21"/>
      <c r="K896" s="5"/>
      <c r="L896" s="5"/>
      <c r="M896" s="5"/>
      <c r="N896" s="196"/>
      <c r="O896" s="196"/>
      <c r="P896" s="196"/>
      <c r="Q896" s="196"/>
      <c r="R896" s="5"/>
      <c r="S896" s="21"/>
      <c r="T896" s="21"/>
      <c r="U896" s="21"/>
      <c r="V896" s="54"/>
      <c r="W896" s="54"/>
      <c r="X896" s="54"/>
      <c r="Y896" s="54"/>
      <c r="Z896" s="54"/>
      <c r="AA896" s="62"/>
      <c r="AB896" s="63"/>
      <c r="AC896" s="63"/>
      <c r="AD896" s="57"/>
      <c r="AE896" s="63"/>
      <c r="AF896" s="63"/>
      <c r="AG896" s="63"/>
      <c r="AH896" s="61"/>
      <c r="AI896" s="61"/>
      <c r="AJ896" s="58"/>
      <c r="AK896" s="27"/>
      <c r="AL896" s="27"/>
      <c r="AM896" s="27"/>
      <c r="AN896" s="60"/>
      <c r="AO896" s="5"/>
      <c r="AP896" s="5"/>
      <c r="AQ896" s="8"/>
    </row>
    <row r="897" spans="1:43" ht="15" customHeight="1" x14ac:dyDescent="0.25">
      <c r="A897" s="9"/>
      <c r="B897" s="7"/>
      <c r="C897" s="7"/>
      <c r="D897" s="5"/>
      <c r="E897" s="5"/>
      <c r="F897" s="5"/>
      <c r="G897" s="5"/>
      <c r="H897" s="5"/>
      <c r="I897" s="21"/>
      <c r="J897" s="21"/>
      <c r="K897" s="5"/>
      <c r="L897" s="5"/>
      <c r="M897" s="5"/>
      <c r="N897" s="196"/>
      <c r="O897" s="196"/>
      <c r="P897" s="196"/>
      <c r="Q897" s="196"/>
      <c r="R897" s="5"/>
      <c r="S897" s="21"/>
      <c r="T897" s="21"/>
      <c r="U897" s="21"/>
      <c r="V897" s="54"/>
      <c r="W897" s="54"/>
      <c r="X897" s="54"/>
      <c r="Y897" s="54"/>
      <c r="Z897" s="54"/>
      <c r="AA897" s="62"/>
      <c r="AB897" s="63"/>
      <c r="AC897" s="63"/>
      <c r="AD897" s="57"/>
      <c r="AE897" s="63"/>
      <c r="AF897" s="63"/>
      <c r="AG897" s="63"/>
      <c r="AH897" s="61"/>
      <c r="AI897" s="61"/>
      <c r="AJ897" s="58"/>
      <c r="AK897" s="27"/>
      <c r="AL897" s="27"/>
      <c r="AM897" s="27"/>
      <c r="AN897" s="60"/>
      <c r="AO897" s="5"/>
      <c r="AP897" s="5"/>
      <c r="AQ897" s="8"/>
    </row>
    <row r="898" spans="1:43" ht="15" customHeight="1" x14ac:dyDescent="0.25">
      <c r="A898" s="9"/>
      <c r="B898" s="7"/>
      <c r="C898" s="7"/>
      <c r="D898" s="5"/>
      <c r="E898" s="5"/>
      <c r="F898" s="5"/>
      <c r="G898" s="5"/>
      <c r="H898" s="5"/>
      <c r="I898" s="21"/>
      <c r="J898" s="21"/>
      <c r="K898" s="5"/>
      <c r="L898" s="5"/>
      <c r="M898" s="5"/>
      <c r="N898" s="196"/>
      <c r="O898" s="196"/>
      <c r="P898" s="196"/>
      <c r="Q898" s="196"/>
      <c r="R898" s="5"/>
      <c r="S898" s="21"/>
      <c r="T898" s="21"/>
      <c r="U898" s="21"/>
      <c r="V898" s="54"/>
      <c r="W898" s="54"/>
      <c r="X898" s="54"/>
      <c r="Y898" s="54"/>
      <c r="Z898" s="54"/>
      <c r="AA898" s="62"/>
      <c r="AB898" s="63"/>
      <c r="AC898" s="63"/>
      <c r="AD898" s="57"/>
      <c r="AE898" s="63"/>
      <c r="AF898" s="63"/>
      <c r="AG898" s="63"/>
      <c r="AH898" s="61"/>
      <c r="AI898" s="61"/>
      <c r="AJ898" s="58"/>
      <c r="AK898" s="27"/>
      <c r="AL898" s="27"/>
      <c r="AM898" s="27"/>
      <c r="AN898" s="60"/>
      <c r="AO898" s="5"/>
      <c r="AP898" s="5"/>
      <c r="AQ898" s="8"/>
    </row>
    <row r="899" spans="1:43" ht="15" customHeight="1" x14ac:dyDescent="0.25">
      <c r="A899" s="9"/>
      <c r="B899" s="7"/>
      <c r="C899" s="7"/>
      <c r="D899" s="5"/>
      <c r="E899" s="5"/>
      <c r="F899" s="5"/>
      <c r="G899" s="5"/>
      <c r="H899" s="5"/>
      <c r="I899" s="21"/>
      <c r="J899" s="21"/>
      <c r="K899" s="5"/>
      <c r="L899" s="5"/>
      <c r="M899" s="5"/>
      <c r="N899" s="196"/>
      <c r="O899" s="196"/>
      <c r="P899" s="196"/>
      <c r="Q899" s="196"/>
      <c r="R899" s="5"/>
      <c r="S899" s="21"/>
      <c r="T899" s="21"/>
      <c r="U899" s="21"/>
      <c r="V899" s="54"/>
      <c r="W899" s="54"/>
      <c r="X899" s="54"/>
      <c r="Y899" s="54"/>
      <c r="Z899" s="54"/>
      <c r="AA899" s="62"/>
      <c r="AB899" s="63"/>
      <c r="AC899" s="63"/>
      <c r="AD899" s="57"/>
      <c r="AE899" s="63"/>
      <c r="AF899" s="63"/>
      <c r="AG899" s="63"/>
      <c r="AH899" s="61"/>
      <c r="AI899" s="61"/>
      <c r="AJ899" s="58"/>
      <c r="AK899" s="27"/>
      <c r="AL899" s="27"/>
      <c r="AM899" s="27"/>
      <c r="AN899" s="60"/>
      <c r="AO899" s="5"/>
      <c r="AP899" s="5"/>
      <c r="AQ899" s="8"/>
    </row>
    <row r="900" spans="1:43" ht="15" customHeight="1" x14ac:dyDescent="0.25">
      <c r="A900" s="9"/>
      <c r="B900" s="7"/>
      <c r="C900" s="7"/>
      <c r="D900" s="5"/>
      <c r="E900" s="5"/>
      <c r="F900" s="5"/>
      <c r="G900" s="5"/>
      <c r="H900" s="5"/>
      <c r="I900" s="21"/>
      <c r="J900" s="21"/>
      <c r="K900" s="5"/>
      <c r="L900" s="5"/>
      <c r="M900" s="5"/>
      <c r="N900" s="196"/>
      <c r="O900" s="196"/>
      <c r="P900" s="196"/>
      <c r="Q900" s="196"/>
      <c r="R900" s="5"/>
      <c r="S900" s="21"/>
      <c r="T900" s="21"/>
      <c r="U900" s="21"/>
      <c r="V900" s="54"/>
      <c r="W900" s="54"/>
      <c r="X900" s="54"/>
      <c r="Y900" s="54"/>
      <c r="Z900" s="54"/>
      <c r="AA900" s="62"/>
      <c r="AB900" s="63"/>
      <c r="AC900" s="63"/>
      <c r="AD900" s="57"/>
      <c r="AE900" s="63"/>
      <c r="AF900" s="63"/>
      <c r="AG900" s="63"/>
      <c r="AH900" s="61"/>
      <c r="AI900" s="61"/>
      <c r="AJ900" s="58"/>
      <c r="AK900" s="27"/>
      <c r="AL900" s="27"/>
      <c r="AM900" s="27"/>
      <c r="AN900" s="60"/>
      <c r="AO900" s="5"/>
      <c r="AP900" s="5"/>
      <c r="AQ900" s="8"/>
    </row>
    <row r="901" spans="1:43" ht="15" customHeight="1" x14ac:dyDescent="0.25">
      <c r="A901" s="9"/>
      <c r="B901" s="7"/>
      <c r="C901" s="7"/>
      <c r="D901" s="5"/>
      <c r="E901" s="5"/>
      <c r="F901" s="5"/>
      <c r="G901" s="5"/>
      <c r="H901" s="5"/>
      <c r="I901" s="21"/>
      <c r="J901" s="21"/>
      <c r="K901" s="5"/>
      <c r="L901" s="5"/>
      <c r="M901" s="5"/>
      <c r="N901" s="196"/>
      <c r="O901" s="196"/>
      <c r="P901" s="196"/>
      <c r="Q901" s="196"/>
      <c r="R901" s="5"/>
      <c r="S901" s="21"/>
      <c r="T901" s="21"/>
      <c r="U901" s="21"/>
      <c r="V901" s="54"/>
      <c r="W901" s="54"/>
      <c r="X901" s="54"/>
      <c r="Y901" s="54"/>
      <c r="Z901" s="54"/>
      <c r="AA901" s="62"/>
      <c r="AB901" s="63"/>
      <c r="AC901" s="63"/>
      <c r="AD901" s="57"/>
      <c r="AE901" s="63"/>
      <c r="AF901" s="63"/>
      <c r="AG901" s="63"/>
      <c r="AH901" s="61"/>
      <c r="AI901" s="61"/>
      <c r="AJ901" s="58"/>
      <c r="AK901" s="27"/>
      <c r="AL901" s="27"/>
      <c r="AM901" s="27"/>
      <c r="AN901" s="60"/>
      <c r="AO901" s="5"/>
      <c r="AP901" s="5"/>
      <c r="AQ901" s="8"/>
    </row>
    <row r="902" spans="1:43" ht="15" customHeight="1" x14ac:dyDescent="0.25">
      <c r="A902" s="9"/>
      <c r="B902" s="7"/>
      <c r="C902" s="7"/>
      <c r="D902" s="5"/>
      <c r="E902" s="5"/>
      <c r="F902" s="5"/>
      <c r="G902" s="5"/>
      <c r="H902" s="5"/>
      <c r="I902" s="21"/>
      <c r="J902" s="21"/>
      <c r="K902" s="5"/>
      <c r="L902" s="5"/>
      <c r="M902" s="5"/>
      <c r="N902" s="196"/>
      <c r="O902" s="196"/>
      <c r="P902" s="196"/>
      <c r="Q902" s="196"/>
      <c r="R902" s="5"/>
      <c r="S902" s="21"/>
      <c r="T902" s="21"/>
      <c r="U902" s="21"/>
      <c r="V902" s="54"/>
      <c r="W902" s="54"/>
      <c r="X902" s="54"/>
      <c r="Y902" s="54"/>
      <c r="Z902" s="54"/>
      <c r="AA902" s="62"/>
      <c r="AB902" s="63"/>
      <c r="AC902" s="63"/>
      <c r="AD902" s="57"/>
      <c r="AE902" s="63"/>
      <c r="AF902" s="63"/>
      <c r="AG902" s="63"/>
      <c r="AH902" s="61"/>
      <c r="AI902" s="61"/>
      <c r="AJ902" s="58"/>
      <c r="AK902" s="27"/>
      <c r="AL902" s="27"/>
      <c r="AM902" s="27"/>
      <c r="AN902" s="60"/>
      <c r="AO902" s="5"/>
      <c r="AP902" s="5"/>
      <c r="AQ902" s="8"/>
    </row>
    <row r="903" spans="1:43" ht="15" customHeight="1" x14ac:dyDescent="0.25">
      <c r="A903" s="9"/>
      <c r="B903" s="7"/>
      <c r="C903" s="7"/>
      <c r="D903" s="5"/>
      <c r="E903" s="5"/>
      <c r="F903" s="5"/>
      <c r="G903" s="5"/>
      <c r="H903" s="5"/>
      <c r="I903" s="21"/>
      <c r="J903" s="21"/>
      <c r="K903" s="5"/>
      <c r="L903" s="5"/>
      <c r="M903" s="5"/>
      <c r="N903" s="196"/>
      <c r="O903" s="196"/>
      <c r="P903" s="196"/>
      <c r="Q903" s="196"/>
      <c r="R903" s="5"/>
      <c r="S903" s="21"/>
      <c r="T903" s="21"/>
      <c r="U903" s="21"/>
      <c r="V903" s="54"/>
      <c r="W903" s="54"/>
      <c r="X903" s="54"/>
      <c r="Y903" s="54"/>
      <c r="Z903" s="54"/>
      <c r="AA903" s="62"/>
      <c r="AB903" s="63"/>
      <c r="AC903" s="63"/>
      <c r="AD903" s="57"/>
      <c r="AE903" s="63"/>
      <c r="AF903" s="63"/>
      <c r="AG903" s="63"/>
      <c r="AH903" s="61"/>
      <c r="AI903" s="61"/>
      <c r="AJ903" s="58"/>
      <c r="AK903" s="27"/>
      <c r="AL903" s="27"/>
      <c r="AM903" s="27"/>
      <c r="AN903" s="60"/>
      <c r="AO903" s="5"/>
      <c r="AP903" s="5"/>
      <c r="AQ903" s="8"/>
    </row>
    <row r="904" spans="1:43" ht="15" customHeight="1" x14ac:dyDescent="0.25">
      <c r="A904" s="9"/>
      <c r="B904" s="7"/>
      <c r="C904" s="7"/>
      <c r="D904" s="5"/>
      <c r="E904" s="5"/>
      <c r="F904" s="5"/>
      <c r="G904" s="5"/>
      <c r="H904" s="5"/>
      <c r="I904" s="21"/>
      <c r="J904" s="21"/>
      <c r="K904" s="5"/>
      <c r="L904" s="5"/>
      <c r="M904" s="5"/>
      <c r="N904" s="196"/>
      <c r="O904" s="196"/>
      <c r="P904" s="196"/>
      <c r="Q904" s="196"/>
      <c r="R904" s="5"/>
      <c r="S904" s="21"/>
      <c r="T904" s="21"/>
      <c r="U904" s="21"/>
      <c r="V904" s="54"/>
      <c r="W904" s="54"/>
      <c r="X904" s="54"/>
      <c r="Y904" s="54"/>
      <c r="Z904" s="54"/>
      <c r="AA904" s="62"/>
      <c r="AB904" s="63"/>
      <c r="AC904" s="63"/>
      <c r="AD904" s="57"/>
      <c r="AE904" s="63"/>
      <c r="AF904" s="63"/>
      <c r="AG904" s="63"/>
      <c r="AH904" s="61"/>
      <c r="AI904" s="61"/>
      <c r="AJ904" s="58"/>
      <c r="AK904" s="27"/>
      <c r="AL904" s="27"/>
      <c r="AM904" s="27"/>
      <c r="AN904" s="60"/>
      <c r="AO904" s="5"/>
      <c r="AP904" s="5"/>
      <c r="AQ904" s="8"/>
    </row>
    <row r="905" spans="1:43" ht="15" customHeight="1" x14ac:dyDescent="0.25">
      <c r="A905" s="9"/>
      <c r="B905" s="7"/>
      <c r="C905" s="7"/>
      <c r="D905" s="5"/>
      <c r="E905" s="5"/>
      <c r="F905" s="5"/>
      <c r="G905" s="5"/>
      <c r="H905" s="5"/>
      <c r="I905" s="21"/>
      <c r="J905" s="21"/>
      <c r="K905" s="5"/>
      <c r="L905" s="5"/>
      <c r="M905" s="5"/>
      <c r="N905" s="196"/>
      <c r="O905" s="196"/>
      <c r="P905" s="196"/>
      <c r="Q905" s="196"/>
      <c r="R905" s="5"/>
      <c r="S905" s="21"/>
      <c r="T905" s="21"/>
      <c r="U905" s="21"/>
      <c r="V905" s="54"/>
      <c r="W905" s="54"/>
      <c r="X905" s="54"/>
      <c r="Y905" s="54"/>
      <c r="Z905" s="54"/>
      <c r="AA905" s="62"/>
      <c r="AB905" s="63"/>
      <c r="AC905" s="63"/>
      <c r="AD905" s="57"/>
      <c r="AE905" s="63"/>
      <c r="AF905" s="63"/>
      <c r="AG905" s="63"/>
      <c r="AH905" s="61"/>
      <c r="AI905" s="61"/>
      <c r="AJ905" s="58"/>
      <c r="AK905" s="27"/>
      <c r="AL905" s="27"/>
      <c r="AM905" s="27"/>
      <c r="AN905" s="60"/>
      <c r="AO905" s="5"/>
      <c r="AP905" s="5"/>
      <c r="AQ905" s="8"/>
    </row>
    <row r="906" spans="1:43" ht="15" customHeight="1" x14ac:dyDescent="0.25">
      <c r="A906" s="9"/>
      <c r="B906" s="7"/>
      <c r="C906" s="7"/>
      <c r="D906" s="5"/>
      <c r="E906" s="5"/>
      <c r="F906" s="5"/>
      <c r="G906" s="5"/>
      <c r="H906" s="5"/>
      <c r="I906" s="21"/>
      <c r="J906" s="21"/>
      <c r="K906" s="5"/>
      <c r="L906" s="5"/>
      <c r="M906" s="5"/>
      <c r="N906" s="196"/>
      <c r="O906" s="196"/>
      <c r="P906" s="196"/>
      <c r="Q906" s="196"/>
      <c r="R906" s="5"/>
      <c r="S906" s="21"/>
      <c r="T906" s="21"/>
      <c r="U906" s="21"/>
      <c r="V906" s="54"/>
      <c r="W906" s="54"/>
      <c r="X906" s="54"/>
      <c r="Y906" s="54"/>
      <c r="Z906" s="54"/>
      <c r="AA906" s="62"/>
      <c r="AB906" s="63"/>
      <c r="AC906" s="63"/>
      <c r="AD906" s="57"/>
      <c r="AE906" s="63"/>
      <c r="AF906" s="63"/>
      <c r="AG906" s="63"/>
      <c r="AH906" s="61"/>
      <c r="AI906" s="61"/>
      <c r="AJ906" s="58"/>
      <c r="AK906" s="27"/>
      <c r="AL906" s="27"/>
      <c r="AM906" s="27"/>
      <c r="AN906" s="60"/>
      <c r="AO906" s="5"/>
      <c r="AP906" s="5"/>
      <c r="AQ906" s="8"/>
    </row>
    <row r="907" spans="1:43" ht="15" customHeight="1" x14ac:dyDescent="0.25">
      <c r="A907" s="9"/>
      <c r="B907" s="7"/>
      <c r="C907" s="7"/>
      <c r="D907" s="5"/>
      <c r="E907" s="5"/>
      <c r="F907" s="5"/>
      <c r="G907" s="5"/>
      <c r="H907" s="5"/>
      <c r="I907" s="21"/>
      <c r="J907" s="21"/>
      <c r="K907" s="5"/>
      <c r="L907" s="5"/>
      <c r="M907" s="5"/>
      <c r="N907" s="196"/>
      <c r="O907" s="196"/>
      <c r="P907" s="196"/>
      <c r="Q907" s="196"/>
      <c r="R907" s="5"/>
      <c r="S907" s="21"/>
      <c r="T907" s="21"/>
      <c r="U907" s="21"/>
      <c r="V907" s="54"/>
      <c r="W907" s="54"/>
      <c r="X907" s="54"/>
      <c r="Y907" s="54"/>
      <c r="Z907" s="54"/>
      <c r="AA907" s="62"/>
      <c r="AB907" s="63"/>
      <c r="AC907" s="63"/>
      <c r="AD907" s="57"/>
      <c r="AE907" s="63"/>
      <c r="AF907" s="63"/>
      <c r="AG907" s="63"/>
      <c r="AH907" s="61"/>
      <c r="AI907" s="61"/>
      <c r="AJ907" s="58"/>
      <c r="AK907" s="27"/>
      <c r="AL907" s="27"/>
      <c r="AM907" s="27"/>
      <c r="AN907" s="60"/>
      <c r="AO907" s="5"/>
      <c r="AP907" s="5"/>
      <c r="AQ907" s="8"/>
    </row>
    <row r="908" spans="1:43" ht="15" customHeight="1" x14ac:dyDescent="0.25">
      <c r="A908" s="9"/>
      <c r="B908" s="7"/>
      <c r="C908" s="7"/>
      <c r="D908" s="5"/>
      <c r="E908" s="5"/>
      <c r="F908" s="5"/>
      <c r="G908" s="5"/>
      <c r="H908" s="5"/>
      <c r="I908" s="21"/>
      <c r="J908" s="21"/>
      <c r="K908" s="5"/>
      <c r="L908" s="5"/>
      <c r="M908" s="5"/>
      <c r="N908" s="196"/>
      <c r="O908" s="196"/>
      <c r="P908" s="196"/>
      <c r="Q908" s="196"/>
      <c r="R908" s="5"/>
      <c r="S908" s="21"/>
      <c r="T908" s="21"/>
      <c r="U908" s="21"/>
      <c r="V908" s="54"/>
      <c r="W908" s="54"/>
      <c r="X908" s="54"/>
      <c r="Y908" s="54"/>
      <c r="Z908" s="54"/>
      <c r="AA908" s="62"/>
      <c r="AB908" s="63"/>
      <c r="AC908" s="63"/>
      <c r="AD908" s="57"/>
      <c r="AE908" s="63"/>
      <c r="AF908" s="63"/>
      <c r="AG908" s="63"/>
      <c r="AH908" s="61"/>
      <c r="AI908" s="61"/>
      <c r="AJ908" s="58"/>
      <c r="AK908" s="27"/>
      <c r="AL908" s="27"/>
      <c r="AM908" s="27"/>
      <c r="AN908" s="60"/>
      <c r="AO908" s="5"/>
      <c r="AP908" s="5"/>
      <c r="AQ908" s="8"/>
    </row>
    <row r="909" spans="1:43" ht="15" customHeight="1" x14ac:dyDescent="0.25">
      <c r="A909" s="9"/>
      <c r="B909" s="7"/>
      <c r="C909" s="7"/>
      <c r="D909" s="5"/>
      <c r="E909" s="5"/>
      <c r="F909" s="5"/>
      <c r="G909" s="5"/>
      <c r="H909" s="5"/>
      <c r="I909" s="21"/>
      <c r="J909" s="21"/>
      <c r="K909" s="5"/>
      <c r="L909" s="5"/>
      <c r="M909" s="5"/>
      <c r="N909" s="196"/>
      <c r="O909" s="196"/>
      <c r="P909" s="196"/>
      <c r="Q909" s="196"/>
      <c r="R909" s="5"/>
      <c r="S909" s="21"/>
      <c r="T909" s="21"/>
      <c r="U909" s="21"/>
      <c r="V909" s="54"/>
      <c r="W909" s="54"/>
      <c r="X909" s="54"/>
      <c r="Y909" s="54"/>
      <c r="Z909" s="54"/>
      <c r="AA909" s="62"/>
      <c r="AB909" s="63"/>
      <c r="AC909" s="63"/>
      <c r="AD909" s="57"/>
      <c r="AE909" s="63"/>
      <c r="AF909" s="63"/>
      <c r="AG909" s="63"/>
      <c r="AH909" s="61"/>
      <c r="AI909" s="61"/>
      <c r="AJ909" s="58"/>
      <c r="AK909" s="27"/>
      <c r="AL909" s="27"/>
      <c r="AM909" s="27"/>
      <c r="AN909" s="60"/>
      <c r="AO909" s="5"/>
      <c r="AP909" s="5"/>
      <c r="AQ909" s="8"/>
    </row>
    <row r="910" spans="1:43" ht="15" customHeight="1" x14ac:dyDescent="0.25">
      <c r="A910" s="9"/>
      <c r="B910" s="7"/>
      <c r="C910" s="7"/>
      <c r="D910" s="5"/>
      <c r="E910" s="5"/>
      <c r="F910" s="5"/>
      <c r="G910" s="5"/>
      <c r="H910" s="5"/>
      <c r="I910" s="21"/>
      <c r="J910" s="21"/>
      <c r="K910" s="5"/>
      <c r="L910" s="5"/>
      <c r="M910" s="5"/>
      <c r="N910" s="196"/>
      <c r="O910" s="196"/>
      <c r="P910" s="196"/>
      <c r="Q910" s="196"/>
      <c r="R910" s="5"/>
      <c r="S910" s="21"/>
      <c r="T910" s="21"/>
      <c r="U910" s="21"/>
      <c r="V910" s="54"/>
      <c r="W910" s="54"/>
      <c r="X910" s="54"/>
      <c r="Y910" s="54"/>
      <c r="Z910" s="54"/>
      <c r="AA910" s="62"/>
      <c r="AB910" s="63"/>
      <c r="AC910" s="63"/>
      <c r="AD910" s="57"/>
      <c r="AE910" s="63"/>
      <c r="AF910" s="63"/>
      <c r="AG910" s="63"/>
      <c r="AH910" s="61"/>
      <c r="AI910" s="61"/>
      <c r="AJ910" s="58"/>
      <c r="AK910" s="27"/>
      <c r="AL910" s="27"/>
      <c r="AM910" s="27"/>
      <c r="AN910" s="60"/>
      <c r="AO910" s="5"/>
      <c r="AP910" s="5"/>
      <c r="AQ910" s="8"/>
    </row>
    <row r="911" spans="1:43" ht="15" customHeight="1" x14ac:dyDescent="0.25">
      <c r="A911" s="9"/>
      <c r="B911" s="7"/>
      <c r="C911" s="7"/>
      <c r="D911" s="5"/>
      <c r="E911" s="5"/>
      <c r="F911" s="5"/>
      <c r="G911" s="5"/>
      <c r="H911" s="5"/>
      <c r="I911" s="21"/>
      <c r="J911" s="21"/>
      <c r="K911" s="5"/>
      <c r="L911" s="5"/>
      <c r="M911" s="5"/>
      <c r="N911" s="196"/>
      <c r="O911" s="196"/>
      <c r="P911" s="196"/>
      <c r="Q911" s="196"/>
      <c r="R911" s="5"/>
      <c r="S911" s="21"/>
      <c r="T911" s="21"/>
      <c r="U911" s="21"/>
      <c r="V911" s="54"/>
      <c r="W911" s="54"/>
      <c r="X911" s="54"/>
      <c r="Y911" s="54"/>
      <c r="Z911" s="54"/>
      <c r="AA911" s="62"/>
      <c r="AB911" s="63"/>
      <c r="AC911" s="63"/>
      <c r="AD911" s="57"/>
      <c r="AE911" s="63"/>
      <c r="AF911" s="63"/>
      <c r="AG911" s="63"/>
      <c r="AH911" s="61"/>
      <c r="AI911" s="61"/>
      <c r="AJ911" s="58"/>
      <c r="AK911" s="27"/>
      <c r="AL911" s="27"/>
      <c r="AM911" s="27"/>
      <c r="AN911" s="60"/>
      <c r="AO911" s="5"/>
      <c r="AP911" s="5"/>
      <c r="AQ911" s="8"/>
    </row>
    <row r="912" spans="1:43" ht="15" customHeight="1" x14ac:dyDescent="0.25">
      <c r="A912" s="9"/>
      <c r="B912" s="7"/>
      <c r="C912" s="7"/>
      <c r="D912" s="5"/>
      <c r="E912" s="5"/>
      <c r="F912" s="5"/>
      <c r="G912" s="5"/>
      <c r="H912" s="5"/>
      <c r="I912" s="21"/>
      <c r="J912" s="21"/>
      <c r="K912" s="5"/>
      <c r="L912" s="5"/>
      <c r="M912" s="5"/>
      <c r="N912" s="196"/>
      <c r="O912" s="196"/>
      <c r="P912" s="196"/>
      <c r="Q912" s="196"/>
      <c r="R912" s="5"/>
      <c r="S912" s="21"/>
      <c r="T912" s="21"/>
      <c r="U912" s="21"/>
      <c r="V912" s="54"/>
      <c r="W912" s="54"/>
      <c r="X912" s="54"/>
      <c r="Y912" s="54"/>
      <c r="Z912" s="54"/>
      <c r="AA912" s="62"/>
      <c r="AB912" s="63"/>
      <c r="AC912" s="63"/>
      <c r="AD912" s="57"/>
      <c r="AE912" s="63"/>
      <c r="AF912" s="63"/>
      <c r="AG912" s="63"/>
      <c r="AH912" s="61"/>
      <c r="AI912" s="61"/>
      <c r="AJ912" s="58"/>
      <c r="AK912" s="27"/>
      <c r="AL912" s="27"/>
      <c r="AM912" s="27"/>
      <c r="AN912" s="60"/>
      <c r="AO912" s="5"/>
      <c r="AP912" s="5"/>
      <c r="AQ912" s="8"/>
    </row>
    <row r="913" spans="1:43" ht="15" customHeight="1" x14ac:dyDescent="0.25">
      <c r="A913" s="9"/>
      <c r="B913" s="7"/>
      <c r="C913" s="7"/>
      <c r="D913" s="5"/>
      <c r="E913" s="5"/>
      <c r="F913" s="5"/>
      <c r="G913" s="5"/>
      <c r="H913" s="5"/>
      <c r="I913" s="21"/>
      <c r="J913" s="21"/>
      <c r="K913" s="5"/>
      <c r="L913" s="5"/>
      <c r="M913" s="5"/>
      <c r="N913" s="196"/>
      <c r="O913" s="196"/>
      <c r="P913" s="196"/>
      <c r="Q913" s="196"/>
      <c r="R913" s="5"/>
      <c r="S913" s="21"/>
      <c r="T913" s="21"/>
      <c r="U913" s="21"/>
      <c r="V913" s="54"/>
      <c r="W913" s="54"/>
      <c r="X913" s="54"/>
      <c r="Y913" s="54"/>
      <c r="Z913" s="54"/>
      <c r="AA913" s="62"/>
      <c r="AB913" s="63"/>
      <c r="AC913" s="63"/>
      <c r="AD913" s="57"/>
      <c r="AE913" s="63"/>
      <c r="AF913" s="63"/>
      <c r="AG913" s="63"/>
      <c r="AH913" s="61"/>
      <c r="AI913" s="61"/>
      <c r="AJ913" s="58"/>
      <c r="AK913" s="27"/>
      <c r="AL913" s="27"/>
      <c r="AM913" s="27"/>
      <c r="AN913" s="60"/>
      <c r="AO913" s="5"/>
      <c r="AP913" s="5"/>
      <c r="AQ913" s="8"/>
    </row>
    <row r="914" spans="1:43" ht="15" customHeight="1" x14ac:dyDescent="0.25">
      <c r="A914" s="9"/>
      <c r="B914" s="7"/>
      <c r="C914" s="7"/>
      <c r="D914" s="5"/>
      <c r="E914" s="5"/>
      <c r="F914" s="5"/>
      <c r="G914" s="5"/>
      <c r="H914" s="5"/>
      <c r="I914" s="21"/>
      <c r="J914" s="21"/>
      <c r="K914" s="5"/>
      <c r="L914" s="5"/>
      <c r="M914" s="5"/>
      <c r="N914" s="196"/>
      <c r="O914" s="196"/>
      <c r="P914" s="196"/>
      <c r="Q914" s="196"/>
      <c r="R914" s="5"/>
      <c r="S914" s="21"/>
      <c r="T914" s="21"/>
      <c r="U914" s="21"/>
      <c r="V914" s="54"/>
      <c r="W914" s="54"/>
      <c r="X914" s="54"/>
      <c r="Y914" s="54"/>
      <c r="Z914" s="54"/>
      <c r="AA914" s="62"/>
      <c r="AB914" s="63"/>
      <c r="AC914" s="63"/>
      <c r="AD914" s="57"/>
      <c r="AE914" s="63"/>
      <c r="AF914" s="63"/>
      <c r="AG914" s="63"/>
      <c r="AH914" s="61"/>
      <c r="AI914" s="61"/>
      <c r="AJ914" s="58"/>
      <c r="AK914" s="27"/>
      <c r="AL914" s="27"/>
      <c r="AM914" s="27"/>
      <c r="AN914" s="60"/>
      <c r="AO914" s="5"/>
      <c r="AP914" s="5"/>
      <c r="AQ914" s="8"/>
    </row>
    <row r="915" spans="1:43" ht="15" customHeight="1" x14ac:dyDescent="0.25">
      <c r="A915" s="9"/>
      <c r="B915" s="7"/>
      <c r="C915" s="7"/>
      <c r="D915" s="5"/>
      <c r="E915" s="5"/>
      <c r="F915" s="5"/>
      <c r="G915" s="5"/>
      <c r="H915" s="5"/>
      <c r="I915" s="21"/>
      <c r="J915" s="21"/>
      <c r="K915" s="5"/>
      <c r="L915" s="5"/>
      <c r="M915" s="5"/>
      <c r="N915" s="196"/>
      <c r="O915" s="196"/>
      <c r="P915" s="196"/>
      <c r="Q915" s="196"/>
      <c r="R915" s="5"/>
      <c r="S915" s="21"/>
      <c r="T915" s="21"/>
      <c r="U915" s="21"/>
      <c r="V915" s="54"/>
      <c r="W915" s="54"/>
      <c r="X915" s="54"/>
      <c r="Y915" s="54"/>
      <c r="Z915" s="54"/>
      <c r="AA915" s="62"/>
      <c r="AB915" s="63"/>
      <c r="AC915" s="63"/>
      <c r="AD915" s="57"/>
      <c r="AE915" s="63"/>
      <c r="AF915" s="63"/>
      <c r="AG915" s="63"/>
      <c r="AH915" s="61"/>
      <c r="AI915" s="61"/>
      <c r="AJ915" s="58"/>
      <c r="AK915" s="27"/>
      <c r="AL915" s="27"/>
      <c r="AM915" s="27"/>
      <c r="AN915" s="60"/>
      <c r="AO915" s="5"/>
      <c r="AP915" s="5"/>
      <c r="AQ915" s="8"/>
    </row>
    <row r="916" spans="1:43" ht="15" customHeight="1" x14ac:dyDescent="0.25">
      <c r="A916" s="9"/>
      <c r="B916" s="7"/>
      <c r="C916" s="7"/>
      <c r="D916" s="5"/>
      <c r="E916" s="5"/>
      <c r="F916" s="5"/>
      <c r="G916" s="5"/>
      <c r="H916" s="5"/>
      <c r="I916" s="21"/>
      <c r="J916" s="21"/>
      <c r="K916" s="5"/>
      <c r="L916" s="5"/>
      <c r="M916" s="5"/>
      <c r="N916" s="196"/>
      <c r="O916" s="196"/>
      <c r="P916" s="196"/>
      <c r="Q916" s="196"/>
      <c r="R916" s="5"/>
      <c r="S916" s="21"/>
      <c r="T916" s="21"/>
      <c r="U916" s="21"/>
      <c r="V916" s="54"/>
      <c r="W916" s="54"/>
      <c r="X916" s="54"/>
      <c r="Y916" s="54"/>
      <c r="Z916" s="54"/>
      <c r="AA916" s="62"/>
      <c r="AB916" s="63"/>
      <c r="AC916" s="63"/>
      <c r="AD916" s="57"/>
      <c r="AE916" s="63"/>
      <c r="AF916" s="63"/>
      <c r="AG916" s="63"/>
      <c r="AH916" s="61"/>
      <c r="AI916" s="61"/>
      <c r="AJ916" s="58"/>
      <c r="AK916" s="27"/>
      <c r="AL916" s="27"/>
      <c r="AM916" s="27"/>
      <c r="AN916" s="60"/>
      <c r="AO916" s="5"/>
      <c r="AP916" s="5"/>
      <c r="AQ916" s="8"/>
    </row>
    <row r="917" spans="1:43" ht="15" customHeight="1" x14ac:dyDescent="0.25">
      <c r="A917" s="9"/>
      <c r="B917" s="7"/>
      <c r="C917" s="7"/>
      <c r="D917" s="5"/>
      <c r="E917" s="5"/>
      <c r="F917" s="5"/>
      <c r="G917" s="5"/>
      <c r="H917" s="5"/>
      <c r="I917" s="21"/>
      <c r="J917" s="21"/>
      <c r="K917" s="5"/>
      <c r="L917" s="5"/>
      <c r="M917" s="5"/>
      <c r="N917" s="196"/>
      <c r="O917" s="196"/>
      <c r="P917" s="196"/>
      <c r="Q917" s="196"/>
      <c r="R917" s="5"/>
      <c r="S917" s="21"/>
      <c r="T917" s="21"/>
      <c r="U917" s="21"/>
      <c r="V917" s="54"/>
      <c r="W917" s="54"/>
      <c r="X917" s="54"/>
      <c r="Y917" s="54"/>
      <c r="Z917" s="54"/>
      <c r="AA917" s="62"/>
      <c r="AB917" s="63"/>
      <c r="AC917" s="63"/>
      <c r="AD917" s="57"/>
      <c r="AE917" s="63"/>
      <c r="AF917" s="63"/>
      <c r="AG917" s="63"/>
      <c r="AH917" s="61"/>
      <c r="AI917" s="61"/>
      <c r="AJ917" s="58"/>
      <c r="AK917" s="27"/>
      <c r="AL917" s="27"/>
      <c r="AM917" s="27"/>
      <c r="AN917" s="60"/>
      <c r="AO917" s="5"/>
      <c r="AP917" s="5"/>
      <c r="AQ917" s="8"/>
    </row>
    <row r="918" spans="1:43" ht="15" customHeight="1" x14ac:dyDescent="0.25">
      <c r="A918" s="9"/>
      <c r="B918" s="7"/>
      <c r="C918" s="7"/>
      <c r="D918" s="5"/>
      <c r="E918" s="5"/>
      <c r="F918" s="5"/>
      <c r="G918" s="5"/>
      <c r="H918" s="5"/>
      <c r="I918" s="21"/>
      <c r="J918" s="21"/>
      <c r="K918" s="5"/>
      <c r="L918" s="5"/>
      <c r="M918" s="5"/>
      <c r="N918" s="196"/>
      <c r="O918" s="196"/>
      <c r="P918" s="196"/>
      <c r="Q918" s="196"/>
      <c r="R918" s="5"/>
      <c r="S918" s="21"/>
      <c r="T918" s="21"/>
      <c r="U918" s="21"/>
      <c r="V918" s="54"/>
      <c r="W918" s="54"/>
      <c r="X918" s="54"/>
      <c r="Y918" s="54"/>
      <c r="Z918" s="54"/>
      <c r="AA918" s="62"/>
      <c r="AB918" s="63"/>
      <c r="AC918" s="63"/>
      <c r="AD918" s="57"/>
      <c r="AE918" s="63"/>
      <c r="AF918" s="63"/>
      <c r="AG918" s="63"/>
      <c r="AH918" s="61"/>
      <c r="AI918" s="61"/>
      <c r="AJ918" s="58"/>
      <c r="AK918" s="27"/>
      <c r="AL918" s="27"/>
      <c r="AM918" s="27"/>
      <c r="AN918" s="60"/>
      <c r="AO918" s="5"/>
      <c r="AP918" s="5"/>
      <c r="AQ918" s="8"/>
    </row>
    <row r="919" spans="1:43" ht="15" customHeight="1" x14ac:dyDescent="0.25">
      <c r="A919" s="9"/>
      <c r="B919" s="7"/>
      <c r="C919" s="7"/>
      <c r="D919" s="5"/>
      <c r="E919" s="5"/>
      <c r="F919" s="5"/>
      <c r="G919" s="5"/>
      <c r="H919" s="5"/>
      <c r="I919" s="21"/>
      <c r="J919" s="21"/>
      <c r="K919" s="5"/>
      <c r="L919" s="5"/>
      <c r="M919" s="5"/>
      <c r="N919" s="196"/>
      <c r="O919" s="196"/>
      <c r="P919" s="196"/>
      <c r="Q919" s="196"/>
      <c r="R919" s="5"/>
      <c r="S919" s="21"/>
      <c r="T919" s="21"/>
      <c r="U919" s="21"/>
      <c r="V919" s="54"/>
      <c r="W919" s="54"/>
      <c r="X919" s="54"/>
      <c r="Y919" s="54"/>
      <c r="Z919" s="54"/>
      <c r="AA919" s="62"/>
      <c r="AB919" s="63"/>
      <c r="AC919" s="63"/>
      <c r="AD919" s="57"/>
      <c r="AE919" s="63"/>
      <c r="AF919" s="63"/>
      <c r="AG919" s="63"/>
      <c r="AH919" s="61"/>
      <c r="AI919" s="61"/>
      <c r="AJ919" s="58"/>
      <c r="AK919" s="27"/>
      <c r="AL919" s="27"/>
      <c r="AM919" s="27"/>
      <c r="AN919" s="60"/>
      <c r="AO919" s="5"/>
      <c r="AP919" s="5"/>
      <c r="AQ919" s="8"/>
    </row>
    <row r="920" spans="1:43" ht="15" customHeight="1" x14ac:dyDescent="0.25">
      <c r="A920" s="9"/>
      <c r="B920" s="7"/>
      <c r="C920" s="7"/>
      <c r="D920" s="5"/>
      <c r="E920" s="5"/>
      <c r="F920" s="5"/>
      <c r="G920" s="5"/>
      <c r="H920" s="5"/>
      <c r="I920" s="21"/>
      <c r="J920" s="21"/>
      <c r="K920" s="5"/>
      <c r="L920" s="5"/>
      <c r="M920" s="5"/>
      <c r="N920" s="196"/>
      <c r="O920" s="196"/>
      <c r="P920" s="196"/>
      <c r="Q920" s="196"/>
      <c r="R920" s="5"/>
      <c r="S920" s="21"/>
      <c r="T920" s="21"/>
      <c r="U920" s="21"/>
      <c r="V920" s="54"/>
      <c r="W920" s="54"/>
      <c r="X920" s="54"/>
      <c r="Y920" s="54"/>
      <c r="Z920" s="54"/>
      <c r="AA920" s="62"/>
      <c r="AB920" s="63"/>
      <c r="AC920" s="63"/>
      <c r="AD920" s="57"/>
      <c r="AE920" s="63"/>
      <c r="AF920" s="63"/>
      <c r="AG920" s="63"/>
      <c r="AH920" s="61"/>
      <c r="AI920" s="61"/>
      <c r="AJ920" s="58"/>
      <c r="AK920" s="27"/>
      <c r="AL920" s="27"/>
      <c r="AM920" s="27"/>
      <c r="AN920" s="60"/>
      <c r="AO920" s="5"/>
      <c r="AP920" s="5"/>
      <c r="AQ920" s="8"/>
    </row>
    <row r="921" spans="1:43" ht="15" customHeight="1" x14ac:dyDescent="0.25">
      <c r="A921" s="9"/>
      <c r="B921" s="7"/>
      <c r="C921" s="7"/>
      <c r="D921" s="5"/>
      <c r="E921" s="5"/>
      <c r="F921" s="5"/>
      <c r="G921" s="5"/>
      <c r="H921" s="5"/>
      <c r="I921" s="21"/>
      <c r="J921" s="21"/>
      <c r="K921" s="5"/>
      <c r="L921" s="5"/>
      <c r="M921" s="5"/>
      <c r="N921" s="196"/>
      <c r="O921" s="196"/>
      <c r="P921" s="196"/>
      <c r="Q921" s="196"/>
      <c r="R921" s="5"/>
      <c r="S921" s="21"/>
      <c r="T921" s="21"/>
      <c r="U921" s="21"/>
      <c r="V921" s="54"/>
      <c r="W921" s="54"/>
      <c r="X921" s="54"/>
      <c r="Y921" s="54"/>
      <c r="Z921" s="54"/>
      <c r="AA921" s="62"/>
      <c r="AB921" s="63"/>
      <c r="AC921" s="63"/>
      <c r="AD921" s="57"/>
      <c r="AE921" s="63"/>
      <c r="AF921" s="63"/>
      <c r="AG921" s="63"/>
      <c r="AH921" s="61"/>
      <c r="AI921" s="61"/>
      <c r="AJ921" s="58"/>
      <c r="AK921" s="27"/>
      <c r="AL921" s="27"/>
      <c r="AM921" s="27"/>
      <c r="AN921" s="60"/>
      <c r="AO921" s="5"/>
      <c r="AP921" s="5"/>
      <c r="AQ921" s="8"/>
    </row>
    <row r="922" spans="1:43" ht="15" customHeight="1" x14ac:dyDescent="0.25">
      <c r="A922" s="9"/>
      <c r="B922" s="7"/>
      <c r="C922" s="7"/>
      <c r="D922" s="5"/>
      <c r="E922" s="5"/>
      <c r="F922" s="5"/>
      <c r="G922" s="5"/>
      <c r="H922" s="5"/>
      <c r="I922" s="21"/>
      <c r="J922" s="21"/>
      <c r="K922" s="5"/>
      <c r="L922" s="5"/>
      <c r="M922" s="5"/>
      <c r="N922" s="196"/>
      <c r="O922" s="196"/>
      <c r="P922" s="196"/>
      <c r="Q922" s="196"/>
      <c r="R922" s="5"/>
      <c r="S922" s="21"/>
      <c r="T922" s="21"/>
      <c r="U922" s="21"/>
      <c r="V922" s="54"/>
      <c r="W922" s="54"/>
      <c r="X922" s="54"/>
      <c r="Y922" s="54"/>
      <c r="Z922" s="54"/>
      <c r="AA922" s="62"/>
      <c r="AB922" s="63"/>
      <c r="AC922" s="63"/>
      <c r="AD922" s="57"/>
      <c r="AE922" s="63"/>
      <c r="AF922" s="63"/>
      <c r="AG922" s="63"/>
      <c r="AH922" s="61"/>
      <c r="AI922" s="61"/>
      <c r="AJ922" s="58"/>
      <c r="AK922" s="27"/>
      <c r="AL922" s="27"/>
      <c r="AM922" s="27"/>
      <c r="AN922" s="60"/>
      <c r="AO922" s="5"/>
      <c r="AP922" s="5"/>
      <c r="AQ922" s="8"/>
    </row>
    <row r="923" spans="1:43" ht="15" customHeight="1" x14ac:dyDescent="0.25">
      <c r="A923" s="9"/>
      <c r="B923" s="7"/>
      <c r="C923" s="7"/>
      <c r="D923" s="5"/>
      <c r="E923" s="5"/>
      <c r="F923" s="5"/>
      <c r="G923" s="5"/>
      <c r="H923" s="5"/>
      <c r="I923" s="21"/>
      <c r="J923" s="21"/>
      <c r="K923" s="5"/>
      <c r="L923" s="5"/>
      <c r="M923" s="5"/>
      <c r="N923" s="196"/>
      <c r="O923" s="196"/>
      <c r="P923" s="196"/>
      <c r="Q923" s="196"/>
      <c r="R923" s="5"/>
      <c r="S923" s="21"/>
      <c r="T923" s="21"/>
      <c r="U923" s="21"/>
      <c r="V923" s="54"/>
      <c r="W923" s="54"/>
      <c r="X923" s="54"/>
      <c r="Y923" s="54"/>
      <c r="Z923" s="54"/>
      <c r="AA923" s="62"/>
      <c r="AB923" s="63"/>
      <c r="AC923" s="63"/>
      <c r="AD923" s="57"/>
      <c r="AE923" s="63"/>
      <c r="AF923" s="63"/>
      <c r="AG923" s="63"/>
      <c r="AH923" s="61"/>
      <c r="AI923" s="61"/>
      <c r="AJ923" s="58"/>
      <c r="AK923" s="27"/>
      <c r="AL923" s="27"/>
      <c r="AM923" s="27"/>
      <c r="AN923" s="60"/>
      <c r="AO923" s="5"/>
      <c r="AP923" s="5"/>
      <c r="AQ923" s="8"/>
    </row>
    <row r="924" spans="1:43" ht="15" customHeight="1" x14ac:dyDescent="0.25">
      <c r="A924" s="9"/>
      <c r="B924" s="7"/>
      <c r="C924" s="7"/>
      <c r="D924" s="5"/>
      <c r="E924" s="5"/>
      <c r="F924" s="5"/>
      <c r="G924" s="5"/>
      <c r="H924" s="5"/>
      <c r="I924" s="21"/>
      <c r="J924" s="21"/>
      <c r="K924" s="5"/>
      <c r="L924" s="5"/>
      <c r="M924" s="5"/>
      <c r="N924" s="196"/>
      <c r="O924" s="196"/>
      <c r="P924" s="196"/>
      <c r="Q924" s="196"/>
      <c r="R924" s="5"/>
      <c r="S924" s="21"/>
      <c r="T924" s="21"/>
      <c r="U924" s="21"/>
      <c r="V924" s="54"/>
      <c r="W924" s="54"/>
      <c r="X924" s="54"/>
      <c r="Y924" s="54"/>
      <c r="Z924" s="54"/>
      <c r="AA924" s="62"/>
      <c r="AB924" s="63"/>
      <c r="AC924" s="63"/>
      <c r="AD924" s="57"/>
      <c r="AE924" s="63"/>
      <c r="AF924" s="63"/>
      <c r="AG924" s="63"/>
      <c r="AH924" s="61"/>
      <c r="AI924" s="61"/>
      <c r="AJ924" s="58"/>
      <c r="AK924" s="27"/>
      <c r="AL924" s="27"/>
      <c r="AM924" s="27"/>
      <c r="AN924" s="60"/>
      <c r="AO924" s="5"/>
      <c r="AP924" s="5"/>
      <c r="AQ924" s="8"/>
    </row>
    <row r="925" spans="1:43" ht="15" customHeight="1" x14ac:dyDescent="0.25">
      <c r="A925" s="9"/>
      <c r="B925" s="7"/>
      <c r="C925" s="7"/>
      <c r="D925" s="5"/>
      <c r="E925" s="5"/>
      <c r="F925" s="5"/>
      <c r="G925" s="5"/>
      <c r="H925" s="5"/>
      <c r="I925" s="21"/>
      <c r="J925" s="21"/>
      <c r="K925" s="5"/>
      <c r="L925" s="5"/>
      <c r="M925" s="5"/>
      <c r="N925" s="196"/>
      <c r="O925" s="196"/>
      <c r="P925" s="196"/>
      <c r="Q925" s="196"/>
      <c r="R925" s="5"/>
      <c r="S925" s="21"/>
      <c r="T925" s="21"/>
      <c r="U925" s="21"/>
      <c r="V925" s="54"/>
      <c r="W925" s="54"/>
      <c r="X925" s="54"/>
      <c r="Y925" s="54"/>
      <c r="Z925" s="54"/>
      <c r="AA925" s="62"/>
      <c r="AB925" s="63"/>
      <c r="AC925" s="63"/>
      <c r="AD925" s="57"/>
      <c r="AE925" s="63"/>
      <c r="AF925" s="63"/>
      <c r="AG925" s="63"/>
      <c r="AH925" s="61"/>
      <c r="AI925" s="61"/>
      <c r="AJ925" s="58"/>
      <c r="AK925" s="27"/>
      <c r="AL925" s="27"/>
      <c r="AM925" s="27"/>
      <c r="AN925" s="60"/>
      <c r="AO925" s="5"/>
      <c r="AP925" s="5"/>
      <c r="AQ925" s="8"/>
    </row>
    <row r="926" spans="1:43" ht="15" customHeight="1" x14ac:dyDescent="0.25">
      <c r="A926" s="9"/>
      <c r="B926" s="7"/>
      <c r="C926" s="7"/>
      <c r="D926" s="5"/>
      <c r="E926" s="5"/>
      <c r="F926" s="5"/>
      <c r="G926" s="5"/>
      <c r="H926" s="5"/>
      <c r="I926" s="21"/>
      <c r="J926" s="21"/>
      <c r="K926" s="5"/>
      <c r="L926" s="5"/>
      <c r="M926" s="5"/>
      <c r="N926" s="196"/>
      <c r="O926" s="196"/>
      <c r="P926" s="196"/>
      <c r="Q926" s="196"/>
      <c r="R926" s="5"/>
      <c r="S926" s="21"/>
      <c r="T926" s="21"/>
      <c r="U926" s="21"/>
      <c r="V926" s="54"/>
      <c r="W926" s="54"/>
      <c r="X926" s="54"/>
      <c r="Y926" s="54"/>
      <c r="Z926" s="54"/>
      <c r="AA926" s="62"/>
      <c r="AB926" s="63"/>
      <c r="AC926" s="63"/>
      <c r="AD926" s="57"/>
      <c r="AE926" s="63"/>
      <c r="AF926" s="63"/>
      <c r="AG926" s="63"/>
      <c r="AH926" s="61"/>
      <c r="AI926" s="61"/>
      <c r="AJ926" s="58"/>
      <c r="AK926" s="27"/>
      <c r="AL926" s="27"/>
      <c r="AM926" s="27"/>
      <c r="AN926" s="60"/>
      <c r="AO926" s="5"/>
      <c r="AP926" s="5"/>
      <c r="AQ926" s="8"/>
    </row>
    <row r="927" spans="1:43" ht="15" customHeight="1" x14ac:dyDescent="0.25">
      <c r="A927" s="9"/>
      <c r="B927" s="7"/>
      <c r="C927" s="7"/>
      <c r="D927" s="5"/>
      <c r="E927" s="5"/>
      <c r="F927" s="5"/>
      <c r="G927" s="5"/>
      <c r="H927" s="5"/>
      <c r="I927" s="21"/>
      <c r="J927" s="21"/>
      <c r="K927" s="5"/>
      <c r="L927" s="5"/>
      <c r="M927" s="5"/>
      <c r="N927" s="196"/>
      <c r="O927" s="196"/>
      <c r="P927" s="196"/>
      <c r="Q927" s="196"/>
      <c r="R927" s="5"/>
      <c r="S927" s="21"/>
      <c r="T927" s="21"/>
      <c r="U927" s="21"/>
      <c r="V927" s="54"/>
      <c r="W927" s="54"/>
      <c r="X927" s="54"/>
      <c r="Y927" s="54"/>
      <c r="Z927" s="54"/>
      <c r="AA927" s="62"/>
      <c r="AB927" s="63"/>
      <c r="AC927" s="63"/>
      <c r="AD927" s="57"/>
      <c r="AE927" s="63"/>
      <c r="AF927" s="63"/>
      <c r="AG927" s="63"/>
      <c r="AH927" s="61"/>
      <c r="AI927" s="61"/>
      <c r="AJ927" s="58"/>
      <c r="AK927" s="27"/>
      <c r="AL927" s="27"/>
      <c r="AM927" s="27"/>
      <c r="AN927" s="60"/>
      <c r="AO927" s="5"/>
      <c r="AP927" s="5"/>
      <c r="AQ927" s="8"/>
    </row>
    <row r="928" spans="1:43" ht="15" customHeight="1" x14ac:dyDescent="0.25">
      <c r="A928" s="9"/>
      <c r="B928" s="7"/>
      <c r="C928" s="7"/>
      <c r="D928" s="5"/>
      <c r="E928" s="5"/>
      <c r="F928" s="5"/>
      <c r="G928" s="5"/>
      <c r="H928" s="5"/>
      <c r="I928" s="21"/>
      <c r="J928" s="21"/>
      <c r="K928" s="5"/>
      <c r="L928" s="5"/>
      <c r="M928" s="5"/>
      <c r="N928" s="196"/>
      <c r="O928" s="196"/>
      <c r="P928" s="196"/>
      <c r="Q928" s="196"/>
      <c r="R928" s="5"/>
      <c r="S928" s="21"/>
      <c r="T928" s="21"/>
      <c r="U928" s="21"/>
      <c r="V928" s="54"/>
      <c r="W928" s="54"/>
      <c r="X928" s="54"/>
      <c r="Y928" s="54"/>
      <c r="Z928" s="54"/>
      <c r="AA928" s="62"/>
      <c r="AB928" s="63"/>
      <c r="AC928" s="63"/>
      <c r="AD928" s="57"/>
      <c r="AE928" s="63"/>
      <c r="AF928" s="63"/>
      <c r="AG928" s="63"/>
      <c r="AH928" s="61"/>
      <c r="AI928" s="61"/>
      <c r="AJ928" s="58"/>
      <c r="AK928" s="27"/>
      <c r="AL928" s="27"/>
      <c r="AM928" s="27"/>
      <c r="AN928" s="60"/>
      <c r="AO928" s="5"/>
      <c r="AP928" s="5"/>
      <c r="AQ928" s="8"/>
    </row>
    <row r="929" spans="1:43" ht="15" customHeight="1" x14ac:dyDescent="0.25">
      <c r="A929" s="9"/>
      <c r="B929" s="7"/>
      <c r="C929" s="7"/>
      <c r="D929" s="5"/>
      <c r="E929" s="5"/>
      <c r="F929" s="5"/>
      <c r="G929" s="5"/>
      <c r="H929" s="5"/>
      <c r="I929" s="21"/>
      <c r="J929" s="21"/>
      <c r="K929" s="5"/>
      <c r="L929" s="5"/>
      <c r="M929" s="5"/>
      <c r="N929" s="196"/>
      <c r="O929" s="196"/>
      <c r="P929" s="196"/>
      <c r="Q929" s="196"/>
      <c r="R929" s="5"/>
      <c r="S929" s="21"/>
      <c r="T929" s="21"/>
      <c r="U929" s="21"/>
      <c r="V929" s="54"/>
      <c r="W929" s="54"/>
      <c r="X929" s="54"/>
      <c r="Y929" s="54"/>
      <c r="Z929" s="54"/>
      <c r="AA929" s="62"/>
      <c r="AB929" s="63"/>
      <c r="AC929" s="63"/>
      <c r="AD929" s="57"/>
      <c r="AE929" s="63"/>
      <c r="AF929" s="63"/>
      <c r="AG929" s="63"/>
      <c r="AH929" s="61"/>
      <c r="AI929" s="61"/>
      <c r="AJ929" s="58"/>
      <c r="AK929" s="27"/>
      <c r="AL929" s="27"/>
      <c r="AM929" s="27"/>
      <c r="AN929" s="60"/>
      <c r="AO929" s="5"/>
      <c r="AP929" s="5"/>
      <c r="AQ929" s="8"/>
    </row>
    <row r="930" spans="1:43" ht="15" customHeight="1" x14ac:dyDescent="0.25">
      <c r="A930" s="9"/>
      <c r="B930" s="7"/>
      <c r="C930" s="7"/>
      <c r="D930" s="5"/>
      <c r="E930" s="5"/>
      <c r="F930" s="5"/>
      <c r="G930" s="5"/>
      <c r="H930" s="5"/>
      <c r="I930" s="21"/>
      <c r="J930" s="21"/>
      <c r="K930" s="5"/>
      <c r="L930" s="5"/>
      <c r="M930" s="5"/>
      <c r="N930" s="196"/>
      <c r="O930" s="196"/>
      <c r="P930" s="196"/>
      <c r="Q930" s="196"/>
      <c r="R930" s="5"/>
      <c r="S930" s="21"/>
      <c r="T930" s="21"/>
      <c r="U930" s="21"/>
      <c r="V930" s="54"/>
      <c r="W930" s="54"/>
      <c r="X930" s="54"/>
      <c r="Y930" s="54"/>
      <c r="Z930" s="54"/>
      <c r="AA930" s="62"/>
      <c r="AB930" s="63"/>
      <c r="AC930" s="63"/>
      <c r="AD930" s="57"/>
      <c r="AE930" s="63"/>
      <c r="AF930" s="63"/>
      <c r="AG930" s="63"/>
      <c r="AH930" s="61"/>
      <c r="AI930" s="61"/>
      <c r="AJ930" s="58"/>
      <c r="AK930" s="27"/>
      <c r="AL930" s="27"/>
      <c r="AM930" s="27"/>
      <c r="AN930" s="60"/>
      <c r="AO930" s="5"/>
      <c r="AP930" s="5"/>
      <c r="AQ930" s="8"/>
    </row>
    <row r="931" spans="1:43" ht="15" customHeight="1" x14ac:dyDescent="0.25">
      <c r="A931" s="9"/>
      <c r="B931" s="7"/>
      <c r="C931" s="7"/>
      <c r="D931" s="5"/>
      <c r="E931" s="5"/>
      <c r="F931" s="5"/>
      <c r="G931" s="5"/>
      <c r="H931" s="5"/>
      <c r="I931" s="21"/>
      <c r="J931" s="21"/>
      <c r="K931" s="5"/>
      <c r="L931" s="5"/>
      <c r="M931" s="5"/>
      <c r="N931" s="196"/>
      <c r="O931" s="196"/>
      <c r="P931" s="196"/>
      <c r="Q931" s="196"/>
      <c r="R931" s="5"/>
      <c r="S931" s="21"/>
      <c r="T931" s="21"/>
      <c r="U931" s="21"/>
      <c r="V931" s="54"/>
      <c r="W931" s="54"/>
      <c r="X931" s="54"/>
      <c r="Y931" s="54"/>
      <c r="Z931" s="54"/>
      <c r="AA931" s="62"/>
      <c r="AB931" s="63"/>
      <c r="AC931" s="63"/>
      <c r="AD931" s="57"/>
      <c r="AE931" s="63"/>
      <c r="AF931" s="63"/>
      <c r="AG931" s="63"/>
      <c r="AH931" s="61"/>
      <c r="AI931" s="61"/>
      <c r="AJ931" s="58"/>
      <c r="AK931" s="27"/>
      <c r="AL931" s="27"/>
      <c r="AM931" s="27"/>
      <c r="AN931" s="60"/>
      <c r="AO931" s="5"/>
      <c r="AP931" s="5"/>
      <c r="AQ931" s="8"/>
    </row>
    <row r="932" spans="1:43" ht="15" customHeight="1" x14ac:dyDescent="0.25">
      <c r="A932" s="9"/>
      <c r="B932" s="7"/>
      <c r="C932" s="7"/>
      <c r="D932" s="5"/>
      <c r="E932" s="5"/>
      <c r="F932" s="5"/>
      <c r="G932" s="5"/>
      <c r="H932" s="5"/>
      <c r="I932" s="21"/>
      <c r="J932" s="21"/>
      <c r="K932" s="5"/>
      <c r="L932" s="5"/>
      <c r="M932" s="5"/>
      <c r="N932" s="196"/>
      <c r="O932" s="196"/>
      <c r="P932" s="196"/>
      <c r="Q932" s="196"/>
      <c r="R932" s="5"/>
      <c r="S932" s="21"/>
      <c r="T932" s="21"/>
      <c r="U932" s="21"/>
      <c r="V932" s="54"/>
      <c r="W932" s="54"/>
      <c r="X932" s="54"/>
      <c r="Y932" s="54"/>
      <c r="Z932" s="54"/>
      <c r="AA932" s="62"/>
      <c r="AB932" s="63"/>
      <c r="AC932" s="63"/>
      <c r="AD932" s="57"/>
      <c r="AE932" s="63"/>
      <c r="AF932" s="63"/>
      <c r="AG932" s="63"/>
      <c r="AH932" s="61"/>
      <c r="AI932" s="61"/>
      <c r="AJ932" s="58"/>
      <c r="AK932" s="27"/>
      <c r="AL932" s="27"/>
      <c r="AM932" s="27"/>
      <c r="AN932" s="60"/>
      <c r="AO932" s="5"/>
      <c r="AP932" s="5"/>
      <c r="AQ932" s="8"/>
    </row>
    <row r="933" spans="1:43" ht="15" customHeight="1" x14ac:dyDescent="0.25">
      <c r="A933" s="9"/>
      <c r="B933" s="7"/>
      <c r="C933" s="7"/>
      <c r="D933" s="5"/>
      <c r="E933" s="5"/>
      <c r="F933" s="5"/>
      <c r="G933" s="5"/>
      <c r="H933" s="5"/>
      <c r="I933" s="21"/>
      <c r="J933" s="21"/>
      <c r="K933" s="5"/>
      <c r="L933" s="5"/>
      <c r="M933" s="5"/>
      <c r="N933" s="196"/>
      <c r="O933" s="196"/>
      <c r="P933" s="196"/>
      <c r="Q933" s="196"/>
      <c r="R933" s="5"/>
      <c r="S933" s="21"/>
      <c r="T933" s="21"/>
      <c r="U933" s="21"/>
      <c r="V933" s="54"/>
      <c r="W933" s="54"/>
      <c r="X933" s="54"/>
      <c r="Y933" s="54"/>
      <c r="Z933" s="54"/>
      <c r="AA933" s="62"/>
      <c r="AB933" s="63"/>
      <c r="AC933" s="63"/>
      <c r="AD933" s="57"/>
      <c r="AE933" s="63"/>
      <c r="AF933" s="63"/>
      <c r="AG933" s="63"/>
      <c r="AH933" s="61"/>
      <c r="AI933" s="61"/>
      <c r="AJ933" s="58"/>
      <c r="AK933" s="27"/>
      <c r="AL933" s="27"/>
      <c r="AM933" s="27"/>
      <c r="AN933" s="60"/>
      <c r="AO933" s="5"/>
      <c r="AP933" s="5"/>
      <c r="AQ933" s="8"/>
    </row>
    <row r="934" spans="1:43" ht="15" customHeight="1" x14ac:dyDescent="0.25">
      <c r="A934" s="9"/>
      <c r="B934" s="7"/>
      <c r="C934" s="7"/>
      <c r="D934" s="5"/>
      <c r="E934" s="5"/>
      <c r="F934" s="5"/>
      <c r="G934" s="5"/>
      <c r="H934" s="5"/>
      <c r="I934" s="21"/>
      <c r="J934" s="21"/>
      <c r="K934" s="5"/>
      <c r="L934" s="5"/>
      <c r="M934" s="5"/>
      <c r="N934" s="196"/>
      <c r="O934" s="196"/>
      <c r="P934" s="196"/>
      <c r="Q934" s="196"/>
      <c r="R934" s="5"/>
      <c r="S934" s="21"/>
      <c r="T934" s="21"/>
      <c r="U934" s="21"/>
      <c r="V934" s="54"/>
      <c r="W934" s="54"/>
      <c r="X934" s="54"/>
      <c r="Y934" s="54"/>
      <c r="Z934" s="54"/>
      <c r="AA934" s="62"/>
      <c r="AB934" s="63"/>
      <c r="AC934" s="63"/>
      <c r="AD934" s="57"/>
      <c r="AE934" s="63"/>
      <c r="AF934" s="63"/>
      <c r="AG934" s="63"/>
      <c r="AH934" s="61"/>
      <c r="AI934" s="61"/>
      <c r="AJ934" s="58"/>
      <c r="AK934" s="27"/>
      <c r="AL934" s="27"/>
      <c r="AM934" s="27"/>
      <c r="AN934" s="60"/>
      <c r="AO934" s="5"/>
      <c r="AP934" s="5"/>
      <c r="AQ934" s="8"/>
    </row>
    <row r="935" spans="1:43" ht="15" customHeight="1" x14ac:dyDescent="0.25">
      <c r="A935" s="9"/>
      <c r="B935" s="7"/>
      <c r="C935" s="7"/>
      <c r="D935" s="5"/>
      <c r="E935" s="5"/>
      <c r="F935" s="5"/>
      <c r="G935" s="5"/>
      <c r="H935" s="5"/>
      <c r="I935" s="21"/>
      <c r="J935" s="21"/>
      <c r="K935" s="5"/>
      <c r="L935" s="5"/>
      <c r="M935" s="5"/>
      <c r="N935" s="196"/>
      <c r="O935" s="196"/>
      <c r="P935" s="196"/>
      <c r="Q935" s="196"/>
      <c r="R935" s="5"/>
      <c r="S935" s="21"/>
      <c r="T935" s="21"/>
      <c r="U935" s="21"/>
      <c r="V935" s="54"/>
      <c r="W935" s="54"/>
      <c r="X935" s="54"/>
      <c r="Y935" s="54"/>
      <c r="Z935" s="54"/>
      <c r="AA935" s="62"/>
      <c r="AB935" s="63"/>
      <c r="AC935" s="63"/>
      <c r="AD935" s="57"/>
      <c r="AE935" s="63"/>
      <c r="AF935" s="63"/>
      <c r="AG935" s="63"/>
      <c r="AH935" s="61"/>
      <c r="AI935" s="61"/>
      <c r="AJ935" s="58"/>
      <c r="AK935" s="27"/>
      <c r="AL935" s="27"/>
      <c r="AM935" s="27"/>
      <c r="AN935" s="60"/>
      <c r="AO935" s="5"/>
      <c r="AP935" s="5"/>
      <c r="AQ935" s="8"/>
    </row>
    <row r="936" spans="1:43" ht="15" customHeight="1" x14ac:dyDescent="0.25">
      <c r="A936" s="9"/>
      <c r="B936" s="7"/>
      <c r="C936" s="7"/>
      <c r="D936" s="5"/>
      <c r="E936" s="5"/>
      <c r="F936" s="5"/>
      <c r="G936" s="5"/>
      <c r="H936" s="5"/>
      <c r="I936" s="21"/>
      <c r="J936" s="21"/>
      <c r="K936" s="5"/>
      <c r="L936" s="5"/>
      <c r="M936" s="5"/>
      <c r="N936" s="196"/>
      <c r="O936" s="196"/>
      <c r="P936" s="196"/>
      <c r="Q936" s="196"/>
      <c r="R936" s="5"/>
      <c r="S936" s="21"/>
      <c r="T936" s="21"/>
      <c r="U936" s="21"/>
      <c r="V936" s="54"/>
      <c r="W936" s="54"/>
      <c r="X936" s="54"/>
      <c r="Y936" s="54"/>
      <c r="Z936" s="54"/>
      <c r="AA936" s="62"/>
      <c r="AB936" s="63"/>
      <c r="AC936" s="63"/>
      <c r="AD936" s="57"/>
      <c r="AE936" s="63"/>
      <c r="AF936" s="63"/>
      <c r="AG936" s="63"/>
      <c r="AH936" s="61"/>
      <c r="AI936" s="61"/>
      <c r="AJ936" s="58"/>
      <c r="AK936" s="27"/>
      <c r="AL936" s="27"/>
      <c r="AM936" s="27"/>
      <c r="AN936" s="60"/>
      <c r="AO936" s="5"/>
      <c r="AP936" s="5"/>
      <c r="AQ936" s="8"/>
    </row>
    <row r="937" spans="1:43" ht="15" customHeight="1" x14ac:dyDescent="0.25">
      <c r="A937" s="9"/>
      <c r="B937" s="7"/>
      <c r="C937" s="7"/>
      <c r="D937" s="5"/>
      <c r="E937" s="5"/>
      <c r="F937" s="5"/>
      <c r="G937" s="5"/>
      <c r="H937" s="5"/>
      <c r="I937" s="21"/>
      <c r="J937" s="21"/>
      <c r="K937" s="5"/>
      <c r="L937" s="5"/>
      <c r="M937" s="5"/>
      <c r="N937" s="196"/>
      <c r="O937" s="196"/>
      <c r="P937" s="196"/>
      <c r="Q937" s="196"/>
      <c r="R937" s="5"/>
      <c r="S937" s="21"/>
      <c r="T937" s="21"/>
      <c r="U937" s="21"/>
      <c r="V937" s="54"/>
      <c r="W937" s="54"/>
      <c r="X937" s="54"/>
      <c r="Y937" s="54"/>
      <c r="Z937" s="54"/>
      <c r="AA937" s="62"/>
      <c r="AB937" s="63"/>
      <c r="AC937" s="63"/>
      <c r="AD937" s="57"/>
      <c r="AE937" s="63"/>
      <c r="AF937" s="63"/>
      <c r="AG937" s="63"/>
      <c r="AH937" s="61"/>
      <c r="AI937" s="61"/>
      <c r="AJ937" s="58"/>
      <c r="AK937" s="27"/>
      <c r="AL937" s="27"/>
      <c r="AM937" s="27"/>
      <c r="AN937" s="60"/>
      <c r="AO937" s="5"/>
      <c r="AP937" s="5"/>
      <c r="AQ937" s="8"/>
    </row>
    <row r="938" spans="1:43" ht="15" customHeight="1" x14ac:dyDescent="0.25">
      <c r="A938" s="9"/>
      <c r="B938" s="7"/>
      <c r="C938" s="7"/>
      <c r="D938" s="5"/>
      <c r="E938" s="5"/>
      <c r="F938" s="5"/>
      <c r="G938" s="5"/>
      <c r="H938" s="5"/>
      <c r="I938" s="21"/>
      <c r="J938" s="21"/>
      <c r="K938" s="5"/>
      <c r="L938" s="5"/>
      <c r="M938" s="5"/>
      <c r="N938" s="196"/>
      <c r="O938" s="196"/>
      <c r="P938" s="196"/>
      <c r="Q938" s="196"/>
      <c r="R938" s="5"/>
      <c r="S938" s="21"/>
      <c r="T938" s="21"/>
      <c r="U938" s="21"/>
      <c r="V938" s="54"/>
      <c r="W938" s="54"/>
      <c r="X938" s="54"/>
      <c r="Y938" s="54"/>
      <c r="Z938" s="54"/>
      <c r="AA938" s="62"/>
      <c r="AB938" s="63"/>
      <c r="AC938" s="63"/>
      <c r="AD938" s="57"/>
      <c r="AE938" s="63"/>
      <c r="AF938" s="63"/>
      <c r="AG938" s="63"/>
      <c r="AH938" s="61"/>
      <c r="AI938" s="61"/>
      <c r="AJ938" s="58"/>
      <c r="AK938" s="27"/>
      <c r="AL938" s="27"/>
      <c r="AM938" s="27"/>
      <c r="AN938" s="60"/>
      <c r="AO938" s="5"/>
      <c r="AP938" s="5"/>
      <c r="AQ938" s="8"/>
    </row>
    <row r="939" spans="1:43" ht="15" customHeight="1" x14ac:dyDescent="0.25">
      <c r="A939" s="9"/>
      <c r="B939" s="7"/>
      <c r="C939" s="7"/>
      <c r="D939" s="5"/>
      <c r="E939" s="5"/>
      <c r="F939" s="5"/>
      <c r="G939" s="5"/>
      <c r="H939" s="5"/>
      <c r="I939" s="21"/>
      <c r="J939" s="21"/>
      <c r="K939" s="5"/>
      <c r="L939" s="5"/>
      <c r="M939" s="5"/>
      <c r="N939" s="196"/>
      <c r="O939" s="196"/>
      <c r="P939" s="196"/>
      <c r="Q939" s="196"/>
      <c r="R939" s="5"/>
      <c r="S939" s="21"/>
      <c r="T939" s="21"/>
      <c r="U939" s="21"/>
      <c r="V939" s="54"/>
      <c r="W939" s="54"/>
      <c r="X939" s="54"/>
      <c r="Y939" s="54"/>
      <c r="Z939" s="54"/>
      <c r="AA939" s="62"/>
      <c r="AB939" s="63"/>
      <c r="AC939" s="63"/>
      <c r="AD939" s="57"/>
      <c r="AE939" s="63"/>
      <c r="AF939" s="63"/>
      <c r="AG939" s="63"/>
      <c r="AH939" s="61"/>
      <c r="AI939" s="61"/>
      <c r="AJ939" s="58"/>
      <c r="AK939" s="27"/>
      <c r="AL939" s="27"/>
      <c r="AM939" s="27"/>
      <c r="AN939" s="60"/>
      <c r="AO939" s="5"/>
      <c r="AP939" s="5"/>
      <c r="AQ939" s="8"/>
    </row>
    <row r="940" spans="1:43" ht="15" customHeight="1" x14ac:dyDescent="0.25">
      <c r="A940" s="9"/>
      <c r="B940" s="7"/>
      <c r="C940" s="7"/>
      <c r="D940" s="5"/>
      <c r="E940" s="5"/>
      <c r="F940" s="5"/>
      <c r="G940" s="5"/>
      <c r="H940" s="5"/>
      <c r="I940" s="21"/>
      <c r="J940" s="21"/>
      <c r="K940" s="5"/>
      <c r="L940" s="5"/>
      <c r="M940" s="5"/>
      <c r="N940" s="196"/>
      <c r="O940" s="196"/>
      <c r="P940" s="196"/>
      <c r="Q940" s="196"/>
      <c r="R940" s="5"/>
      <c r="S940" s="21"/>
      <c r="T940" s="21"/>
      <c r="U940" s="21"/>
      <c r="V940" s="54"/>
      <c r="W940" s="54"/>
      <c r="X940" s="54"/>
      <c r="Y940" s="54"/>
      <c r="Z940" s="54"/>
      <c r="AA940" s="62"/>
      <c r="AB940" s="63"/>
      <c r="AC940" s="63"/>
      <c r="AD940" s="57"/>
      <c r="AE940" s="63"/>
      <c r="AF940" s="63"/>
      <c r="AG940" s="63"/>
      <c r="AH940" s="61"/>
      <c r="AI940" s="61"/>
      <c r="AJ940" s="58"/>
      <c r="AK940" s="27"/>
      <c r="AL940" s="27"/>
      <c r="AM940" s="27"/>
      <c r="AN940" s="60"/>
      <c r="AO940" s="5"/>
      <c r="AP940" s="5"/>
      <c r="AQ940" s="8"/>
    </row>
    <row r="941" spans="1:43" ht="15" customHeight="1" x14ac:dyDescent="0.25">
      <c r="A941" s="9"/>
      <c r="B941" s="7"/>
      <c r="C941" s="7"/>
      <c r="D941" s="5"/>
      <c r="E941" s="5"/>
      <c r="F941" s="5"/>
      <c r="G941" s="5"/>
      <c r="H941" s="5"/>
      <c r="I941" s="21"/>
      <c r="J941" s="21"/>
      <c r="K941" s="5"/>
      <c r="L941" s="5"/>
      <c r="M941" s="5"/>
      <c r="N941" s="196"/>
      <c r="O941" s="196"/>
      <c r="P941" s="196"/>
      <c r="Q941" s="196"/>
      <c r="R941" s="5"/>
      <c r="S941" s="21"/>
      <c r="T941" s="21"/>
      <c r="U941" s="21"/>
      <c r="V941" s="54"/>
      <c r="W941" s="54"/>
      <c r="X941" s="54"/>
      <c r="Y941" s="54"/>
      <c r="Z941" s="54"/>
      <c r="AA941" s="62"/>
      <c r="AB941" s="63"/>
      <c r="AC941" s="63"/>
      <c r="AD941" s="57"/>
      <c r="AE941" s="63"/>
      <c r="AF941" s="63"/>
      <c r="AG941" s="63"/>
      <c r="AH941" s="61"/>
      <c r="AI941" s="61"/>
      <c r="AJ941" s="58"/>
      <c r="AK941" s="27"/>
      <c r="AL941" s="27"/>
      <c r="AM941" s="27"/>
      <c r="AN941" s="60"/>
      <c r="AO941" s="5"/>
      <c r="AP941" s="5"/>
      <c r="AQ941" s="8"/>
    </row>
    <row r="942" spans="1:43" ht="15" customHeight="1" x14ac:dyDescent="0.25">
      <c r="A942" s="9"/>
      <c r="B942" s="7"/>
      <c r="C942" s="7"/>
      <c r="D942" s="5"/>
      <c r="E942" s="5"/>
      <c r="F942" s="5"/>
      <c r="G942" s="5"/>
      <c r="H942" s="5"/>
      <c r="I942" s="21"/>
      <c r="J942" s="21"/>
      <c r="K942" s="5"/>
      <c r="L942" s="5"/>
      <c r="M942" s="5"/>
      <c r="N942" s="196"/>
      <c r="O942" s="196"/>
      <c r="P942" s="196"/>
      <c r="Q942" s="196"/>
      <c r="R942" s="5"/>
      <c r="S942" s="21"/>
      <c r="T942" s="21"/>
      <c r="U942" s="21"/>
      <c r="V942" s="54"/>
      <c r="W942" s="54"/>
      <c r="X942" s="54"/>
      <c r="Y942" s="54"/>
      <c r="Z942" s="54"/>
      <c r="AA942" s="62"/>
      <c r="AB942" s="63"/>
      <c r="AC942" s="63"/>
      <c r="AD942" s="57"/>
      <c r="AE942" s="63"/>
      <c r="AF942" s="63"/>
      <c r="AG942" s="63"/>
      <c r="AH942" s="61"/>
      <c r="AI942" s="61"/>
      <c r="AJ942" s="58"/>
      <c r="AK942" s="27"/>
      <c r="AL942" s="27"/>
      <c r="AM942" s="27"/>
      <c r="AN942" s="60"/>
      <c r="AO942" s="5"/>
      <c r="AP942" s="5"/>
      <c r="AQ942" s="8"/>
    </row>
    <row r="943" spans="1:43" ht="15" customHeight="1" x14ac:dyDescent="0.25">
      <c r="A943" s="9"/>
      <c r="B943" s="7"/>
      <c r="C943" s="7"/>
      <c r="D943" s="5"/>
      <c r="E943" s="5"/>
      <c r="F943" s="5"/>
      <c r="G943" s="5"/>
      <c r="H943" s="5"/>
      <c r="I943" s="21"/>
      <c r="J943" s="21"/>
      <c r="K943" s="5"/>
      <c r="L943" s="5"/>
      <c r="M943" s="5"/>
      <c r="N943" s="196"/>
      <c r="O943" s="196"/>
      <c r="P943" s="196"/>
      <c r="Q943" s="196"/>
      <c r="R943" s="5"/>
      <c r="S943" s="21"/>
      <c r="T943" s="21"/>
      <c r="U943" s="21"/>
      <c r="V943" s="54"/>
      <c r="W943" s="54"/>
      <c r="X943" s="54"/>
      <c r="Y943" s="54"/>
      <c r="Z943" s="54"/>
      <c r="AA943" s="62"/>
      <c r="AB943" s="63"/>
      <c r="AC943" s="63"/>
      <c r="AD943" s="57"/>
      <c r="AE943" s="63"/>
      <c r="AF943" s="63"/>
      <c r="AG943" s="63"/>
      <c r="AH943" s="61"/>
      <c r="AI943" s="61"/>
      <c r="AJ943" s="58"/>
      <c r="AK943" s="27"/>
      <c r="AL943" s="27"/>
      <c r="AM943" s="27"/>
      <c r="AN943" s="60"/>
      <c r="AO943" s="5"/>
      <c r="AP943" s="5"/>
      <c r="AQ943" s="8"/>
    </row>
    <row r="944" spans="1:43" ht="15" customHeight="1" x14ac:dyDescent="0.25">
      <c r="A944" s="9"/>
      <c r="B944" s="7"/>
      <c r="C944" s="7"/>
      <c r="D944" s="5"/>
      <c r="E944" s="5"/>
      <c r="F944" s="5"/>
      <c r="G944" s="5"/>
      <c r="H944" s="5"/>
      <c r="I944" s="21"/>
      <c r="J944" s="21"/>
      <c r="K944" s="5"/>
      <c r="L944" s="5"/>
      <c r="M944" s="5"/>
      <c r="N944" s="196"/>
      <c r="O944" s="196"/>
      <c r="P944" s="196"/>
      <c r="Q944" s="196"/>
      <c r="R944" s="5"/>
      <c r="S944" s="21"/>
      <c r="T944" s="21"/>
      <c r="U944" s="21"/>
      <c r="V944" s="54"/>
      <c r="W944" s="54"/>
      <c r="X944" s="54"/>
      <c r="Y944" s="54"/>
      <c r="Z944" s="54"/>
      <c r="AA944" s="62"/>
      <c r="AB944" s="63"/>
      <c r="AC944" s="63"/>
      <c r="AD944" s="57"/>
      <c r="AE944" s="63"/>
      <c r="AF944" s="63"/>
      <c r="AG944" s="63"/>
      <c r="AH944" s="61"/>
      <c r="AI944" s="61"/>
      <c r="AJ944" s="58"/>
      <c r="AK944" s="27"/>
      <c r="AL944" s="27"/>
      <c r="AM944" s="27"/>
      <c r="AN944" s="60"/>
      <c r="AO944" s="5"/>
      <c r="AP944" s="5"/>
      <c r="AQ944" s="8"/>
    </row>
    <row r="945" spans="1:43" ht="15" customHeight="1" x14ac:dyDescent="0.25">
      <c r="A945" s="9"/>
      <c r="B945" s="7"/>
      <c r="C945" s="7"/>
      <c r="D945" s="5"/>
      <c r="E945" s="5"/>
      <c r="F945" s="5"/>
      <c r="G945" s="5"/>
      <c r="H945" s="5"/>
      <c r="I945" s="21"/>
      <c r="J945" s="21"/>
      <c r="K945" s="5"/>
      <c r="L945" s="5"/>
      <c r="M945" s="5"/>
      <c r="N945" s="196"/>
      <c r="O945" s="196"/>
      <c r="P945" s="196"/>
      <c r="Q945" s="196"/>
      <c r="R945" s="5"/>
      <c r="S945" s="21"/>
      <c r="T945" s="21"/>
      <c r="U945" s="21"/>
      <c r="V945" s="54"/>
      <c r="W945" s="54"/>
      <c r="X945" s="54"/>
      <c r="Y945" s="54"/>
      <c r="Z945" s="54"/>
      <c r="AA945" s="62"/>
      <c r="AB945" s="63"/>
      <c r="AC945" s="63"/>
      <c r="AD945" s="57"/>
      <c r="AE945" s="63"/>
      <c r="AF945" s="63"/>
      <c r="AG945" s="63"/>
      <c r="AH945" s="61"/>
      <c r="AI945" s="61"/>
      <c r="AJ945" s="58"/>
      <c r="AK945" s="27"/>
      <c r="AL945" s="27"/>
      <c r="AM945" s="27"/>
      <c r="AN945" s="60"/>
      <c r="AO945" s="5"/>
      <c r="AP945" s="5"/>
      <c r="AQ945" s="8"/>
    </row>
    <row r="946" spans="1:43" ht="15" customHeight="1" x14ac:dyDescent="0.25">
      <c r="A946" s="9"/>
      <c r="B946" s="7"/>
      <c r="C946" s="7"/>
      <c r="D946" s="5"/>
      <c r="E946" s="5"/>
      <c r="F946" s="5"/>
      <c r="G946" s="5"/>
      <c r="H946" s="5"/>
      <c r="I946" s="21"/>
      <c r="J946" s="21"/>
      <c r="K946" s="5"/>
      <c r="L946" s="5"/>
      <c r="M946" s="5"/>
      <c r="N946" s="196"/>
      <c r="O946" s="196"/>
      <c r="P946" s="196"/>
      <c r="Q946" s="196"/>
      <c r="R946" s="5"/>
      <c r="S946" s="21"/>
      <c r="T946" s="21"/>
      <c r="U946" s="21"/>
      <c r="V946" s="54"/>
      <c r="W946" s="54"/>
      <c r="X946" s="54"/>
      <c r="Y946" s="54"/>
      <c r="Z946" s="54"/>
      <c r="AA946" s="62"/>
      <c r="AB946" s="63"/>
      <c r="AC946" s="63"/>
      <c r="AD946" s="57"/>
      <c r="AE946" s="63"/>
      <c r="AF946" s="63"/>
      <c r="AG946" s="63"/>
      <c r="AH946" s="61"/>
      <c r="AI946" s="61"/>
      <c r="AJ946" s="58"/>
      <c r="AK946" s="27"/>
      <c r="AL946" s="27"/>
      <c r="AM946" s="27"/>
      <c r="AN946" s="60"/>
      <c r="AO946" s="5"/>
      <c r="AP946" s="5"/>
      <c r="AQ946" s="8"/>
    </row>
    <row r="947" spans="1:43" ht="15" customHeight="1" x14ac:dyDescent="0.25">
      <c r="A947" s="9"/>
      <c r="B947" s="7"/>
      <c r="C947" s="7"/>
      <c r="D947" s="5"/>
      <c r="E947" s="5"/>
      <c r="F947" s="5"/>
      <c r="G947" s="5"/>
      <c r="H947" s="5"/>
      <c r="I947" s="21"/>
      <c r="J947" s="21"/>
      <c r="K947" s="5"/>
      <c r="L947" s="5"/>
      <c r="M947" s="5"/>
      <c r="N947" s="196"/>
      <c r="O947" s="196"/>
      <c r="P947" s="196"/>
      <c r="Q947" s="196"/>
      <c r="R947" s="5"/>
      <c r="S947" s="21"/>
      <c r="T947" s="21"/>
      <c r="U947" s="21"/>
      <c r="V947" s="54"/>
      <c r="W947" s="54"/>
      <c r="X947" s="54"/>
      <c r="Y947" s="54"/>
      <c r="Z947" s="54"/>
      <c r="AA947" s="62"/>
      <c r="AB947" s="63"/>
      <c r="AC947" s="63"/>
      <c r="AD947" s="57"/>
      <c r="AE947" s="63"/>
      <c r="AF947" s="63"/>
      <c r="AG947" s="63"/>
      <c r="AH947" s="61"/>
      <c r="AI947" s="61"/>
      <c r="AJ947" s="58"/>
      <c r="AK947" s="27"/>
      <c r="AL947" s="27"/>
      <c r="AM947" s="27"/>
      <c r="AN947" s="60"/>
      <c r="AO947" s="5"/>
      <c r="AP947" s="5"/>
      <c r="AQ947" s="8"/>
    </row>
    <row r="948" spans="1:43" ht="15" customHeight="1" x14ac:dyDescent="0.25">
      <c r="A948" s="9"/>
      <c r="B948" s="7"/>
      <c r="C948" s="7"/>
      <c r="D948" s="5"/>
      <c r="E948" s="5"/>
      <c r="F948" s="5"/>
      <c r="G948" s="5"/>
      <c r="H948" s="5"/>
      <c r="I948" s="21"/>
      <c r="J948" s="21"/>
      <c r="K948" s="5"/>
      <c r="L948" s="5"/>
      <c r="M948" s="5"/>
      <c r="N948" s="196"/>
      <c r="O948" s="196"/>
      <c r="P948" s="196"/>
      <c r="Q948" s="196"/>
      <c r="R948" s="5"/>
      <c r="S948" s="21"/>
      <c r="T948" s="21"/>
      <c r="U948" s="21"/>
      <c r="V948" s="54"/>
      <c r="W948" s="54"/>
      <c r="X948" s="54"/>
      <c r="Y948" s="54"/>
      <c r="Z948" s="54"/>
      <c r="AA948" s="62"/>
      <c r="AB948" s="63"/>
      <c r="AC948" s="63"/>
      <c r="AD948" s="57"/>
      <c r="AE948" s="63"/>
      <c r="AF948" s="63"/>
      <c r="AG948" s="63"/>
      <c r="AH948" s="61"/>
      <c r="AI948" s="61"/>
      <c r="AJ948" s="58"/>
      <c r="AK948" s="27"/>
      <c r="AL948" s="27"/>
      <c r="AM948" s="27"/>
      <c r="AN948" s="60"/>
      <c r="AO948" s="5"/>
      <c r="AP948" s="5"/>
      <c r="AQ948" s="8"/>
    </row>
    <row r="949" spans="1:43" ht="15" customHeight="1" x14ac:dyDescent="0.25">
      <c r="A949" s="9"/>
      <c r="B949" s="7"/>
      <c r="C949" s="7"/>
      <c r="D949" s="5"/>
      <c r="E949" s="5"/>
      <c r="F949" s="5"/>
      <c r="G949" s="5"/>
      <c r="H949" s="5"/>
      <c r="I949" s="21"/>
      <c r="J949" s="21"/>
      <c r="K949" s="5"/>
      <c r="L949" s="5"/>
      <c r="M949" s="5"/>
      <c r="N949" s="196"/>
      <c r="O949" s="196"/>
      <c r="P949" s="196"/>
      <c r="Q949" s="196"/>
      <c r="R949" s="5"/>
      <c r="S949" s="21"/>
      <c r="T949" s="21"/>
      <c r="U949" s="21"/>
      <c r="V949" s="54"/>
      <c r="W949" s="54"/>
      <c r="X949" s="54"/>
      <c r="Y949" s="54"/>
      <c r="Z949" s="54"/>
      <c r="AA949" s="62"/>
      <c r="AB949" s="63"/>
      <c r="AC949" s="63"/>
      <c r="AD949" s="57"/>
      <c r="AE949" s="63"/>
      <c r="AF949" s="63"/>
      <c r="AG949" s="63"/>
      <c r="AH949" s="61"/>
      <c r="AI949" s="61"/>
      <c r="AJ949" s="58"/>
      <c r="AK949" s="27"/>
      <c r="AL949" s="27"/>
      <c r="AM949" s="27"/>
      <c r="AN949" s="60"/>
      <c r="AO949" s="5"/>
      <c r="AP949" s="5"/>
      <c r="AQ949" s="8"/>
    </row>
    <row r="950" spans="1:43" ht="15" customHeight="1" x14ac:dyDescent="0.25">
      <c r="A950" s="9"/>
      <c r="B950" s="7"/>
      <c r="C950" s="7"/>
      <c r="D950" s="5"/>
      <c r="E950" s="5"/>
      <c r="F950" s="5"/>
      <c r="G950" s="5"/>
      <c r="H950" s="5"/>
      <c r="I950" s="21"/>
      <c r="J950" s="21"/>
      <c r="K950" s="5"/>
      <c r="L950" s="5"/>
      <c r="M950" s="5"/>
      <c r="N950" s="196"/>
      <c r="O950" s="196"/>
      <c r="P950" s="196"/>
      <c r="Q950" s="196"/>
      <c r="R950" s="5"/>
      <c r="S950" s="21"/>
      <c r="T950" s="21"/>
      <c r="U950" s="21"/>
      <c r="V950" s="54"/>
      <c r="W950" s="54"/>
      <c r="X950" s="54"/>
      <c r="Y950" s="54"/>
      <c r="Z950" s="54"/>
      <c r="AA950" s="62"/>
      <c r="AB950" s="63"/>
      <c r="AC950" s="63"/>
      <c r="AD950" s="57"/>
      <c r="AE950" s="63"/>
      <c r="AF950" s="63"/>
      <c r="AG950" s="63"/>
      <c r="AH950" s="61"/>
      <c r="AI950" s="61"/>
      <c r="AJ950" s="58"/>
      <c r="AK950" s="27"/>
      <c r="AL950" s="27"/>
      <c r="AM950" s="27"/>
      <c r="AN950" s="60"/>
      <c r="AO950" s="5"/>
      <c r="AP950" s="5"/>
      <c r="AQ950" s="8"/>
    </row>
    <row r="951" spans="1:43" ht="15" customHeight="1" x14ac:dyDescent="0.25">
      <c r="A951" s="9"/>
      <c r="B951" s="7"/>
      <c r="C951" s="7"/>
      <c r="D951" s="5"/>
      <c r="E951" s="5"/>
      <c r="F951" s="5"/>
      <c r="G951" s="5"/>
      <c r="H951" s="5"/>
      <c r="I951" s="21"/>
      <c r="J951" s="21"/>
      <c r="K951" s="5"/>
      <c r="L951" s="5"/>
      <c r="M951" s="5"/>
      <c r="N951" s="196"/>
      <c r="O951" s="196"/>
      <c r="P951" s="196"/>
      <c r="Q951" s="196"/>
      <c r="R951" s="5"/>
      <c r="S951" s="21"/>
      <c r="T951" s="21"/>
      <c r="U951" s="21"/>
      <c r="V951" s="54"/>
      <c r="W951" s="54"/>
      <c r="X951" s="54"/>
      <c r="Y951" s="54"/>
      <c r="Z951" s="54"/>
      <c r="AA951" s="62"/>
      <c r="AB951" s="63"/>
      <c r="AC951" s="63"/>
      <c r="AD951" s="57"/>
      <c r="AE951" s="63"/>
      <c r="AF951" s="63"/>
      <c r="AG951" s="63"/>
      <c r="AH951" s="61"/>
      <c r="AI951" s="61"/>
      <c r="AJ951" s="58"/>
      <c r="AK951" s="27"/>
      <c r="AL951" s="27"/>
      <c r="AM951" s="27"/>
      <c r="AN951" s="60"/>
      <c r="AO951" s="5"/>
      <c r="AP951" s="5"/>
      <c r="AQ951" s="8"/>
    </row>
    <row r="952" spans="1:43" ht="15" customHeight="1" x14ac:dyDescent="0.25">
      <c r="A952" s="9"/>
      <c r="B952" s="7"/>
      <c r="C952" s="7"/>
      <c r="D952" s="5"/>
      <c r="E952" s="5"/>
      <c r="F952" s="5"/>
      <c r="G952" s="5"/>
      <c r="H952" s="5"/>
      <c r="I952" s="21"/>
      <c r="J952" s="21"/>
      <c r="K952" s="5"/>
      <c r="L952" s="5"/>
      <c r="M952" s="5"/>
      <c r="N952" s="196"/>
      <c r="O952" s="196"/>
      <c r="P952" s="196"/>
      <c r="Q952" s="196"/>
      <c r="R952" s="5"/>
      <c r="S952" s="21"/>
      <c r="T952" s="21"/>
      <c r="U952" s="21"/>
      <c r="V952" s="54"/>
      <c r="W952" s="54"/>
      <c r="X952" s="54"/>
      <c r="Y952" s="54"/>
      <c r="Z952" s="54"/>
      <c r="AA952" s="62"/>
      <c r="AB952" s="63"/>
      <c r="AC952" s="63"/>
      <c r="AD952" s="57"/>
      <c r="AE952" s="63"/>
      <c r="AF952" s="63"/>
      <c r="AG952" s="63"/>
      <c r="AH952" s="61"/>
      <c r="AI952" s="61"/>
      <c r="AJ952" s="58"/>
      <c r="AK952" s="27"/>
      <c r="AL952" s="27"/>
      <c r="AM952" s="27"/>
      <c r="AN952" s="60"/>
      <c r="AO952" s="5"/>
      <c r="AP952" s="5"/>
      <c r="AQ952" s="8"/>
    </row>
    <row r="953" spans="1:43" ht="15" customHeight="1" x14ac:dyDescent="0.25">
      <c r="A953" s="9"/>
      <c r="B953" s="7"/>
      <c r="C953" s="7"/>
      <c r="D953" s="5"/>
      <c r="E953" s="5"/>
      <c r="F953" s="5"/>
      <c r="G953" s="5"/>
      <c r="H953" s="5"/>
      <c r="I953" s="21"/>
      <c r="J953" s="21"/>
      <c r="K953" s="5"/>
      <c r="L953" s="5"/>
      <c r="M953" s="5"/>
      <c r="N953" s="196"/>
      <c r="O953" s="196"/>
      <c r="P953" s="196"/>
      <c r="Q953" s="196"/>
      <c r="R953" s="5"/>
      <c r="S953" s="21"/>
      <c r="T953" s="21"/>
      <c r="U953" s="21"/>
      <c r="V953" s="54"/>
      <c r="W953" s="54"/>
      <c r="X953" s="54"/>
      <c r="Y953" s="54"/>
      <c r="Z953" s="54"/>
      <c r="AA953" s="62"/>
      <c r="AB953" s="63"/>
      <c r="AC953" s="63"/>
      <c r="AD953" s="57"/>
      <c r="AE953" s="63"/>
      <c r="AF953" s="63"/>
      <c r="AG953" s="63"/>
      <c r="AH953" s="61"/>
      <c r="AI953" s="61"/>
      <c r="AJ953" s="58"/>
      <c r="AK953" s="27"/>
      <c r="AL953" s="27"/>
      <c r="AM953" s="27"/>
      <c r="AN953" s="60"/>
      <c r="AO953" s="5"/>
      <c r="AP953" s="5"/>
      <c r="AQ953" s="8"/>
    </row>
    <row r="954" spans="1:43" ht="15" customHeight="1" x14ac:dyDescent="0.25">
      <c r="A954" s="9"/>
      <c r="B954" s="7"/>
      <c r="C954" s="7"/>
      <c r="D954" s="5"/>
      <c r="E954" s="5"/>
      <c r="F954" s="5"/>
      <c r="G954" s="5"/>
      <c r="H954" s="5"/>
      <c r="I954" s="21"/>
      <c r="J954" s="21"/>
      <c r="K954" s="5"/>
      <c r="L954" s="5"/>
      <c r="M954" s="5"/>
      <c r="N954" s="196"/>
      <c r="O954" s="196"/>
      <c r="P954" s="196"/>
      <c r="Q954" s="196"/>
      <c r="R954" s="5"/>
      <c r="S954" s="21"/>
      <c r="T954" s="21"/>
      <c r="U954" s="21"/>
      <c r="V954" s="54"/>
      <c r="W954" s="54"/>
      <c r="X954" s="54"/>
      <c r="Y954" s="54"/>
      <c r="Z954" s="54"/>
      <c r="AA954" s="62"/>
      <c r="AB954" s="63"/>
      <c r="AC954" s="63"/>
      <c r="AD954" s="57"/>
      <c r="AE954" s="63"/>
      <c r="AF954" s="63"/>
      <c r="AG954" s="63"/>
      <c r="AH954" s="61"/>
      <c r="AI954" s="61"/>
      <c r="AJ954" s="58"/>
      <c r="AK954" s="27"/>
      <c r="AL954" s="27"/>
      <c r="AM954" s="27"/>
      <c r="AN954" s="60"/>
      <c r="AO954" s="5"/>
      <c r="AP954" s="5"/>
      <c r="AQ954" s="8"/>
    </row>
    <row r="955" spans="1:43" ht="15" customHeight="1" x14ac:dyDescent="0.25">
      <c r="A955" s="9"/>
      <c r="B955" s="7"/>
      <c r="C955" s="7"/>
      <c r="D955" s="5"/>
      <c r="E955" s="5"/>
      <c r="F955" s="5"/>
      <c r="G955" s="5"/>
      <c r="H955" s="5"/>
      <c r="I955" s="21"/>
      <c r="J955" s="21"/>
      <c r="K955" s="5"/>
      <c r="L955" s="5"/>
      <c r="M955" s="5"/>
      <c r="N955" s="196"/>
      <c r="O955" s="196"/>
      <c r="P955" s="196"/>
      <c r="Q955" s="196"/>
      <c r="R955" s="5"/>
      <c r="S955" s="21"/>
      <c r="T955" s="21"/>
      <c r="U955" s="21"/>
      <c r="V955" s="54"/>
      <c r="W955" s="54"/>
      <c r="X955" s="54"/>
      <c r="Y955" s="54"/>
      <c r="Z955" s="54"/>
      <c r="AA955" s="62"/>
      <c r="AB955" s="63"/>
      <c r="AC955" s="63"/>
      <c r="AD955" s="57"/>
      <c r="AE955" s="63"/>
      <c r="AF955" s="63"/>
      <c r="AG955" s="63"/>
      <c r="AH955" s="61"/>
      <c r="AI955" s="61"/>
      <c r="AJ955" s="58"/>
      <c r="AK955" s="27"/>
      <c r="AL955" s="27"/>
      <c r="AM955" s="27"/>
      <c r="AN955" s="60"/>
      <c r="AO955" s="5"/>
      <c r="AP955" s="5"/>
      <c r="AQ955" s="8"/>
    </row>
    <row r="956" spans="1:43" ht="15" customHeight="1" x14ac:dyDescent="0.25">
      <c r="A956" s="9"/>
      <c r="B956" s="7"/>
      <c r="C956" s="7"/>
      <c r="D956" s="5"/>
      <c r="E956" s="5"/>
      <c r="F956" s="5"/>
      <c r="G956" s="5"/>
      <c r="H956" s="5"/>
      <c r="I956" s="21"/>
      <c r="J956" s="21"/>
      <c r="K956" s="5"/>
      <c r="L956" s="5"/>
      <c r="M956" s="5"/>
      <c r="N956" s="196"/>
      <c r="O956" s="196"/>
      <c r="P956" s="196"/>
      <c r="Q956" s="196"/>
      <c r="R956" s="5"/>
      <c r="S956" s="21"/>
      <c r="T956" s="21"/>
      <c r="U956" s="21"/>
      <c r="V956" s="54"/>
      <c r="W956" s="54"/>
      <c r="X956" s="54"/>
      <c r="Y956" s="54"/>
      <c r="Z956" s="54"/>
      <c r="AA956" s="62"/>
      <c r="AB956" s="63"/>
      <c r="AC956" s="63"/>
      <c r="AD956" s="57"/>
      <c r="AE956" s="63"/>
      <c r="AF956" s="63"/>
      <c r="AG956" s="63"/>
      <c r="AH956" s="61"/>
      <c r="AI956" s="61"/>
      <c r="AJ956" s="58"/>
      <c r="AK956" s="27"/>
      <c r="AL956" s="27"/>
      <c r="AM956" s="27"/>
      <c r="AN956" s="60"/>
      <c r="AO956" s="5"/>
      <c r="AP956" s="5"/>
      <c r="AQ956" s="8"/>
    </row>
    <row r="957" spans="1:43" ht="15" customHeight="1" x14ac:dyDescent="0.25">
      <c r="A957" s="9"/>
      <c r="B957" s="7"/>
      <c r="C957" s="7"/>
      <c r="D957" s="5"/>
      <c r="E957" s="5"/>
      <c r="F957" s="5"/>
      <c r="G957" s="5"/>
      <c r="H957" s="5"/>
      <c r="I957" s="21"/>
      <c r="J957" s="21"/>
      <c r="K957" s="5"/>
      <c r="L957" s="5"/>
      <c r="M957" s="5"/>
      <c r="N957" s="196"/>
      <c r="O957" s="196"/>
      <c r="P957" s="196"/>
      <c r="Q957" s="196"/>
      <c r="R957" s="5"/>
      <c r="S957" s="21"/>
      <c r="T957" s="21"/>
      <c r="U957" s="21"/>
      <c r="V957" s="54"/>
      <c r="W957" s="54"/>
      <c r="X957" s="54"/>
      <c r="Y957" s="54"/>
      <c r="Z957" s="54"/>
      <c r="AA957" s="62"/>
      <c r="AB957" s="63"/>
      <c r="AC957" s="63"/>
      <c r="AD957" s="57"/>
      <c r="AE957" s="63"/>
      <c r="AF957" s="63"/>
      <c r="AG957" s="63"/>
      <c r="AH957" s="61"/>
      <c r="AI957" s="61"/>
      <c r="AJ957" s="58"/>
      <c r="AK957" s="27"/>
      <c r="AL957" s="27"/>
      <c r="AM957" s="27"/>
      <c r="AN957" s="60"/>
      <c r="AO957" s="5"/>
      <c r="AP957" s="5"/>
      <c r="AQ957" s="8"/>
    </row>
    <row r="958" spans="1:43" ht="15" customHeight="1" x14ac:dyDescent="0.25">
      <c r="A958" s="9"/>
      <c r="B958" s="7"/>
      <c r="C958" s="7"/>
      <c r="D958" s="5"/>
      <c r="E958" s="5"/>
      <c r="F958" s="5"/>
      <c r="G958" s="5"/>
      <c r="H958" s="5"/>
      <c r="I958" s="21"/>
      <c r="J958" s="21"/>
      <c r="K958" s="5"/>
      <c r="L958" s="5"/>
      <c r="M958" s="5"/>
      <c r="N958" s="196"/>
      <c r="O958" s="196"/>
      <c r="P958" s="196"/>
      <c r="Q958" s="196"/>
      <c r="R958" s="5"/>
      <c r="S958" s="21"/>
      <c r="T958" s="21"/>
      <c r="U958" s="21"/>
      <c r="V958" s="54"/>
      <c r="W958" s="54"/>
      <c r="X958" s="54"/>
      <c r="Y958" s="54"/>
      <c r="Z958" s="54"/>
      <c r="AA958" s="62"/>
      <c r="AB958" s="63"/>
      <c r="AC958" s="63"/>
      <c r="AD958" s="57"/>
      <c r="AE958" s="63"/>
      <c r="AF958" s="63"/>
      <c r="AG958" s="63"/>
      <c r="AH958" s="61"/>
      <c r="AI958" s="61"/>
      <c r="AJ958" s="58"/>
      <c r="AK958" s="27"/>
      <c r="AL958" s="27"/>
      <c r="AM958" s="27"/>
      <c r="AN958" s="60"/>
      <c r="AO958" s="5"/>
      <c r="AP958" s="5"/>
      <c r="AQ958" s="8"/>
    </row>
    <row r="959" spans="1:43" ht="15" customHeight="1" x14ac:dyDescent="0.25">
      <c r="A959" s="9"/>
      <c r="B959" s="7"/>
      <c r="C959" s="7"/>
      <c r="D959" s="5"/>
      <c r="E959" s="5"/>
      <c r="F959" s="5"/>
      <c r="G959" s="5"/>
      <c r="H959" s="5"/>
      <c r="I959" s="21"/>
      <c r="J959" s="21"/>
      <c r="K959" s="5"/>
      <c r="L959" s="5"/>
      <c r="M959" s="5"/>
      <c r="N959" s="196"/>
      <c r="O959" s="196"/>
      <c r="P959" s="196"/>
      <c r="Q959" s="196"/>
      <c r="R959" s="5"/>
      <c r="S959" s="21"/>
      <c r="T959" s="21"/>
      <c r="U959" s="21"/>
      <c r="V959" s="54"/>
      <c r="W959" s="54"/>
      <c r="X959" s="54"/>
      <c r="Y959" s="54"/>
      <c r="Z959" s="54"/>
      <c r="AA959" s="62"/>
      <c r="AB959" s="63"/>
      <c r="AC959" s="63"/>
      <c r="AD959" s="57"/>
      <c r="AE959" s="63"/>
      <c r="AF959" s="63"/>
      <c r="AG959" s="63"/>
      <c r="AH959" s="61"/>
      <c r="AI959" s="61"/>
      <c r="AJ959" s="58"/>
      <c r="AK959" s="27"/>
      <c r="AL959" s="27"/>
      <c r="AM959" s="27"/>
      <c r="AN959" s="60"/>
      <c r="AO959" s="5"/>
      <c r="AP959" s="5"/>
      <c r="AQ959" s="8"/>
    </row>
    <row r="960" spans="1:43" ht="15" customHeight="1" x14ac:dyDescent="0.25">
      <c r="A960" s="9"/>
      <c r="B960" s="7"/>
      <c r="C960" s="7"/>
      <c r="D960" s="5"/>
      <c r="E960" s="5"/>
      <c r="F960" s="5"/>
      <c r="G960" s="5"/>
      <c r="H960" s="5"/>
      <c r="I960" s="21"/>
      <c r="J960" s="21"/>
      <c r="K960" s="5"/>
      <c r="L960" s="5"/>
      <c r="M960" s="5"/>
      <c r="N960" s="196"/>
      <c r="O960" s="196"/>
      <c r="P960" s="196"/>
      <c r="Q960" s="196"/>
      <c r="R960" s="5"/>
      <c r="S960" s="21"/>
      <c r="T960" s="21"/>
      <c r="U960" s="21"/>
      <c r="V960" s="54"/>
      <c r="W960" s="54"/>
      <c r="X960" s="54"/>
      <c r="Y960" s="54"/>
      <c r="Z960" s="54"/>
      <c r="AA960" s="62"/>
      <c r="AB960" s="63"/>
      <c r="AC960" s="63"/>
      <c r="AD960" s="57"/>
      <c r="AE960" s="63"/>
      <c r="AF960" s="63"/>
      <c r="AG960" s="63"/>
      <c r="AH960" s="61"/>
      <c r="AI960" s="61"/>
      <c r="AJ960" s="58"/>
      <c r="AK960" s="27"/>
      <c r="AL960" s="27"/>
      <c r="AM960" s="27"/>
      <c r="AN960" s="60"/>
      <c r="AO960" s="5"/>
      <c r="AP960" s="5"/>
      <c r="AQ960" s="8"/>
    </row>
    <row r="961" spans="1:43" ht="15" customHeight="1" x14ac:dyDescent="0.25">
      <c r="A961" s="9"/>
      <c r="B961" s="7"/>
      <c r="C961" s="7"/>
      <c r="D961" s="5"/>
      <c r="E961" s="5"/>
      <c r="F961" s="5"/>
      <c r="G961" s="5"/>
      <c r="H961" s="5"/>
      <c r="I961" s="21"/>
      <c r="J961" s="21"/>
      <c r="K961" s="5"/>
      <c r="L961" s="5"/>
      <c r="M961" s="5"/>
      <c r="N961" s="196"/>
      <c r="O961" s="196"/>
      <c r="P961" s="196"/>
      <c r="Q961" s="196"/>
      <c r="R961" s="5"/>
      <c r="S961" s="21"/>
      <c r="T961" s="21"/>
      <c r="U961" s="21"/>
      <c r="V961" s="54"/>
      <c r="W961" s="54"/>
      <c r="X961" s="54"/>
      <c r="Y961" s="54"/>
      <c r="Z961" s="54"/>
      <c r="AA961" s="62"/>
      <c r="AB961" s="63"/>
      <c r="AC961" s="63"/>
      <c r="AD961" s="57"/>
      <c r="AE961" s="63"/>
      <c r="AF961" s="63"/>
      <c r="AG961" s="63"/>
      <c r="AH961" s="61"/>
      <c r="AI961" s="61"/>
      <c r="AJ961" s="58"/>
      <c r="AK961" s="27"/>
      <c r="AL961" s="27"/>
      <c r="AM961" s="27"/>
      <c r="AN961" s="60"/>
      <c r="AO961" s="5"/>
      <c r="AP961" s="5"/>
      <c r="AQ961" s="8"/>
    </row>
    <row r="962" spans="1:43" ht="15" customHeight="1" x14ac:dyDescent="0.25">
      <c r="A962" s="9"/>
      <c r="B962" s="7"/>
      <c r="C962" s="7"/>
      <c r="D962" s="5"/>
      <c r="E962" s="5"/>
      <c r="F962" s="5"/>
      <c r="G962" s="5"/>
      <c r="H962" s="5"/>
      <c r="I962" s="21"/>
      <c r="J962" s="21"/>
      <c r="K962" s="5"/>
      <c r="L962" s="5"/>
      <c r="M962" s="5"/>
      <c r="N962" s="196"/>
      <c r="O962" s="196"/>
      <c r="P962" s="196"/>
      <c r="Q962" s="196"/>
      <c r="R962" s="5"/>
      <c r="S962" s="21"/>
      <c r="T962" s="21"/>
      <c r="U962" s="21"/>
      <c r="V962" s="54"/>
      <c r="W962" s="54"/>
      <c r="X962" s="54"/>
      <c r="Y962" s="54"/>
      <c r="Z962" s="54"/>
      <c r="AA962" s="62"/>
      <c r="AB962" s="63"/>
      <c r="AC962" s="63"/>
      <c r="AD962" s="57"/>
      <c r="AE962" s="63"/>
      <c r="AF962" s="63"/>
      <c r="AG962" s="63"/>
      <c r="AH962" s="61"/>
      <c r="AI962" s="61"/>
      <c r="AJ962" s="58"/>
      <c r="AK962" s="27"/>
      <c r="AL962" s="27"/>
      <c r="AM962" s="27"/>
      <c r="AN962" s="60"/>
      <c r="AO962" s="5"/>
      <c r="AP962" s="5"/>
      <c r="AQ962" s="8"/>
    </row>
    <row r="963" spans="1:43" ht="15" customHeight="1" x14ac:dyDescent="0.25">
      <c r="A963" s="9"/>
      <c r="B963" s="7"/>
      <c r="C963" s="7"/>
      <c r="D963" s="5"/>
      <c r="E963" s="5"/>
      <c r="F963" s="5"/>
      <c r="G963" s="5"/>
      <c r="H963" s="5"/>
      <c r="I963" s="21"/>
      <c r="J963" s="21"/>
      <c r="K963" s="5"/>
      <c r="L963" s="5"/>
      <c r="M963" s="5"/>
      <c r="N963" s="196"/>
      <c r="O963" s="196"/>
      <c r="P963" s="196"/>
      <c r="Q963" s="196"/>
      <c r="R963" s="5"/>
      <c r="S963" s="21"/>
      <c r="T963" s="21"/>
      <c r="U963" s="21"/>
      <c r="V963" s="54"/>
      <c r="W963" s="54"/>
      <c r="X963" s="54"/>
      <c r="Y963" s="54"/>
      <c r="Z963" s="54"/>
      <c r="AA963" s="62"/>
      <c r="AB963" s="63"/>
      <c r="AC963" s="63"/>
      <c r="AD963" s="57"/>
      <c r="AE963" s="63"/>
      <c r="AF963" s="63"/>
      <c r="AG963" s="63"/>
      <c r="AH963" s="61"/>
      <c r="AI963" s="61"/>
      <c r="AJ963" s="58"/>
      <c r="AK963" s="27"/>
      <c r="AL963" s="27"/>
      <c r="AM963" s="27"/>
      <c r="AN963" s="60"/>
      <c r="AO963" s="5"/>
      <c r="AP963" s="5"/>
      <c r="AQ963" s="8"/>
    </row>
    <row r="964" spans="1:43" ht="15" customHeight="1" x14ac:dyDescent="0.25">
      <c r="A964" s="9"/>
      <c r="B964" s="7"/>
      <c r="C964" s="7"/>
      <c r="D964" s="5"/>
      <c r="E964" s="5"/>
      <c r="F964" s="5"/>
      <c r="G964" s="5"/>
      <c r="H964" s="5"/>
      <c r="I964" s="21"/>
      <c r="J964" s="21"/>
      <c r="K964" s="5"/>
      <c r="L964" s="5"/>
      <c r="M964" s="5"/>
      <c r="N964" s="196"/>
      <c r="O964" s="196"/>
      <c r="P964" s="196"/>
      <c r="Q964" s="196"/>
      <c r="R964" s="5"/>
      <c r="S964" s="21"/>
      <c r="T964" s="21"/>
      <c r="U964" s="21"/>
      <c r="V964" s="54"/>
      <c r="W964" s="54"/>
      <c r="X964" s="54"/>
      <c r="Y964" s="54"/>
      <c r="Z964" s="54"/>
      <c r="AA964" s="62"/>
      <c r="AB964" s="63"/>
      <c r="AC964" s="63"/>
      <c r="AD964" s="57"/>
      <c r="AE964" s="63"/>
      <c r="AF964" s="63"/>
      <c r="AG964" s="63"/>
      <c r="AH964" s="61"/>
      <c r="AI964" s="61"/>
      <c r="AJ964" s="58"/>
      <c r="AK964" s="27"/>
      <c r="AL964" s="27"/>
      <c r="AM964" s="27"/>
      <c r="AN964" s="60"/>
      <c r="AO964" s="5"/>
      <c r="AP964" s="5"/>
      <c r="AQ964" s="8"/>
    </row>
    <row r="965" spans="1:43" ht="15" customHeight="1" x14ac:dyDescent="0.25">
      <c r="A965" s="9"/>
      <c r="B965" s="7"/>
      <c r="C965" s="7"/>
      <c r="D965" s="5"/>
      <c r="E965" s="5"/>
      <c r="F965" s="5"/>
      <c r="G965" s="5"/>
      <c r="H965" s="5"/>
      <c r="I965" s="21"/>
      <c r="J965" s="21"/>
      <c r="K965" s="5"/>
      <c r="L965" s="5"/>
      <c r="M965" s="5"/>
      <c r="N965" s="196"/>
      <c r="O965" s="196"/>
      <c r="P965" s="196"/>
      <c r="Q965" s="196"/>
      <c r="R965" s="5"/>
      <c r="S965" s="21"/>
      <c r="T965" s="21"/>
      <c r="U965" s="21"/>
      <c r="V965" s="54"/>
      <c r="W965" s="54"/>
      <c r="X965" s="54"/>
      <c r="Y965" s="54"/>
      <c r="Z965" s="54"/>
      <c r="AA965" s="62"/>
      <c r="AB965" s="63"/>
      <c r="AC965" s="63"/>
      <c r="AD965" s="57"/>
      <c r="AE965" s="63"/>
      <c r="AF965" s="63"/>
      <c r="AG965" s="63"/>
      <c r="AH965" s="61"/>
      <c r="AI965" s="61"/>
      <c r="AJ965" s="58"/>
      <c r="AK965" s="27"/>
      <c r="AL965" s="27"/>
      <c r="AM965" s="27"/>
      <c r="AN965" s="60"/>
      <c r="AO965" s="5"/>
      <c r="AP965" s="5"/>
      <c r="AQ965" s="8"/>
    </row>
    <row r="966" spans="1:43" ht="15" customHeight="1" x14ac:dyDescent="0.25">
      <c r="A966" s="9"/>
      <c r="B966" s="7"/>
      <c r="C966" s="7"/>
      <c r="D966" s="5"/>
      <c r="E966" s="5"/>
      <c r="F966" s="5"/>
      <c r="G966" s="5"/>
      <c r="H966" s="5"/>
      <c r="I966" s="21"/>
      <c r="J966" s="21"/>
      <c r="K966" s="5"/>
      <c r="L966" s="5"/>
      <c r="M966" s="5"/>
      <c r="N966" s="196"/>
      <c r="O966" s="196"/>
      <c r="P966" s="196"/>
      <c r="Q966" s="196"/>
      <c r="R966" s="5"/>
      <c r="S966" s="21"/>
      <c r="T966" s="21"/>
      <c r="U966" s="21"/>
      <c r="V966" s="54"/>
      <c r="W966" s="54"/>
      <c r="X966" s="54"/>
      <c r="Y966" s="54"/>
      <c r="Z966" s="54"/>
      <c r="AA966" s="62"/>
      <c r="AB966" s="63"/>
      <c r="AC966" s="63"/>
      <c r="AD966" s="57"/>
      <c r="AE966" s="63"/>
      <c r="AF966" s="63"/>
      <c r="AG966" s="63"/>
      <c r="AH966" s="61"/>
      <c r="AI966" s="61"/>
      <c r="AJ966" s="58"/>
      <c r="AK966" s="27"/>
      <c r="AL966" s="27"/>
      <c r="AM966" s="27"/>
      <c r="AN966" s="60"/>
      <c r="AO966" s="5"/>
      <c r="AP966" s="5"/>
      <c r="AQ966" s="8"/>
    </row>
    <row r="967" spans="1:43" ht="15" customHeight="1" x14ac:dyDescent="0.25">
      <c r="A967" s="9"/>
      <c r="B967" s="7"/>
      <c r="C967" s="7"/>
      <c r="D967" s="5"/>
      <c r="E967" s="5"/>
      <c r="F967" s="5"/>
      <c r="G967" s="5"/>
      <c r="H967" s="5"/>
      <c r="I967" s="21"/>
      <c r="J967" s="21"/>
      <c r="K967" s="5"/>
      <c r="L967" s="5"/>
      <c r="M967" s="5"/>
      <c r="N967" s="196"/>
      <c r="O967" s="196"/>
      <c r="P967" s="196"/>
      <c r="Q967" s="196"/>
      <c r="R967" s="5"/>
      <c r="S967" s="21"/>
      <c r="T967" s="21"/>
      <c r="U967" s="21"/>
      <c r="V967" s="54"/>
      <c r="W967" s="54"/>
      <c r="X967" s="54"/>
      <c r="Y967" s="54"/>
      <c r="Z967" s="54"/>
      <c r="AA967" s="62"/>
      <c r="AB967" s="63"/>
      <c r="AC967" s="63"/>
      <c r="AD967" s="57"/>
      <c r="AE967" s="63"/>
      <c r="AF967" s="63"/>
      <c r="AG967" s="63"/>
      <c r="AH967" s="61"/>
      <c r="AI967" s="61"/>
      <c r="AJ967" s="58"/>
      <c r="AK967" s="27"/>
      <c r="AL967" s="27"/>
      <c r="AM967" s="27"/>
      <c r="AN967" s="60"/>
      <c r="AO967" s="5"/>
      <c r="AP967" s="5"/>
      <c r="AQ967" s="8"/>
    </row>
    <row r="968" spans="1:43" ht="15" customHeight="1" x14ac:dyDescent="0.25">
      <c r="A968" s="9"/>
      <c r="B968" s="7"/>
      <c r="C968" s="7"/>
      <c r="D968" s="5"/>
      <c r="E968" s="5"/>
      <c r="F968" s="5"/>
      <c r="G968" s="5"/>
      <c r="H968" s="5"/>
      <c r="I968" s="21"/>
      <c r="J968" s="21"/>
      <c r="K968" s="5"/>
      <c r="L968" s="5"/>
      <c r="M968" s="5"/>
      <c r="N968" s="196"/>
      <c r="O968" s="196"/>
      <c r="P968" s="196"/>
      <c r="Q968" s="196"/>
      <c r="R968" s="5"/>
      <c r="S968" s="21"/>
      <c r="T968" s="21"/>
      <c r="U968" s="21"/>
      <c r="V968" s="54"/>
      <c r="W968" s="54"/>
      <c r="X968" s="54"/>
      <c r="Y968" s="54"/>
      <c r="Z968" s="54"/>
      <c r="AA968" s="62"/>
      <c r="AB968" s="63"/>
      <c r="AC968" s="63"/>
      <c r="AD968" s="57"/>
      <c r="AE968" s="63"/>
      <c r="AF968" s="63"/>
      <c r="AG968" s="63"/>
      <c r="AH968" s="61"/>
      <c r="AI968" s="61"/>
      <c r="AJ968" s="58"/>
      <c r="AK968" s="27"/>
      <c r="AL968" s="27"/>
      <c r="AM968" s="27"/>
      <c r="AN968" s="60"/>
      <c r="AO968" s="5"/>
      <c r="AP968" s="5"/>
      <c r="AQ968" s="8"/>
    </row>
    <row r="969" spans="1:43" ht="15" customHeight="1" x14ac:dyDescent="0.25">
      <c r="A969" s="9"/>
      <c r="B969" s="7"/>
      <c r="C969" s="7"/>
      <c r="D969" s="5"/>
      <c r="E969" s="5"/>
      <c r="F969" s="5"/>
      <c r="G969" s="5"/>
      <c r="H969" s="5"/>
      <c r="I969" s="21"/>
      <c r="J969" s="21"/>
      <c r="K969" s="5"/>
      <c r="L969" s="5"/>
      <c r="M969" s="5"/>
      <c r="N969" s="196"/>
      <c r="O969" s="196"/>
      <c r="P969" s="196"/>
      <c r="Q969" s="196"/>
      <c r="R969" s="5"/>
      <c r="S969" s="21"/>
      <c r="T969" s="21"/>
      <c r="U969" s="21"/>
      <c r="V969" s="54"/>
      <c r="W969" s="54"/>
      <c r="X969" s="54"/>
      <c r="Y969" s="54"/>
      <c r="Z969" s="54"/>
      <c r="AA969" s="62"/>
      <c r="AB969" s="63"/>
      <c r="AC969" s="63"/>
      <c r="AD969" s="57"/>
      <c r="AE969" s="63"/>
      <c r="AF969" s="63"/>
      <c r="AG969" s="63"/>
      <c r="AH969" s="61"/>
      <c r="AI969" s="61"/>
      <c r="AJ969" s="58"/>
      <c r="AK969" s="27"/>
      <c r="AL969" s="27"/>
      <c r="AM969" s="27"/>
      <c r="AN969" s="60"/>
      <c r="AO969" s="5"/>
      <c r="AP969" s="5"/>
      <c r="AQ969" s="8"/>
    </row>
    <row r="970" spans="1:43" ht="15" customHeight="1" x14ac:dyDescent="0.25">
      <c r="A970" s="9"/>
      <c r="B970" s="7"/>
      <c r="C970" s="7"/>
      <c r="D970" s="5"/>
      <c r="E970" s="5"/>
      <c r="F970" s="5"/>
      <c r="G970" s="5"/>
      <c r="H970" s="5"/>
      <c r="I970" s="21"/>
      <c r="J970" s="21"/>
      <c r="K970" s="5"/>
      <c r="L970" s="5"/>
      <c r="M970" s="5"/>
      <c r="N970" s="196"/>
      <c r="O970" s="196"/>
      <c r="P970" s="196"/>
      <c r="Q970" s="196"/>
      <c r="R970" s="5"/>
      <c r="S970" s="21"/>
      <c r="T970" s="21"/>
      <c r="U970" s="21"/>
      <c r="V970" s="54"/>
      <c r="W970" s="54"/>
      <c r="X970" s="54"/>
      <c r="Y970" s="54"/>
      <c r="Z970" s="54"/>
      <c r="AA970" s="62"/>
      <c r="AB970" s="63"/>
      <c r="AC970" s="63"/>
      <c r="AD970" s="57"/>
      <c r="AE970" s="63"/>
      <c r="AF970" s="63"/>
      <c r="AG970" s="63"/>
      <c r="AH970" s="61"/>
      <c r="AI970" s="61"/>
      <c r="AJ970" s="58"/>
      <c r="AK970" s="27"/>
      <c r="AL970" s="27"/>
      <c r="AM970" s="27"/>
      <c r="AN970" s="60"/>
      <c r="AO970" s="5"/>
      <c r="AP970" s="5"/>
      <c r="AQ970" s="8"/>
    </row>
    <row r="971" spans="1:43" ht="15" customHeight="1" x14ac:dyDescent="0.25">
      <c r="A971" s="9"/>
      <c r="B971" s="7"/>
      <c r="C971" s="7"/>
      <c r="D971" s="5"/>
      <c r="E971" s="5"/>
      <c r="F971" s="5"/>
      <c r="G971" s="5"/>
      <c r="H971" s="5"/>
      <c r="I971" s="21"/>
      <c r="J971" s="21"/>
      <c r="K971" s="5"/>
      <c r="L971" s="5"/>
      <c r="M971" s="5"/>
      <c r="N971" s="196"/>
      <c r="O971" s="196"/>
      <c r="P971" s="196"/>
      <c r="Q971" s="196"/>
      <c r="R971" s="5"/>
      <c r="S971" s="21"/>
      <c r="T971" s="21"/>
      <c r="U971" s="21"/>
      <c r="V971" s="54"/>
      <c r="W971" s="54"/>
      <c r="X971" s="54"/>
      <c r="Y971" s="54"/>
      <c r="Z971" s="54"/>
      <c r="AA971" s="62"/>
      <c r="AB971" s="63"/>
      <c r="AC971" s="63"/>
      <c r="AD971" s="57"/>
      <c r="AE971" s="63"/>
      <c r="AF971" s="63"/>
      <c r="AG971" s="63"/>
      <c r="AH971" s="61"/>
      <c r="AI971" s="61"/>
      <c r="AJ971" s="58"/>
      <c r="AK971" s="27"/>
      <c r="AL971" s="27"/>
      <c r="AM971" s="27"/>
      <c r="AN971" s="60"/>
      <c r="AO971" s="5"/>
      <c r="AP971" s="5"/>
      <c r="AQ971" s="8"/>
    </row>
    <row r="972" spans="1:43" ht="15" customHeight="1" x14ac:dyDescent="0.25">
      <c r="A972" s="9"/>
      <c r="B972" s="7"/>
      <c r="C972" s="7"/>
      <c r="D972" s="5"/>
      <c r="E972" s="5"/>
      <c r="F972" s="5"/>
      <c r="G972" s="5"/>
      <c r="H972" s="5"/>
      <c r="I972" s="21"/>
      <c r="J972" s="21"/>
      <c r="K972" s="5"/>
      <c r="L972" s="5"/>
      <c r="M972" s="5"/>
      <c r="N972" s="196"/>
      <c r="O972" s="196"/>
      <c r="P972" s="196"/>
      <c r="Q972" s="196"/>
      <c r="R972" s="5"/>
      <c r="S972" s="21"/>
      <c r="T972" s="21"/>
      <c r="U972" s="21"/>
      <c r="V972" s="54"/>
      <c r="W972" s="54"/>
      <c r="X972" s="54"/>
      <c r="Y972" s="54"/>
      <c r="Z972" s="54"/>
      <c r="AA972" s="62"/>
      <c r="AB972" s="63"/>
      <c r="AC972" s="63"/>
      <c r="AD972" s="57"/>
      <c r="AE972" s="63"/>
      <c r="AF972" s="63"/>
      <c r="AG972" s="63"/>
      <c r="AH972" s="61"/>
      <c r="AI972" s="61"/>
      <c r="AJ972" s="58"/>
      <c r="AK972" s="27"/>
      <c r="AL972" s="27"/>
      <c r="AM972" s="27"/>
      <c r="AN972" s="60"/>
      <c r="AO972" s="5"/>
      <c r="AP972" s="5"/>
      <c r="AQ972" s="8"/>
    </row>
    <row r="973" spans="1:43" ht="15" customHeight="1" x14ac:dyDescent="0.25">
      <c r="A973" s="9"/>
      <c r="B973" s="7"/>
      <c r="C973" s="7"/>
      <c r="D973" s="5"/>
      <c r="E973" s="5"/>
      <c r="F973" s="5"/>
      <c r="G973" s="5"/>
      <c r="H973" s="5"/>
      <c r="I973" s="21"/>
      <c r="J973" s="21"/>
      <c r="K973" s="5"/>
      <c r="L973" s="5"/>
      <c r="M973" s="5"/>
      <c r="N973" s="196"/>
      <c r="O973" s="196"/>
      <c r="P973" s="196"/>
      <c r="Q973" s="196"/>
      <c r="R973" s="5"/>
      <c r="S973" s="21"/>
      <c r="T973" s="21"/>
      <c r="U973" s="21"/>
      <c r="V973" s="54"/>
      <c r="W973" s="54"/>
      <c r="X973" s="54"/>
      <c r="Y973" s="54"/>
      <c r="Z973" s="54"/>
      <c r="AA973" s="62"/>
      <c r="AB973" s="63"/>
      <c r="AC973" s="63"/>
      <c r="AD973" s="57"/>
      <c r="AE973" s="63"/>
      <c r="AF973" s="63"/>
      <c r="AG973" s="63"/>
      <c r="AH973" s="61"/>
      <c r="AI973" s="61"/>
      <c r="AJ973" s="58"/>
      <c r="AK973" s="27"/>
      <c r="AL973" s="27"/>
      <c r="AM973" s="27"/>
      <c r="AN973" s="60"/>
      <c r="AO973" s="5"/>
      <c r="AP973" s="5"/>
      <c r="AQ973" s="8"/>
    </row>
    <row r="974" spans="1:43" ht="15" customHeight="1" x14ac:dyDescent="0.25">
      <c r="A974" s="9"/>
      <c r="B974" s="7"/>
      <c r="C974" s="7"/>
      <c r="D974" s="5"/>
      <c r="E974" s="5"/>
      <c r="F974" s="5"/>
      <c r="G974" s="5"/>
      <c r="H974" s="5"/>
      <c r="I974" s="21"/>
      <c r="J974" s="21"/>
      <c r="K974" s="5"/>
      <c r="L974" s="5"/>
      <c r="M974" s="5"/>
      <c r="N974" s="196"/>
      <c r="O974" s="196"/>
      <c r="P974" s="196"/>
      <c r="Q974" s="196"/>
      <c r="R974" s="5"/>
      <c r="S974" s="21"/>
      <c r="T974" s="21"/>
      <c r="U974" s="21"/>
      <c r="V974" s="54"/>
      <c r="W974" s="54"/>
      <c r="X974" s="54"/>
      <c r="Y974" s="54"/>
      <c r="Z974" s="54"/>
      <c r="AA974" s="62"/>
      <c r="AB974" s="63"/>
      <c r="AC974" s="63"/>
      <c r="AD974" s="57"/>
      <c r="AE974" s="63"/>
      <c r="AF974" s="63"/>
      <c r="AG974" s="63"/>
      <c r="AH974" s="61"/>
      <c r="AI974" s="61"/>
      <c r="AJ974" s="58"/>
      <c r="AK974" s="27"/>
      <c r="AL974" s="27"/>
      <c r="AM974" s="27"/>
      <c r="AN974" s="60"/>
      <c r="AO974" s="5"/>
      <c r="AP974" s="5"/>
      <c r="AQ974" s="8"/>
    </row>
    <row r="975" spans="1:43" ht="15" customHeight="1" x14ac:dyDescent="0.25">
      <c r="A975" s="9"/>
      <c r="B975" s="7"/>
      <c r="C975" s="7"/>
      <c r="D975" s="5"/>
      <c r="E975" s="5"/>
      <c r="F975" s="5"/>
      <c r="G975" s="5"/>
      <c r="H975" s="5"/>
      <c r="I975" s="21"/>
      <c r="J975" s="21"/>
      <c r="K975" s="5"/>
      <c r="L975" s="5"/>
      <c r="M975" s="5"/>
      <c r="N975" s="196"/>
      <c r="O975" s="196"/>
      <c r="P975" s="196"/>
      <c r="Q975" s="196"/>
      <c r="R975" s="5"/>
      <c r="S975" s="21"/>
      <c r="T975" s="21"/>
      <c r="U975" s="21"/>
      <c r="V975" s="54"/>
      <c r="W975" s="54"/>
      <c r="X975" s="54"/>
      <c r="Y975" s="54"/>
      <c r="Z975" s="54"/>
      <c r="AA975" s="62"/>
      <c r="AB975" s="63"/>
      <c r="AC975" s="63"/>
      <c r="AD975" s="57"/>
      <c r="AE975" s="63"/>
      <c r="AF975" s="63"/>
      <c r="AG975" s="63"/>
      <c r="AH975" s="61"/>
      <c r="AI975" s="61"/>
      <c r="AJ975" s="58"/>
      <c r="AK975" s="27"/>
      <c r="AL975" s="27"/>
      <c r="AM975" s="27"/>
      <c r="AN975" s="60"/>
      <c r="AO975" s="5"/>
      <c r="AP975" s="5"/>
      <c r="AQ975" s="8"/>
    </row>
    <row r="976" spans="1:43" ht="15" customHeight="1" x14ac:dyDescent="0.25">
      <c r="A976" s="9"/>
      <c r="B976" s="7"/>
      <c r="C976" s="7"/>
      <c r="D976" s="5"/>
      <c r="E976" s="5"/>
      <c r="F976" s="5"/>
      <c r="G976" s="5"/>
      <c r="H976" s="5"/>
      <c r="I976" s="21"/>
      <c r="J976" s="21"/>
      <c r="K976" s="5"/>
      <c r="L976" s="5"/>
      <c r="M976" s="5"/>
      <c r="N976" s="196"/>
      <c r="O976" s="196"/>
      <c r="P976" s="196"/>
      <c r="Q976" s="196"/>
      <c r="R976" s="5"/>
      <c r="S976" s="21"/>
      <c r="T976" s="21"/>
      <c r="U976" s="21"/>
      <c r="V976" s="54"/>
      <c r="W976" s="54"/>
      <c r="X976" s="54"/>
      <c r="Y976" s="54"/>
      <c r="Z976" s="54"/>
      <c r="AA976" s="62"/>
      <c r="AB976" s="63"/>
      <c r="AC976" s="63"/>
      <c r="AD976" s="57"/>
      <c r="AE976" s="63"/>
      <c r="AF976" s="63"/>
      <c r="AG976" s="63"/>
      <c r="AH976" s="61"/>
      <c r="AI976" s="61"/>
      <c r="AJ976" s="58"/>
      <c r="AK976" s="27"/>
      <c r="AL976" s="27"/>
      <c r="AM976" s="27"/>
      <c r="AN976" s="60"/>
      <c r="AO976" s="5"/>
      <c r="AP976" s="5"/>
      <c r="AQ976" s="8"/>
    </row>
    <row r="977" spans="1:43" ht="15" customHeight="1" x14ac:dyDescent="0.25">
      <c r="A977" s="9"/>
      <c r="B977" s="7"/>
      <c r="C977" s="7"/>
      <c r="D977" s="5"/>
      <c r="E977" s="5"/>
      <c r="F977" s="5"/>
      <c r="G977" s="5"/>
      <c r="H977" s="5"/>
      <c r="I977" s="21"/>
      <c r="J977" s="21"/>
      <c r="K977" s="5"/>
      <c r="L977" s="5"/>
      <c r="M977" s="5"/>
      <c r="N977" s="196"/>
      <c r="O977" s="196"/>
      <c r="P977" s="196"/>
      <c r="Q977" s="196"/>
      <c r="R977" s="5"/>
      <c r="S977" s="21"/>
      <c r="T977" s="21"/>
      <c r="U977" s="21"/>
      <c r="V977" s="54"/>
      <c r="W977" s="54"/>
      <c r="X977" s="54"/>
      <c r="Y977" s="54"/>
      <c r="Z977" s="54"/>
      <c r="AA977" s="62"/>
      <c r="AB977" s="63"/>
      <c r="AC977" s="63"/>
      <c r="AD977" s="57"/>
      <c r="AE977" s="63"/>
      <c r="AF977" s="63"/>
      <c r="AG977" s="63"/>
      <c r="AH977" s="61"/>
      <c r="AI977" s="61"/>
      <c r="AJ977" s="58"/>
      <c r="AK977" s="27"/>
      <c r="AL977" s="27"/>
      <c r="AM977" s="27"/>
      <c r="AN977" s="60"/>
      <c r="AO977" s="5"/>
      <c r="AP977" s="5"/>
      <c r="AQ977" s="8"/>
    </row>
    <row r="978" spans="1:43" ht="15" customHeight="1" x14ac:dyDescent="0.25">
      <c r="A978" s="9"/>
      <c r="B978" s="7"/>
      <c r="C978" s="7"/>
      <c r="D978" s="5"/>
      <c r="E978" s="5"/>
      <c r="F978" s="5"/>
      <c r="G978" s="5"/>
      <c r="H978" s="5"/>
      <c r="I978" s="21"/>
      <c r="J978" s="21"/>
      <c r="K978" s="5"/>
      <c r="L978" s="5"/>
      <c r="M978" s="5"/>
      <c r="N978" s="196"/>
      <c r="O978" s="196"/>
      <c r="P978" s="196"/>
      <c r="Q978" s="196"/>
      <c r="R978" s="5"/>
      <c r="S978" s="21"/>
      <c r="T978" s="21"/>
      <c r="U978" s="21"/>
      <c r="V978" s="54"/>
      <c r="W978" s="54"/>
      <c r="X978" s="54"/>
      <c r="Y978" s="54"/>
      <c r="Z978" s="54"/>
      <c r="AA978" s="62"/>
      <c r="AB978" s="63"/>
      <c r="AC978" s="63"/>
      <c r="AD978" s="57"/>
      <c r="AE978" s="63"/>
      <c r="AF978" s="63"/>
      <c r="AG978" s="63"/>
      <c r="AH978" s="61"/>
      <c r="AI978" s="61"/>
      <c r="AJ978" s="58"/>
      <c r="AK978" s="27"/>
      <c r="AL978" s="27"/>
      <c r="AM978" s="27"/>
      <c r="AN978" s="60"/>
      <c r="AO978" s="5"/>
      <c r="AP978" s="5"/>
      <c r="AQ978" s="8"/>
    </row>
    <row r="979" spans="1:43" ht="15" customHeight="1" x14ac:dyDescent="0.25">
      <c r="A979" s="9"/>
      <c r="B979" s="7"/>
      <c r="C979" s="7"/>
      <c r="D979" s="5"/>
      <c r="E979" s="5"/>
      <c r="F979" s="5"/>
      <c r="G979" s="5"/>
      <c r="H979" s="5"/>
      <c r="I979" s="21"/>
      <c r="J979" s="21"/>
      <c r="K979" s="5"/>
      <c r="L979" s="5"/>
      <c r="M979" s="5"/>
      <c r="N979" s="196"/>
      <c r="O979" s="196"/>
      <c r="P979" s="196"/>
      <c r="Q979" s="196"/>
      <c r="R979" s="5"/>
      <c r="S979" s="21"/>
      <c r="T979" s="21"/>
      <c r="U979" s="21"/>
      <c r="V979" s="54"/>
      <c r="W979" s="54"/>
      <c r="X979" s="54"/>
      <c r="Y979" s="54"/>
      <c r="Z979" s="54"/>
      <c r="AA979" s="62"/>
      <c r="AB979" s="63"/>
      <c r="AC979" s="63"/>
      <c r="AD979" s="57"/>
      <c r="AE979" s="63"/>
      <c r="AF979" s="63"/>
      <c r="AG979" s="63"/>
      <c r="AH979" s="61"/>
      <c r="AI979" s="61"/>
      <c r="AJ979" s="58"/>
      <c r="AK979" s="27"/>
      <c r="AL979" s="27"/>
      <c r="AM979" s="27"/>
      <c r="AN979" s="60"/>
      <c r="AO979" s="5"/>
      <c r="AP979" s="5"/>
      <c r="AQ979" s="8"/>
    </row>
    <row r="980" spans="1:43" ht="15" customHeight="1" x14ac:dyDescent="0.25">
      <c r="A980" s="9"/>
      <c r="B980" s="7"/>
      <c r="C980" s="7"/>
      <c r="D980" s="5"/>
      <c r="E980" s="5"/>
      <c r="F980" s="5"/>
      <c r="G980" s="5"/>
      <c r="H980" s="5"/>
      <c r="I980" s="21"/>
      <c r="J980" s="21"/>
      <c r="K980" s="5"/>
      <c r="L980" s="5"/>
      <c r="M980" s="5"/>
      <c r="N980" s="196"/>
      <c r="O980" s="196"/>
      <c r="P980" s="196"/>
      <c r="Q980" s="196"/>
      <c r="R980" s="5"/>
      <c r="S980" s="21"/>
      <c r="T980" s="21"/>
      <c r="U980" s="21"/>
      <c r="V980" s="54"/>
      <c r="W980" s="54"/>
      <c r="X980" s="54"/>
      <c r="Y980" s="54"/>
      <c r="Z980" s="54"/>
      <c r="AA980" s="62"/>
      <c r="AB980" s="63"/>
      <c r="AC980" s="63"/>
      <c r="AD980" s="57"/>
      <c r="AE980" s="63"/>
      <c r="AF980" s="63"/>
      <c r="AG980" s="63"/>
      <c r="AH980" s="61"/>
      <c r="AI980" s="61"/>
      <c r="AJ980" s="58"/>
      <c r="AK980" s="27"/>
      <c r="AL980" s="27"/>
      <c r="AM980" s="27"/>
      <c r="AN980" s="60"/>
      <c r="AO980" s="5"/>
      <c r="AP980" s="5"/>
      <c r="AQ980" s="8"/>
    </row>
    <row r="981" spans="1:43" ht="15" customHeight="1" x14ac:dyDescent="0.25">
      <c r="A981" s="9"/>
      <c r="B981" s="7"/>
      <c r="C981" s="7"/>
      <c r="D981" s="5"/>
      <c r="E981" s="5"/>
      <c r="F981" s="5"/>
      <c r="G981" s="5"/>
      <c r="H981" s="5"/>
      <c r="I981" s="21"/>
      <c r="J981" s="21"/>
      <c r="K981" s="5"/>
      <c r="L981" s="5"/>
      <c r="M981" s="5"/>
      <c r="N981" s="196"/>
      <c r="O981" s="196"/>
      <c r="P981" s="196"/>
      <c r="Q981" s="196"/>
      <c r="R981" s="5"/>
      <c r="S981" s="21"/>
      <c r="T981" s="21"/>
      <c r="U981" s="21"/>
      <c r="V981" s="54"/>
      <c r="W981" s="54"/>
      <c r="X981" s="54"/>
      <c r="Y981" s="54"/>
      <c r="Z981" s="54"/>
      <c r="AA981" s="62"/>
      <c r="AB981" s="63"/>
      <c r="AC981" s="63"/>
      <c r="AD981" s="57"/>
      <c r="AE981" s="63"/>
      <c r="AF981" s="63"/>
      <c r="AG981" s="63"/>
      <c r="AH981" s="61"/>
      <c r="AI981" s="61"/>
      <c r="AJ981" s="58"/>
      <c r="AK981" s="27"/>
      <c r="AL981" s="27"/>
      <c r="AM981" s="27"/>
      <c r="AN981" s="60"/>
      <c r="AO981" s="5"/>
      <c r="AP981" s="5"/>
      <c r="AQ981" s="8"/>
    </row>
    <row r="982" spans="1:43" ht="15" customHeight="1" x14ac:dyDescent="0.25">
      <c r="A982" s="9"/>
      <c r="B982" s="7"/>
      <c r="C982" s="7"/>
      <c r="D982" s="5"/>
      <c r="E982" s="5"/>
      <c r="F982" s="5"/>
      <c r="G982" s="5"/>
      <c r="H982" s="5"/>
      <c r="I982" s="21"/>
      <c r="J982" s="21"/>
      <c r="K982" s="5"/>
      <c r="L982" s="5"/>
      <c r="M982" s="5"/>
      <c r="N982" s="196"/>
      <c r="O982" s="196"/>
      <c r="P982" s="196"/>
      <c r="Q982" s="196"/>
      <c r="R982" s="5"/>
      <c r="S982" s="21"/>
      <c r="T982" s="21"/>
      <c r="U982" s="21"/>
      <c r="V982" s="54"/>
      <c r="W982" s="54"/>
      <c r="X982" s="54"/>
      <c r="Y982" s="54"/>
      <c r="Z982" s="54"/>
      <c r="AA982" s="62"/>
      <c r="AB982" s="63"/>
      <c r="AC982" s="63"/>
      <c r="AD982" s="57"/>
      <c r="AE982" s="63"/>
      <c r="AF982" s="63"/>
      <c r="AG982" s="63"/>
      <c r="AH982" s="61"/>
      <c r="AI982" s="61"/>
      <c r="AJ982" s="58"/>
      <c r="AK982" s="27"/>
      <c r="AL982" s="27"/>
      <c r="AM982" s="27"/>
      <c r="AN982" s="60"/>
      <c r="AO982" s="5"/>
      <c r="AP982" s="5"/>
      <c r="AQ982" s="8"/>
    </row>
    <row r="983" spans="1:43" ht="15" customHeight="1" x14ac:dyDescent="0.25">
      <c r="A983" s="9"/>
      <c r="B983" s="7"/>
      <c r="C983" s="7"/>
      <c r="D983" s="5"/>
      <c r="E983" s="5"/>
      <c r="F983" s="5"/>
      <c r="G983" s="5"/>
      <c r="H983" s="5"/>
      <c r="I983" s="21"/>
      <c r="J983" s="21"/>
      <c r="K983" s="5"/>
      <c r="L983" s="5"/>
      <c r="M983" s="5"/>
      <c r="N983" s="196"/>
      <c r="O983" s="196"/>
      <c r="P983" s="196"/>
      <c r="Q983" s="196"/>
      <c r="R983" s="5"/>
      <c r="S983" s="21"/>
      <c r="T983" s="21"/>
      <c r="U983" s="21"/>
      <c r="V983" s="54"/>
      <c r="W983" s="54"/>
      <c r="X983" s="54"/>
      <c r="Y983" s="54"/>
      <c r="Z983" s="54"/>
      <c r="AA983" s="62"/>
      <c r="AB983" s="63"/>
      <c r="AC983" s="63"/>
      <c r="AD983" s="57"/>
      <c r="AE983" s="63"/>
      <c r="AF983" s="63"/>
      <c r="AG983" s="63"/>
      <c r="AH983" s="61"/>
      <c r="AI983" s="61"/>
      <c r="AJ983" s="58"/>
      <c r="AK983" s="27"/>
      <c r="AL983" s="27"/>
      <c r="AM983" s="27"/>
      <c r="AN983" s="60"/>
      <c r="AO983" s="5"/>
      <c r="AP983" s="5"/>
      <c r="AQ983" s="8"/>
    </row>
    <row r="984" spans="1:43" ht="15" customHeight="1" x14ac:dyDescent="0.25">
      <c r="A984" s="9"/>
      <c r="B984" s="7"/>
      <c r="C984" s="7"/>
      <c r="D984" s="5"/>
      <c r="E984" s="5"/>
      <c r="F984" s="5"/>
      <c r="G984" s="5"/>
      <c r="H984" s="5"/>
      <c r="I984" s="21"/>
      <c r="J984" s="21"/>
      <c r="K984" s="5"/>
      <c r="L984" s="5"/>
      <c r="M984" s="5"/>
      <c r="N984" s="196"/>
      <c r="O984" s="196"/>
      <c r="P984" s="196"/>
      <c r="Q984" s="196"/>
      <c r="R984" s="5"/>
      <c r="S984" s="21"/>
      <c r="T984" s="21"/>
      <c r="U984" s="21"/>
      <c r="V984" s="54"/>
      <c r="W984" s="54"/>
      <c r="X984" s="54"/>
      <c r="Y984" s="54"/>
      <c r="Z984" s="54"/>
      <c r="AA984" s="62"/>
      <c r="AB984" s="63"/>
      <c r="AC984" s="63"/>
      <c r="AD984" s="57"/>
      <c r="AE984" s="63"/>
      <c r="AF984" s="63"/>
      <c r="AG984" s="63"/>
      <c r="AH984" s="61"/>
      <c r="AI984" s="61"/>
      <c r="AJ984" s="58"/>
      <c r="AK984" s="27"/>
      <c r="AL984" s="27"/>
      <c r="AM984" s="27"/>
      <c r="AN984" s="60"/>
      <c r="AO984" s="5"/>
      <c r="AP984" s="5"/>
      <c r="AQ984" s="8"/>
    </row>
    <row r="985" spans="1:43" ht="15" customHeight="1" x14ac:dyDescent="0.25">
      <c r="A985" s="9"/>
      <c r="B985" s="7"/>
      <c r="C985" s="7"/>
      <c r="D985" s="5"/>
      <c r="E985" s="5"/>
      <c r="F985" s="5"/>
      <c r="G985" s="5"/>
      <c r="H985" s="5"/>
      <c r="I985" s="21"/>
      <c r="J985" s="21"/>
      <c r="K985" s="5"/>
      <c r="L985" s="5"/>
      <c r="M985" s="5"/>
      <c r="N985" s="196"/>
      <c r="O985" s="196"/>
      <c r="P985" s="196"/>
      <c r="Q985" s="196"/>
      <c r="R985" s="5"/>
      <c r="S985" s="21"/>
      <c r="T985" s="21"/>
      <c r="U985" s="21"/>
      <c r="V985" s="54"/>
      <c r="W985" s="54"/>
      <c r="X985" s="54"/>
      <c r="Y985" s="54"/>
      <c r="Z985" s="54"/>
      <c r="AA985" s="62"/>
      <c r="AB985" s="63"/>
      <c r="AC985" s="63"/>
      <c r="AD985" s="57"/>
      <c r="AE985" s="63"/>
      <c r="AF985" s="63"/>
      <c r="AG985" s="63"/>
      <c r="AH985" s="61"/>
      <c r="AI985" s="61"/>
      <c r="AJ985" s="58"/>
      <c r="AK985" s="27"/>
      <c r="AL985" s="27"/>
      <c r="AM985" s="27"/>
      <c r="AN985" s="60"/>
      <c r="AO985" s="5"/>
      <c r="AP985" s="5"/>
      <c r="AQ985" s="8"/>
    </row>
    <row r="986" spans="1:43" ht="15" customHeight="1" x14ac:dyDescent="0.25">
      <c r="A986" s="9"/>
      <c r="B986" s="7"/>
      <c r="C986" s="7"/>
      <c r="D986" s="5"/>
      <c r="E986" s="5"/>
      <c r="F986" s="5"/>
      <c r="G986" s="5"/>
      <c r="H986" s="5"/>
      <c r="I986" s="21"/>
      <c r="J986" s="21"/>
      <c r="K986" s="5"/>
      <c r="L986" s="5"/>
      <c r="M986" s="5"/>
      <c r="N986" s="196"/>
      <c r="O986" s="196"/>
      <c r="P986" s="196"/>
      <c r="Q986" s="196"/>
      <c r="R986" s="5"/>
      <c r="S986" s="21"/>
      <c r="T986" s="21"/>
      <c r="U986" s="21"/>
      <c r="V986" s="54"/>
      <c r="W986" s="54"/>
      <c r="X986" s="54"/>
      <c r="Y986" s="54"/>
      <c r="Z986" s="54"/>
      <c r="AA986" s="62"/>
      <c r="AB986" s="63"/>
      <c r="AC986" s="63"/>
      <c r="AD986" s="57"/>
      <c r="AE986" s="63"/>
      <c r="AF986" s="63"/>
      <c r="AG986" s="63"/>
      <c r="AH986" s="61"/>
      <c r="AI986" s="61"/>
      <c r="AJ986" s="58"/>
      <c r="AK986" s="27"/>
      <c r="AL986" s="27"/>
      <c r="AM986" s="27"/>
      <c r="AN986" s="60"/>
      <c r="AO986" s="5"/>
      <c r="AP986" s="5"/>
      <c r="AQ986" s="8"/>
    </row>
    <row r="987" spans="1:43" ht="15" customHeight="1" x14ac:dyDescent="0.25">
      <c r="A987" s="9"/>
      <c r="B987" s="7"/>
      <c r="C987" s="7"/>
      <c r="D987" s="5"/>
      <c r="E987" s="5"/>
      <c r="F987" s="5"/>
      <c r="G987" s="5"/>
      <c r="H987" s="5"/>
      <c r="I987" s="21"/>
      <c r="J987" s="21"/>
      <c r="K987" s="5"/>
      <c r="L987" s="5"/>
      <c r="M987" s="5"/>
      <c r="N987" s="196"/>
      <c r="O987" s="196"/>
      <c r="P987" s="196"/>
      <c r="Q987" s="196"/>
      <c r="R987" s="5"/>
      <c r="S987" s="21"/>
      <c r="T987" s="21"/>
      <c r="U987" s="21"/>
      <c r="V987" s="54"/>
      <c r="W987" s="54"/>
      <c r="X987" s="54"/>
      <c r="Y987" s="54"/>
      <c r="Z987" s="54"/>
      <c r="AA987" s="62"/>
      <c r="AB987" s="63"/>
      <c r="AC987" s="63"/>
      <c r="AD987" s="57"/>
      <c r="AE987" s="63"/>
      <c r="AF987" s="63"/>
      <c r="AG987" s="63"/>
      <c r="AH987" s="61"/>
      <c r="AI987" s="61"/>
      <c r="AJ987" s="58"/>
      <c r="AK987" s="27"/>
      <c r="AL987" s="27"/>
      <c r="AM987" s="27"/>
      <c r="AN987" s="60"/>
      <c r="AO987" s="5"/>
      <c r="AP987" s="5"/>
      <c r="AQ987" s="8"/>
    </row>
    <row r="988" spans="1:43" ht="15" customHeight="1" x14ac:dyDescent="0.25">
      <c r="A988" s="9"/>
      <c r="B988" s="7"/>
      <c r="C988" s="7"/>
      <c r="D988" s="5"/>
      <c r="E988" s="5"/>
      <c r="F988" s="5"/>
      <c r="G988" s="5"/>
      <c r="H988" s="5"/>
      <c r="I988" s="21"/>
      <c r="J988" s="21"/>
      <c r="K988" s="5"/>
      <c r="L988" s="5"/>
      <c r="M988" s="5"/>
      <c r="N988" s="196"/>
      <c r="O988" s="196"/>
      <c r="P988" s="196"/>
      <c r="Q988" s="196"/>
      <c r="R988" s="5"/>
      <c r="S988" s="21"/>
      <c r="T988" s="21"/>
      <c r="U988" s="21"/>
      <c r="V988" s="54"/>
      <c r="W988" s="54"/>
      <c r="X988" s="54"/>
      <c r="Y988" s="54"/>
      <c r="Z988" s="54"/>
      <c r="AA988" s="62"/>
      <c r="AB988" s="63"/>
      <c r="AC988" s="63"/>
      <c r="AD988" s="57"/>
      <c r="AE988" s="63"/>
      <c r="AF988" s="63"/>
      <c r="AG988" s="63"/>
      <c r="AH988" s="61"/>
      <c r="AI988" s="61"/>
      <c r="AJ988" s="58"/>
      <c r="AK988" s="27"/>
      <c r="AL988" s="27"/>
      <c r="AM988" s="27"/>
      <c r="AN988" s="60"/>
      <c r="AO988" s="5"/>
      <c r="AP988" s="5"/>
      <c r="AQ988" s="8"/>
    </row>
    <row r="989" spans="1:43" ht="15" customHeight="1" x14ac:dyDescent="0.25">
      <c r="A989" s="9"/>
      <c r="B989" s="7"/>
      <c r="C989" s="7"/>
      <c r="D989" s="5"/>
      <c r="E989" s="5"/>
      <c r="F989" s="5"/>
      <c r="G989" s="5"/>
      <c r="H989" s="5"/>
      <c r="I989" s="21"/>
      <c r="J989" s="21"/>
      <c r="K989" s="5"/>
      <c r="L989" s="5"/>
      <c r="M989" s="5"/>
      <c r="N989" s="196"/>
      <c r="O989" s="196"/>
      <c r="P989" s="196"/>
      <c r="Q989" s="196"/>
      <c r="R989" s="5"/>
      <c r="S989" s="21"/>
      <c r="T989" s="21"/>
      <c r="U989" s="21"/>
      <c r="V989" s="54"/>
      <c r="W989" s="54"/>
      <c r="X989" s="54"/>
      <c r="Y989" s="54"/>
      <c r="Z989" s="54"/>
      <c r="AA989" s="62"/>
      <c r="AB989" s="63"/>
      <c r="AC989" s="63"/>
      <c r="AD989" s="57"/>
      <c r="AE989" s="63"/>
      <c r="AF989" s="63"/>
      <c r="AG989" s="63"/>
      <c r="AH989" s="61"/>
      <c r="AI989" s="61"/>
      <c r="AJ989" s="58"/>
      <c r="AK989" s="27"/>
      <c r="AL989" s="27"/>
      <c r="AM989" s="27"/>
      <c r="AN989" s="60"/>
      <c r="AO989" s="5"/>
      <c r="AP989" s="5"/>
      <c r="AQ989" s="8"/>
    </row>
    <row r="990" spans="1:43" ht="15" customHeight="1" x14ac:dyDescent="0.25">
      <c r="A990" s="9"/>
      <c r="B990" s="7"/>
      <c r="C990" s="7"/>
      <c r="D990" s="5"/>
      <c r="E990" s="5"/>
      <c r="F990" s="5"/>
      <c r="G990" s="5"/>
      <c r="H990" s="5"/>
      <c r="I990" s="21"/>
      <c r="J990" s="21"/>
      <c r="K990" s="5"/>
      <c r="L990" s="5"/>
      <c r="M990" s="5"/>
      <c r="N990" s="196"/>
      <c r="O990" s="196"/>
      <c r="P990" s="196"/>
      <c r="Q990" s="196"/>
      <c r="R990" s="5"/>
      <c r="S990" s="21"/>
      <c r="T990" s="21"/>
      <c r="U990" s="21"/>
      <c r="V990" s="54"/>
      <c r="W990" s="54"/>
      <c r="X990" s="54"/>
      <c r="Y990" s="54"/>
      <c r="Z990" s="54"/>
      <c r="AA990" s="62"/>
      <c r="AB990" s="63"/>
      <c r="AC990" s="63"/>
      <c r="AD990" s="57"/>
      <c r="AE990" s="63"/>
      <c r="AF990" s="63"/>
      <c r="AG990" s="63"/>
      <c r="AH990" s="61"/>
      <c r="AI990" s="61"/>
      <c r="AJ990" s="58"/>
      <c r="AK990" s="27"/>
      <c r="AL990" s="27"/>
      <c r="AM990" s="27"/>
      <c r="AN990" s="60"/>
      <c r="AO990" s="5"/>
      <c r="AP990" s="5"/>
      <c r="AQ990" s="8"/>
    </row>
    <row r="991" spans="1:43" ht="15" customHeight="1" x14ac:dyDescent="0.25">
      <c r="A991" s="9"/>
      <c r="B991" s="7"/>
      <c r="C991" s="7"/>
      <c r="D991" s="5"/>
      <c r="E991" s="5"/>
      <c r="F991" s="5"/>
      <c r="G991" s="5"/>
      <c r="H991" s="5"/>
      <c r="I991" s="21"/>
      <c r="J991" s="21"/>
      <c r="K991" s="5"/>
      <c r="L991" s="5"/>
      <c r="M991" s="5"/>
      <c r="N991" s="196"/>
      <c r="O991" s="196"/>
      <c r="P991" s="196"/>
      <c r="Q991" s="196"/>
      <c r="R991" s="5"/>
      <c r="S991" s="21"/>
      <c r="T991" s="21"/>
      <c r="U991" s="21"/>
      <c r="V991" s="54"/>
      <c r="W991" s="54"/>
      <c r="X991" s="54"/>
      <c r="Y991" s="54"/>
      <c r="Z991" s="54"/>
      <c r="AA991" s="62"/>
      <c r="AB991" s="63"/>
      <c r="AC991" s="63"/>
      <c r="AD991" s="57"/>
      <c r="AE991" s="63"/>
      <c r="AF991" s="63"/>
      <c r="AG991" s="63"/>
      <c r="AH991" s="61"/>
      <c r="AI991" s="61"/>
      <c r="AJ991" s="58"/>
      <c r="AK991" s="27"/>
      <c r="AL991" s="27"/>
      <c r="AM991" s="27"/>
      <c r="AN991" s="60"/>
      <c r="AO991" s="5"/>
      <c r="AP991" s="5"/>
      <c r="AQ991" s="8"/>
    </row>
    <row r="992" spans="1:43" ht="15" customHeight="1" x14ac:dyDescent="0.25">
      <c r="A992" s="9"/>
      <c r="B992" s="7"/>
      <c r="C992" s="7"/>
      <c r="D992" s="5"/>
      <c r="E992" s="5"/>
      <c r="F992" s="5"/>
      <c r="G992" s="5"/>
      <c r="H992" s="5"/>
      <c r="I992" s="21"/>
      <c r="J992" s="21"/>
      <c r="K992" s="5"/>
      <c r="L992" s="5"/>
      <c r="M992" s="5"/>
      <c r="N992" s="196"/>
      <c r="O992" s="196"/>
      <c r="P992" s="196"/>
      <c r="Q992" s="196"/>
      <c r="R992" s="5"/>
      <c r="S992" s="21"/>
      <c r="T992" s="21"/>
      <c r="U992" s="21"/>
      <c r="V992" s="54"/>
      <c r="W992" s="54"/>
      <c r="X992" s="54"/>
      <c r="Y992" s="54"/>
      <c r="Z992" s="54"/>
      <c r="AA992" s="62"/>
      <c r="AB992" s="63"/>
      <c r="AC992" s="63"/>
      <c r="AD992" s="57"/>
      <c r="AE992" s="63"/>
      <c r="AF992" s="63"/>
      <c r="AG992" s="63"/>
      <c r="AH992" s="61"/>
      <c r="AI992" s="61"/>
      <c r="AJ992" s="58"/>
      <c r="AK992" s="27"/>
      <c r="AL992" s="27"/>
      <c r="AM992" s="27"/>
      <c r="AN992" s="60"/>
      <c r="AO992" s="5"/>
      <c r="AP992" s="5"/>
      <c r="AQ992" s="8"/>
    </row>
    <row r="993" spans="1:43" ht="15" customHeight="1" x14ac:dyDescent="0.25">
      <c r="A993" s="9"/>
      <c r="B993" s="7"/>
      <c r="C993" s="7"/>
      <c r="D993" s="5"/>
      <c r="E993" s="5"/>
      <c r="F993" s="5"/>
      <c r="G993" s="5"/>
      <c r="H993" s="5"/>
      <c r="I993" s="21"/>
      <c r="J993" s="21"/>
      <c r="K993" s="5"/>
      <c r="L993" s="5"/>
      <c r="M993" s="5"/>
      <c r="N993" s="196"/>
      <c r="O993" s="196"/>
      <c r="P993" s="196"/>
      <c r="Q993" s="196"/>
      <c r="R993" s="5"/>
      <c r="S993" s="21"/>
      <c r="T993" s="21"/>
      <c r="U993" s="21"/>
      <c r="V993" s="54"/>
      <c r="W993" s="54"/>
      <c r="X993" s="54"/>
      <c r="Y993" s="54"/>
      <c r="Z993" s="54"/>
      <c r="AA993" s="62"/>
      <c r="AB993" s="63"/>
      <c r="AC993" s="63"/>
      <c r="AD993" s="57"/>
      <c r="AE993" s="63"/>
      <c r="AF993" s="63"/>
      <c r="AG993" s="63"/>
      <c r="AH993" s="61"/>
      <c r="AI993" s="61"/>
      <c r="AJ993" s="58"/>
      <c r="AK993" s="27"/>
      <c r="AL993" s="27"/>
      <c r="AM993" s="27"/>
      <c r="AN993" s="60"/>
      <c r="AO993" s="5"/>
      <c r="AP993" s="5"/>
      <c r="AQ993" s="8"/>
    </row>
    <row r="994" spans="1:43" ht="15" customHeight="1" x14ac:dyDescent="0.25">
      <c r="A994" s="9"/>
      <c r="B994" s="7"/>
      <c r="C994" s="7"/>
      <c r="D994" s="5"/>
      <c r="E994" s="5"/>
      <c r="F994" s="5"/>
      <c r="G994" s="5"/>
      <c r="H994" s="5"/>
      <c r="I994" s="21"/>
      <c r="J994" s="21"/>
      <c r="K994" s="5"/>
      <c r="L994" s="5"/>
      <c r="M994" s="5"/>
      <c r="N994" s="196"/>
      <c r="O994" s="196"/>
      <c r="P994" s="196"/>
      <c r="Q994" s="196"/>
      <c r="R994" s="5"/>
      <c r="S994" s="21"/>
      <c r="T994" s="21"/>
      <c r="U994" s="21"/>
      <c r="V994" s="54"/>
      <c r="W994" s="54"/>
      <c r="X994" s="54"/>
      <c r="Y994" s="54"/>
      <c r="Z994" s="54"/>
      <c r="AA994" s="62"/>
      <c r="AB994" s="63"/>
      <c r="AC994" s="63"/>
      <c r="AD994" s="57"/>
      <c r="AE994" s="63"/>
      <c r="AF994" s="63"/>
      <c r="AG994" s="63"/>
      <c r="AH994" s="61"/>
      <c r="AI994" s="61"/>
      <c r="AJ994" s="58"/>
      <c r="AK994" s="27"/>
      <c r="AL994" s="27"/>
      <c r="AM994" s="27"/>
      <c r="AN994" s="60"/>
      <c r="AO994" s="5"/>
      <c r="AP994" s="5"/>
      <c r="AQ994" s="8"/>
    </row>
    <row r="995" spans="1:43" ht="15" customHeight="1" x14ac:dyDescent="0.25">
      <c r="A995" s="9"/>
      <c r="B995" s="7"/>
      <c r="C995" s="7"/>
      <c r="D995" s="5"/>
      <c r="E995" s="5"/>
      <c r="F995" s="5"/>
      <c r="G995" s="5"/>
      <c r="H995" s="5"/>
      <c r="I995" s="21"/>
      <c r="J995" s="21"/>
      <c r="K995" s="5"/>
      <c r="L995" s="5"/>
      <c r="M995" s="5"/>
      <c r="N995" s="196"/>
      <c r="O995" s="196"/>
      <c r="P995" s="196"/>
      <c r="Q995" s="196"/>
      <c r="R995" s="5"/>
      <c r="S995" s="21"/>
      <c r="T995" s="21"/>
      <c r="U995" s="21"/>
      <c r="V995" s="54"/>
      <c r="W995" s="54"/>
      <c r="X995" s="54"/>
      <c r="Y995" s="54"/>
      <c r="Z995" s="54"/>
      <c r="AA995" s="62"/>
      <c r="AB995" s="63"/>
      <c r="AC995" s="63"/>
      <c r="AD995" s="57"/>
      <c r="AE995" s="63"/>
      <c r="AF995" s="63"/>
      <c r="AG995" s="63"/>
      <c r="AH995" s="61"/>
      <c r="AI995" s="61"/>
      <c r="AJ995" s="58"/>
      <c r="AK995" s="27"/>
      <c r="AL995" s="27"/>
      <c r="AM995" s="27"/>
      <c r="AN995" s="60"/>
      <c r="AO995" s="5"/>
      <c r="AP995" s="5"/>
      <c r="AQ995" s="8"/>
    </row>
    <row r="996" spans="1:43" ht="15" customHeight="1" x14ac:dyDescent="0.25">
      <c r="A996" s="9"/>
      <c r="B996" s="7"/>
      <c r="C996" s="7"/>
      <c r="D996" s="5"/>
      <c r="E996" s="5"/>
      <c r="F996" s="5"/>
      <c r="G996" s="5"/>
      <c r="H996" s="5"/>
      <c r="I996" s="21"/>
      <c r="J996" s="21"/>
      <c r="K996" s="5"/>
      <c r="L996" s="5"/>
      <c r="M996" s="5"/>
      <c r="N996" s="196"/>
      <c r="O996" s="196"/>
      <c r="P996" s="196"/>
      <c r="Q996" s="196"/>
      <c r="R996" s="5"/>
      <c r="S996" s="21"/>
      <c r="T996" s="21"/>
      <c r="U996" s="21"/>
      <c r="V996" s="54"/>
      <c r="W996" s="54"/>
      <c r="X996" s="54"/>
      <c r="Y996" s="54"/>
      <c r="Z996" s="54"/>
      <c r="AA996" s="62"/>
      <c r="AB996" s="63"/>
      <c r="AC996" s="63"/>
      <c r="AD996" s="57"/>
      <c r="AE996" s="63"/>
      <c r="AF996" s="63"/>
      <c r="AG996" s="63"/>
      <c r="AH996" s="61"/>
      <c r="AI996" s="61"/>
      <c r="AJ996" s="58"/>
      <c r="AK996" s="27"/>
      <c r="AL996" s="27"/>
      <c r="AM996" s="27"/>
      <c r="AN996" s="60"/>
      <c r="AO996" s="5"/>
      <c r="AP996" s="5"/>
      <c r="AQ996" s="8"/>
    </row>
    <row r="997" spans="1:43" ht="15" customHeight="1" x14ac:dyDescent="0.25">
      <c r="A997" s="9"/>
      <c r="B997" s="7"/>
      <c r="C997" s="7"/>
      <c r="D997" s="5"/>
      <c r="E997" s="5"/>
      <c r="F997" s="5"/>
      <c r="G997" s="5"/>
      <c r="H997" s="5"/>
      <c r="I997" s="21"/>
      <c r="J997" s="21"/>
      <c r="K997" s="5"/>
      <c r="L997" s="5"/>
      <c r="M997" s="5"/>
      <c r="N997" s="196"/>
      <c r="O997" s="196"/>
      <c r="P997" s="196"/>
      <c r="Q997" s="196"/>
      <c r="R997" s="5"/>
      <c r="S997" s="21"/>
      <c r="T997" s="21"/>
      <c r="U997" s="21"/>
      <c r="V997" s="54"/>
      <c r="W997" s="54"/>
      <c r="X997" s="54"/>
      <c r="Y997" s="54"/>
      <c r="Z997" s="54"/>
      <c r="AA997" s="62"/>
      <c r="AB997" s="63"/>
      <c r="AC997" s="63"/>
      <c r="AD997" s="57"/>
      <c r="AE997" s="63"/>
      <c r="AF997" s="63"/>
      <c r="AG997" s="63"/>
      <c r="AH997" s="61"/>
      <c r="AI997" s="61"/>
      <c r="AJ997" s="58"/>
      <c r="AK997" s="27"/>
      <c r="AL997" s="27"/>
      <c r="AM997" s="27"/>
      <c r="AN997" s="60"/>
      <c r="AO997" s="5"/>
      <c r="AP997" s="5"/>
      <c r="AQ997" s="8"/>
    </row>
    <row r="998" spans="1:43" ht="15" customHeight="1" x14ac:dyDescent="0.25">
      <c r="A998" s="9"/>
      <c r="B998" s="7"/>
      <c r="C998" s="7"/>
      <c r="D998" s="5"/>
      <c r="E998" s="5"/>
      <c r="F998" s="5"/>
      <c r="G998" s="5"/>
      <c r="H998" s="5"/>
      <c r="I998" s="21"/>
      <c r="J998" s="21"/>
      <c r="K998" s="5"/>
      <c r="L998" s="5"/>
      <c r="M998" s="5"/>
      <c r="N998" s="196"/>
      <c r="O998" s="196"/>
      <c r="P998" s="196"/>
      <c r="Q998" s="196"/>
      <c r="R998" s="5"/>
      <c r="S998" s="21"/>
      <c r="T998" s="21"/>
      <c r="U998" s="21"/>
      <c r="V998" s="54"/>
      <c r="W998" s="54"/>
      <c r="X998" s="54"/>
      <c r="Y998" s="54"/>
      <c r="Z998" s="54"/>
      <c r="AA998" s="62"/>
      <c r="AB998" s="63"/>
      <c r="AC998" s="63"/>
      <c r="AD998" s="57"/>
      <c r="AE998" s="63"/>
      <c r="AF998" s="63"/>
      <c r="AG998" s="63"/>
      <c r="AH998" s="61"/>
      <c r="AI998" s="61"/>
      <c r="AJ998" s="58"/>
      <c r="AK998" s="27"/>
      <c r="AL998" s="27"/>
      <c r="AM998" s="27"/>
      <c r="AN998" s="60"/>
      <c r="AO998" s="5"/>
      <c r="AP998" s="5"/>
      <c r="AQ998" s="8"/>
    </row>
    <row r="999" spans="1:43" ht="15" customHeight="1" x14ac:dyDescent="0.25">
      <c r="A999" s="9"/>
      <c r="B999" s="7"/>
      <c r="C999" s="7"/>
      <c r="D999" s="5"/>
      <c r="E999" s="5"/>
      <c r="F999" s="5"/>
      <c r="G999" s="5"/>
      <c r="H999" s="5"/>
      <c r="I999" s="21"/>
      <c r="J999" s="21"/>
      <c r="K999" s="5"/>
      <c r="L999" s="5"/>
      <c r="M999" s="5"/>
      <c r="N999" s="196"/>
      <c r="O999" s="196"/>
      <c r="P999" s="196"/>
      <c r="Q999" s="196"/>
      <c r="R999" s="5"/>
      <c r="S999" s="21"/>
      <c r="T999" s="21"/>
      <c r="U999" s="21"/>
      <c r="V999" s="54"/>
      <c r="W999" s="54"/>
      <c r="X999" s="54"/>
      <c r="Y999" s="54"/>
      <c r="Z999" s="54"/>
      <c r="AA999" s="62"/>
      <c r="AB999" s="63"/>
      <c r="AC999" s="63"/>
      <c r="AD999" s="57"/>
      <c r="AE999" s="63"/>
      <c r="AF999" s="63"/>
      <c r="AG999" s="63"/>
      <c r="AH999" s="61"/>
      <c r="AI999" s="61"/>
      <c r="AJ999" s="58"/>
      <c r="AK999" s="27"/>
      <c r="AL999" s="27"/>
      <c r="AM999" s="27"/>
      <c r="AN999" s="60"/>
      <c r="AO999" s="5"/>
      <c r="AP999" s="5"/>
      <c r="AQ999" s="8"/>
    </row>
    <row r="1000" spans="1:43" ht="15" customHeight="1" x14ac:dyDescent="0.25">
      <c r="A1000" s="9"/>
      <c r="B1000" s="7"/>
      <c r="C1000" s="7"/>
      <c r="D1000" s="5"/>
      <c r="E1000" s="5"/>
      <c r="F1000" s="5"/>
      <c r="G1000" s="5"/>
      <c r="H1000" s="5"/>
      <c r="I1000" s="21"/>
      <c r="J1000" s="21"/>
      <c r="K1000" s="5"/>
      <c r="L1000" s="5"/>
      <c r="M1000" s="5"/>
      <c r="N1000" s="196"/>
      <c r="O1000" s="196"/>
      <c r="P1000" s="196"/>
      <c r="Q1000" s="196"/>
      <c r="R1000" s="5"/>
      <c r="S1000" s="21"/>
      <c r="T1000" s="21"/>
      <c r="U1000" s="21"/>
      <c r="V1000" s="54"/>
      <c r="W1000" s="54"/>
      <c r="X1000" s="54"/>
      <c r="Y1000" s="54"/>
      <c r="Z1000" s="54"/>
      <c r="AA1000" s="62"/>
      <c r="AB1000" s="63"/>
      <c r="AC1000" s="63"/>
      <c r="AD1000" s="57"/>
      <c r="AE1000" s="63"/>
      <c r="AF1000" s="63"/>
      <c r="AG1000" s="63"/>
      <c r="AH1000" s="61"/>
      <c r="AI1000" s="61"/>
      <c r="AJ1000" s="58"/>
      <c r="AK1000" s="27"/>
      <c r="AL1000" s="27"/>
      <c r="AM1000" s="27"/>
      <c r="AN1000" s="60"/>
      <c r="AO1000" s="5"/>
      <c r="AP1000" s="5"/>
      <c r="AQ1000" s="8"/>
    </row>
    <row r="1001" spans="1:43" ht="15" customHeight="1" x14ac:dyDescent="0.25">
      <c r="A1001" s="9"/>
      <c r="B1001" s="7"/>
      <c r="C1001" s="7"/>
      <c r="D1001" s="5"/>
      <c r="E1001" s="5"/>
      <c r="F1001" s="5"/>
      <c r="G1001" s="5"/>
      <c r="H1001" s="5"/>
      <c r="I1001" s="21"/>
      <c r="J1001" s="21"/>
      <c r="K1001" s="5"/>
      <c r="L1001" s="5"/>
      <c r="M1001" s="5"/>
      <c r="N1001" s="196"/>
      <c r="O1001" s="196"/>
      <c r="P1001" s="196"/>
      <c r="Q1001" s="196"/>
      <c r="R1001" s="5"/>
      <c r="S1001" s="21"/>
      <c r="T1001" s="21"/>
      <c r="U1001" s="21"/>
      <c r="V1001" s="54"/>
      <c r="W1001" s="54"/>
      <c r="X1001" s="54"/>
      <c r="Y1001" s="54"/>
      <c r="Z1001" s="54"/>
      <c r="AA1001" s="62"/>
      <c r="AB1001" s="63"/>
      <c r="AC1001" s="63"/>
      <c r="AD1001" s="57"/>
      <c r="AE1001" s="63"/>
      <c r="AF1001" s="63"/>
      <c r="AG1001" s="63"/>
      <c r="AH1001" s="61"/>
      <c r="AI1001" s="61"/>
      <c r="AJ1001" s="58"/>
      <c r="AK1001" s="27"/>
      <c r="AL1001" s="27"/>
      <c r="AM1001" s="27"/>
      <c r="AN1001" s="60"/>
      <c r="AO1001" s="5"/>
      <c r="AP1001" s="5"/>
      <c r="AQ1001" s="8"/>
    </row>
    <row r="1002" spans="1:43" ht="15" customHeight="1" x14ac:dyDescent="0.25">
      <c r="A1002" s="9"/>
      <c r="B1002" s="7"/>
      <c r="C1002" s="7"/>
      <c r="D1002" s="5"/>
      <c r="E1002" s="5"/>
      <c r="F1002" s="5"/>
      <c r="G1002" s="5"/>
      <c r="H1002" s="5"/>
      <c r="I1002" s="21"/>
      <c r="J1002" s="21"/>
      <c r="K1002" s="5"/>
      <c r="L1002" s="5"/>
      <c r="M1002" s="5"/>
      <c r="N1002" s="196"/>
      <c r="O1002" s="196"/>
      <c r="P1002" s="196"/>
      <c r="Q1002" s="196"/>
      <c r="R1002" s="5"/>
      <c r="S1002" s="21"/>
      <c r="T1002" s="21"/>
      <c r="U1002" s="21"/>
      <c r="V1002" s="54"/>
      <c r="W1002" s="54"/>
      <c r="X1002" s="54"/>
      <c r="Y1002" s="54"/>
      <c r="Z1002" s="54"/>
      <c r="AA1002" s="62"/>
      <c r="AB1002" s="63"/>
      <c r="AC1002" s="63"/>
      <c r="AD1002" s="57"/>
      <c r="AE1002" s="63"/>
      <c r="AF1002" s="63"/>
      <c r="AG1002" s="63"/>
      <c r="AH1002" s="61"/>
      <c r="AI1002" s="61"/>
      <c r="AJ1002" s="58"/>
      <c r="AK1002" s="27"/>
      <c r="AL1002" s="27"/>
      <c r="AM1002" s="27"/>
      <c r="AN1002" s="60"/>
      <c r="AO1002" s="5"/>
      <c r="AP1002" s="5"/>
      <c r="AQ1002" s="8"/>
    </row>
    <row r="1003" spans="1:43" ht="15" customHeight="1" x14ac:dyDescent="0.25">
      <c r="A1003" s="9"/>
      <c r="B1003" s="7"/>
      <c r="C1003" s="7"/>
      <c r="D1003" s="5"/>
      <c r="E1003" s="5"/>
      <c r="F1003" s="5"/>
      <c r="G1003" s="5"/>
      <c r="H1003" s="5"/>
      <c r="I1003" s="21"/>
      <c r="J1003" s="21"/>
      <c r="K1003" s="5"/>
      <c r="L1003" s="5"/>
      <c r="M1003" s="5"/>
      <c r="N1003" s="196"/>
      <c r="O1003" s="196"/>
      <c r="P1003" s="196"/>
      <c r="Q1003" s="196"/>
      <c r="R1003" s="5"/>
      <c r="S1003" s="21"/>
      <c r="T1003" s="21"/>
      <c r="U1003" s="21"/>
      <c r="V1003" s="54"/>
      <c r="W1003" s="54"/>
      <c r="X1003" s="54"/>
      <c r="Y1003" s="54"/>
      <c r="Z1003" s="54"/>
      <c r="AA1003" s="62"/>
      <c r="AB1003" s="63"/>
      <c r="AC1003" s="63"/>
      <c r="AD1003" s="57"/>
      <c r="AE1003" s="63"/>
      <c r="AF1003" s="63"/>
      <c r="AG1003" s="63"/>
      <c r="AH1003" s="61"/>
      <c r="AI1003" s="61"/>
      <c r="AJ1003" s="58"/>
      <c r="AK1003" s="27"/>
      <c r="AL1003" s="27"/>
      <c r="AM1003" s="27"/>
      <c r="AN1003" s="60"/>
      <c r="AO1003" s="5"/>
      <c r="AP1003" s="5"/>
      <c r="AQ1003" s="8"/>
    </row>
    <row r="1004" spans="1:43" ht="15" customHeight="1" x14ac:dyDescent="0.25">
      <c r="A1004" s="9"/>
      <c r="B1004" s="7"/>
      <c r="C1004" s="7"/>
      <c r="D1004" s="5"/>
      <c r="E1004" s="5"/>
      <c r="F1004" s="5"/>
      <c r="G1004" s="5"/>
      <c r="H1004" s="5"/>
      <c r="I1004" s="21"/>
      <c r="J1004" s="21"/>
      <c r="K1004" s="5"/>
      <c r="L1004" s="5"/>
      <c r="M1004" s="5"/>
      <c r="N1004" s="196"/>
      <c r="O1004" s="196"/>
      <c r="P1004" s="196"/>
      <c r="Q1004" s="196"/>
      <c r="R1004" s="5"/>
      <c r="S1004" s="21"/>
      <c r="T1004" s="21"/>
      <c r="U1004" s="21"/>
      <c r="V1004" s="54"/>
      <c r="W1004" s="54"/>
      <c r="X1004" s="54"/>
      <c r="Y1004" s="54"/>
      <c r="Z1004" s="54"/>
      <c r="AA1004" s="62"/>
      <c r="AB1004" s="63"/>
      <c r="AC1004" s="63"/>
      <c r="AD1004" s="57"/>
      <c r="AE1004" s="63"/>
      <c r="AF1004" s="63"/>
      <c r="AG1004" s="63"/>
      <c r="AH1004" s="61"/>
      <c r="AI1004" s="61"/>
      <c r="AJ1004" s="58"/>
      <c r="AK1004" s="27"/>
      <c r="AL1004" s="27"/>
      <c r="AM1004" s="27"/>
      <c r="AN1004" s="60"/>
      <c r="AO1004" s="5"/>
      <c r="AP1004" s="5"/>
      <c r="AQ1004" s="8"/>
    </row>
    <row r="1005" spans="1:43" ht="15" customHeight="1" x14ac:dyDescent="0.25">
      <c r="A1005" s="9"/>
      <c r="B1005" s="7"/>
      <c r="C1005" s="7"/>
      <c r="D1005" s="5"/>
      <c r="E1005" s="5"/>
      <c r="F1005" s="5"/>
      <c r="G1005" s="5"/>
      <c r="H1005" s="5"/>
      <c r="I1005" s="21"/>
      <c r="J1005" s="21"/>
      <c r="K1005" s="5"/>
      <c r="L1005" s="5"/>
      <c r="M1005" s="5"/>
      <c r="N1005" s="196"/>
      <c r="O1005" s="196"/>
      <c r="P1005" s="196"/>
      <c r="Q1005" s="196"/>
      <c r="R1005" s="5"/>
      <c r="S1005" s="21"/>
      <c r="T1005" s="21"/>
      <c r="U1005" s="21"/>
      <c r="V1005" s="54"/>
      <c r="W1005" s="54"/>
      <c r="X1005" s="54"/>
      <c r="Y1005" s="54"/>
      <c r="Z1005" s="54"/>
      <c r="AA1005" s="62"/>
      <c r="AB1005" s="63"/>
      <c r="AC1005" s="63"/>
      <c r="AD1005" s="57"/>
      <c r="AE1005" s="63"/>
      <c r="AF1005" s="63"/>
      <c r="AG1005" s="63"/>
      <c r="AH1005" s="61"/>
      <c r="AI1005" s="61"/>
      <c r="AJ1005" s="58"/>
      <c r="AK1005" s="27"/>
      <c r="AL1005" s="27"/>
      <c r="AM1005" s="27"/>
      <c r="AN1005" s="60"/>
      <c r="AO1005" s="5"/>
      <c r="AP1005" s="5"/>
      <c r="AQ1005" s="8"/>
    </row>
    <row r="1006" spans="1:43" ht="15" customHeight="1" x14ac:dyDescent="0.25">
      <c r="A1006" s="9"/>
      <c r="B1006" s="7"/>
      <c r="C1006" s="7"/>
      <c r="D1006" s="5"/>
      <c r="E1006" s="5"/>
      <c r="F1006" s="5"/>
      <c r="G1006" s="5"/>
      <c r="H1006" s="5"/>
      <c r="I1006" s="21"/>
      <c r="J1006" s="21"/>
      <c r="K1006" s="5"/>
      <c r="L1006" s="5"/>
      <c r="M1006" s="5"/>
      <c r="N1006" s="196"/>
      <c r="O1006" s="196"/>
      <c r="P1006" s="196"/>
      <c r="Q1006" s="196"/>
      <c r="R1006" s="5"/>
      <c r="S1006" s="21"/>
      <c r="T1006" s="21"/>
      <c r="U1006" s="21"/>
      <c r="V1006" s="54"/>
      <c r="W1006" s="54"/>
      <c r="X1006" s="54"/>
      <c r="Y1006" s="54"/>
      <c r="Z1006" s="54"/>
      <c r="AA1006" s="62"/>
      <c r="AB1006" s="63"/>
      <c r="AC1006" s="63"/>
      <c r="AD1006" s="57"/>
      <c r="AE1006" s="63"/>
      <c r="AF1006" s="63"/>
      <c r="AG1006" s="63"/>
      <c r="AH1006" s="61"/>
      <c r="AI1006" s="61"/>
      <c r="AJ1006" s="58"/>
      <c r="AK1006" s="27"/>
      <c r="AL1006" s="27"/>
      <c r="AM1006" s="27"/>
      <c r="AN1006" s="60"/>
      <c r="AO1006" s="5"/>
      <c r="AP1006" s="5"/>
      <c r="AQ1006" s="8"/>
    </row>
    <row r="1007" spans="1:43" ht="15" customHeight="1" x14ac:dyDescent="0.25">
      <c r="A1007" s="9"/>
      <c r="B1007" s="7"/>
      <c r="C1007" s="7"/>
      <c r="D1007" s="5"/>
      <c r="E1007" s="5"/>
      <c r="F1007" s="5"/>
      <c r="G1007" s="5"/>
      <c r="H1007" s="5"/>
      <c r="I1007" s="21"/>
      <c r="J1007" s="21"/>
      <c r="K1007" s="5"/>
      <c r="L1007" s="5"/>
      <c r="M1007" s="5"/>
      <c r="N1007" s="196"/>
      <c r="O1007" s="196"/>
      <c r="P1007" s="196"/>
      <c r="Q1007" s="196"/>
      <c r="R1007" s="5"/>
      <c r="S1007" s="21"/>
      <c r="T1007" s="21"/>
      <c r="U1007" s="21"/>
      <c r="V1007" s="54"/>
      <c r="W1007" s="54"/>
      <c r="X1007" s="54"/>
      <c r="Y1007" s="54"/>
      <c r="Z1007" s="54"/>
      <c r="AA1007" s="62"/>
      <c r="AB1007" s="63"/>
      <c r="AC1007" s="63"/>
      <c r="AD1007" s="57"/>
      <c r="AE1007" s="63"/>
      <c r="AF1007" s="63"/>
      <c r="AG1007" s="63"/>
      <c r="AH1007" s="61"/>
      <c r="AI1007" s="61"/>
      <c r="AJ1007" s="58"/>
      <c r="AK1007" s="27"/>
      <c r="AL1007" s="27"/>
      <c r="AM1007" s="27"/>
      <c r="AN1007" s="60"/>
      <c r="AO1007" s="5"/>
      <c r="AP1007" s="5"/>
      <c r="AQ1007" s="8"/>
    </row>
    <row r="1008" spans="1:43" ht="15" customHeight="1" x14ac:dyDescent="0.25">
      <c r="A1008" s="9"/>
      <c r="B1008" s="7"/>
      <c r="C1008" s="7"/>
      <c r="D1008" s="5"/>
      <c r="E1008" s="5"/>
      <c r="F1008" s="5"/>
      <c r="G1008" s="5"/>
      <c r="H1008" s="5"/>
      <c r="I1008" s="21"/>
      <c r="J1008" s="21"/>
      <c r="K1008" s="5"/>
      <c r="L1008" s="5"/>
      <c r="M1008" s="5"/>
      <c r="N1008" s="196"/>
      <c r="O1008" s="196"/>
      <c r="P1008" s="196"/>
      <c r="Q1008" s="196"/>
      <c r="R1008" s="5"/>
      <c r="S1008" s="21"/>
      <c r="T1008" s="21"/>
      <c r="U1008" s="21"/>
      <c r="V1008" s="54"/>
      <c r="W1008" s="54"/>
      <c r="X1008" s="54"/>
      <c r="Y1008" s="54"/>
      <c r="Z1008" s="54"/>
      <c r="AA1008" s="62"/>
      <c r="AB1008" s="63"/>
      <c r="AC1008" s="63"/>
      <c r="AD1008" s="57"/>
      <c r="AE1008" s="63"/>
      <c r="AF1008" s="63"/>
      <c r="AG1008" s="63"/>
      <c r="AH1008" s="61"/>
      <c r="AI1008" s="61"/>
      <c r="AJ1008" s="58"/>
      <c r="AK1008" s="27"/>
      <c r="AL1008" s="27"/>
      <c r="AM1008" s="27"/>
      <c r="AN1008" s="60"/>
      <c r="AO1008" s="5"/>
      <c r="AP1008" s="5"/>
      <c r="AQ1008" s="8"/>
    </row>
    <row r="1009" spans="1:43" ht="15" customHeight="1" x14ac:dyDescent="0.25">
      <c r="A1009" s="9"/>
      <c r="B1009" s="7"/>
      <c r="C1009" s="7"/>
      <c r="D1009" s="5"/>
      <c r="E1009" s="5"/>
      <c r="F1009" s="5"/>
      <c r="G1009" s="5"/>
      <c r="H1009" s="5"/>
      <c r="I1009" s="21"/>
      <c r="J1009" s="21"/>
      <c r="K1009" s="5"/>
      <c r="L1009" s="5"/>
      <c r="M1009" s="5"/>
      <c r="N1009" s="196"/>
      <c r="O1009" s="196"/>
      <c r="P1009" s="196"/>
      <c r="Q1009" s="196"/>
      <c r="R1009" s="5"/>
      <c r="S1009" s="21"/>
      <c r="T1009" s="21"/>
      <c r="U1009" s="21"/>
      <c r="V1009" s="54"/>
      <c r="W1009" s="54"/>
      <c r="X1009" s="54"/>
      <c r="Y1009" s="54"/>
      <c r="Z1009" s="54"/>
      <c r="AA1009" s="62"/>
      <c r="AB1009" s="63"/>
      <c r="AC1009" s="63"/>
      <c r="AD1009" s="57"/>
      <c r="AE1009" s="63"/>
      <c r="AF1009" s="63"/>
      <c r="AG1009" s="63"/>
      <c r="AH1009" s="61"/>
      <c r="AI1009" s="61"/>
      <c r="AJ1009" s="58"/>
      <c r="AK1009" s="27"/>
      <c r="AL1009" s="27"/>
      <c r="AM1009" s="27"/>
      <c r="AN1009" s="60"/>
      <c r="AO1009" s="5"/>
      <c r="AP1009" s="5"/>
      <c r="AQ1009" s="8"/>
    </row>
    <row r="1010" spans="1:43" ht="15" customHeight="1" x14ac:dyDescent="0.25">
      <c r="A1010" s="9"/>
      <c r="B1010" s="7"/>
      <c r="C1010" s="7"/>
      <c r="D1010" s="5"/>
      <c r="E1010" s="5"/>
      <c r="F1010" s="5"/>
      <c r="G1010" s="5"/>
      <c r="H1010" s="5"/>
      <c r="I1010" s="21"/>
      <c r="J1010" s="21"/>
      <c r="K1010" s="5"/>
      <c r="L1010" s="5"/>
      <c r="M1010" s="5"/>
      <c r="N1010" s="196"/>
      <c r="O1010" s="196"/>
      <c r="P1010" s="196"/>
      <c r="Q1010" s="196"/>
      <c r="R1010" s="5"/>
      <c r="S1010" s="21"/>
      <c r="T1010" s="21"/>
      <c r="U1010" s="21"/>
      <c r="V1010" s="54"/>
      <c r="W1010" s="54"/>
      <c r="X1010" s="54"/>
      <c r="Y1010" s="54"/>
      <c r="Z1010" s="54"/>
      <c r="AA1010" s="62"/>
      <c r="AB1010" s="63"/>
      <c r="AC1010" s="63"/>
      <c r="AD1010" s="57"/>
      <c r="AE1010" s="63"/>
      <c r="AF1010" s="63"/>
      <c r="AG1010" s="63"/>
      <c r="AH1010" s="61"/>
      <c r="AI1010" s="61"/>
      <c r="AJ1010" s="58"/>
      <c r="AK1010" s="27"/>
      <c r="AL1010" s="27"/>
      <c r="AM1010" s="27"/>
      <c r="AN1010" s="60"/>
      <c r="AO1010" s="5"/>
      <c r="AP1010" s="5"/>
      <c r="AQ1010" s="8"/>
    </row>
    <row r="1011" spans="1:43" ht="15" customHeight="1" x14ac:dyDescent="0.25">
      <c r="A1011" s="9"/>
      <c r="B1011" s="7"/>
      <c r="C1011" s="7"/>
      <c r="D1011" s="5"/>
      <c r="E1011" s="5"/>
      <c r="F1011" s="5"/>
      <c r="G1011" s="5"/>
      <c r="H1011" s="5"/>
      <c r="I1011" s="21"/>
      <c r="J1011" s="21"/>
      <c r="K1011" s="5"/>
      <c r="L1011" s="5"/>
      <c r="M1011" s="5"/>
      <c r="N1011" s="196"/>
      <c r="O1011" s="196"/>
      <c r="P1011" s="196"/>
      <c r="Q1011" s="196"/>
      <c r="R1011" s="5"/>
      <c r="S1011" s="21"/>
      <c r="T1011" s="21"/>
      <c r="U1011" s="21"/>
      <c r="V1011" s="54"/>
      <c r="W1011" s="54"/>
      <c r="X1011" s="54"/>
      <c r="Y1011" s="54"/>
      <c r="Z1011" s="54"/>
      <c r="AA1011" s="62"/>
      <c r="AB1011" s="63"/>
      <c r="AC1011" s="63"/>
      <c r="AD1011" s="57"/>
      <c r="AE1011" s="63"/>
      <c r="AF1011" s="63"/>
      <c r="AG1011" s="63"/>
      <c r="AH1011" s="61"/>
      <c r="AI1011" s="61"/>
      <c r="AJ1011" s="58"/>
      <c r="AK1011" s="27"/>
      <c r="AL1011" s="27"/>
      <c r="AM1011" s="27"/>
      <c r="AN1011" s="60"/>
      <c r="AO1011" s="5"/>
      <c r="AP1011" s="5"/>
      <c r="AQ1011" s="8"/>
    </row>
    <row r="1012" spans="1:43" ht="15" customHeight="1" x14ac:dyDescent="0.25">
      <c r="A1012" s="9"/>
      <c r="B1012" s="7"/>
      <c r="C1012" s="7"/>
      <c r="D1012" s="5"/>
      <c r="E1012" s="5"/>
      <c r="F1012" s="5"/>
      <c r="G1012" s="5"/>
      <c r="H1012" s="5"/>
      <c r="I1012" s="21"/>
      <c r="J1012" s="21"/>
      <c r="K1012" s="5"/>
      <c r="L1012" s="5"/>
      <c r="M1012" s="5"/>
      <c r="N1012" s="196"/>
      <c r="O1012" s="196"/>
      <c r="P1012" s="196"/>
      <c r="Q1012" s="196"/>
      <c r="R1012" s="5"/>
      <c r="S1012" s="21"/>
      <c r="T1012" s="21"/>
      <c r="U1012" s="21"/>
      <c r="V1012" s="54"/>
      <c r="W1012" s="54"/>
      <c r="X1012" s="54"/>
      <c r="Y1012" s="54"/>
      <c r="Z1012" s="54"/>
      <c r="AA1012" s="62"/>
      <c r="AB1012" s="63"/>
      <c r="AC1012" s="63"/>
      <c r="AD1012" s="57"/>
      <c r="AE1012" s="63"/>
      <c r="AF1012" s="63"/>
      <c r="AG1012" s="63"/>
      <c r="AH1012" s="61"/>
      <c r="AI1012" s="61"/>
      <c r="AJ1012" s="58"/>
      <c r="AK1012" s="27"/>
      <c r="AL1012" s="27"/>
      <c r="AM1012" s="27"/>
      <c r="AN1012" s="60"/>
      <c r="AO1012" s="5"/>
      <c r="AP1012" s="5"/>
      <c r="AQ1012" s="8"/>
    </row>
    <row r="1013" spans="1:43" ht="15" customHeight="1" x14ac:dyDescent="0.25">
      <c r="A1013" s="9"/>
      <c r="B1013" s="7"/>
      <c r="C1013" s="7"/>
      <c r="D1013" s="5"/>
      <c r="E1013" s="5"/>
      <c r="F1013" s="5"/>
      <c r="G1013" s="5"/>
      <c r="H1013" s="5"/>
      <c r="I1013" s="21"/>
      <c r="J1013" s="21"/>
      <c r="K1013" s="5"/>
      <c r="L1013" s="5"/>
      <c r="M1013" s="5"/>
      <c r="N1013" s="196"/>
      <c r="O1013" s="196"/>
      <c r="P1013" s="196"/>
      <c r="Q1013" s="196"/>
      <c r="R1013" s="5"/>
      <c r="S1013" s="21"/>
      <c r="T1013" s="21"/>
      <c r="U1013" s="21"/>
      <c r="V1013" s="54"/>
      <c r="W1013" s="54"/>
      <c r="X1013" s="54"/>
      <c r="Y1013" s="54"/>
      <c r="Z1013" s="54"/>
      <c r="AA1013" s="62"/>
      <c r="AB1013" s="63"/>
      <c r="AC1013" s="63"/>
      <c r="AD1013" s="57"/>
      <c r="AE1013" s="63"/>
      <c r="AF1013" s="63"/>
      <c r="AG1013" s="63"/>
      <c r="AH1013" s="61"/>
      <c r="AI1013" s="61"/>
      <c r="AJ1013" s="58"/>
      <c r="AK1013" s="27"/>
      <c r="AL1013" s="27"/>
      <c r="AM1013" s="27"/>
      <c r="AN1013" s="60"/>
      <c r="AO1013" s="5"/>
      <c r="AP1013" s="5"/>
      <c r="AQ1013" s="8"/>
    </row>
    <row r="1014" spans="1:43" ht="15" customHeight="1" x14ac:dyDescent="0.25">
      <c r="A1014" s="9"/>
      <c r="B1014" s="7"/>
      <c r="C1014" s="7"/>
      <c r="D1014" s="5"/>
      <c r="E1014" s="5"/>
      <c r="F1014" s="5"/>
      <c r="G1014" s="5"/>
      <c r="H1014" s="5"/>
      <c r="I1014" s="21"/>
      <c r="J1014" s="21"/>
      <c r="K1014" s="5"/>
      <c r="L1014" s="5"/>
      <c r="M1014" s="5"/>
      <c r="N1014" s="196"/>
      <c r="O1014" s="196"/>
      <c r="P1014" s="196"/>
      <c r="Q1014" s="196"/>
      <c r="R1014" s="5"/>
      <c r="S1014" s="21"/>
      <c r="T1014" s="21"/>
      <c r="U1014" s="21"/>
      <c r="V1014" s="54"/>
      <c r="W1014" s="54"/>
      <c r="X1014" s="54"/>
      <c r="Y1014" s="54"/>
      <c r="Z1014" s="54"/>
      <c r="AA1014" s="62"/>
      <c r="AB1014" s="63"/>
      <c r="AC1014" s="63"/>
      <c r="AD1014" s="57"/>
      <c r="AE1014" s="63"/>
      <c r="AF1014" s="63"/>
      <c r="AG1014" s="63"/>
      <c r="AH1014" s="61"/>
      <c r="AI1014" s="61"/>
      <c r="AJ1014" s="58"/>
      <c r="AK1014" s="27"/>
      <c r="AL1014" s="27"/>
      <c r="AM1014" s="27"/>
      <c r="AN1014" s="60"/>
      <c r="AO1014" s="5"/>
      <c r="AP1014" s="5"/>
      <c r="AQ1014" s="8"/>
    </row>
    <row r="1015" spans="1:43" ht="15" customHeight="1" x14ac:dyDescent="0.25">
      <c r="A1015" s="9"/>
      <c r="B1015" s="7"/>
      <c r="C1015" s="7"/>
      <c r="D1015" s="5"/>
      <c r="E1015" s="5"/>
      <c r="F1015" s="5"/>
      <c r="G1015" s="5"/>
      <c r="H1015" s="5"/>
      <c r="I1015" s="21"/>
      <c r="J1015" s="21"/>
      <c r="K1015" s="5"/>
      <c r="L1015" s="5"/>
      <c r="M1015" s="5"/>
      <c r="N1015" s="196"/>
      <c r="O1015" s="196"/>
      <c r="P1015" s="196"/>
      <c r="Q1015" s="196"/>
      <c r="R1015" s="5"/>
      <c r="S1015" s="21"/>
      <c r="T1015" s="21"/>
      <c r="U1015" s="21"/>
      <c r="V1015" s="54"/>
      <c r="W1015" s="54"/>
      <c r="X1015" s="54"/>
      <c r="Y1015" s="54"/>
      <c r="Z1015" s="54"/>
      <c r="AA1015" s="62"/>
      <c r="AB1015" s="63"/>
      <c r="AC1015" s="63"/>
      <c r="AD1015" s="57"/>
      <c r="AE1015" s="63"/>
      <c r="AF1015" s="63"/>
      <c r="AG1015" s="63"/>
      <c r="AH1015" s="61"/>
      <c r="AI1015" s="61"/>
      <c r="AJ1015" s="58"/>
      <c r="AK1015" s="27"/>
      <c r="AL1015" s="27"/>
      <c r="AM1015" s="27"/>
      <c r="AN1015" s="60"/>
      <c r="AO1015" s="5"/>
      <c r="AP1015" s="5"/>
      <c r="AQ1015" s="8"/>
    </row>
    <row r="1016" spans="1:43" ht="15" customHeight="1" x14ac:dyDescent="0.25">
      <c r="A1016" s="9"/>
      <c r="B1016" s="7"/>
      <c r="C1016" s="7"/>
      <c r="D1016" s="5"/>
      <c r="E1016" s="5"/>
      <c r="F1016" s="5"/>
      <c r="G1016" s="5"/>
      <c r="H1016" s="5"/>
      <c r="I1016" s="21"/>
      <c r="J1016" s="21"/>
      <c r="K1016" s="5"/>
      <c r="L1016" s="5"/>
      <c r="M1016" s="5"/>
      <c r="N1016" s="196"/>
      <c r="O1016" s="196"/>
      <c r="P1016" s="196"/>
      <c r="Q1016" s="196"/>
      <c r="R1016" s="5"/>
      <c r="S1016" s="21"/>
      <c r="T1016" s="21"/>
      <c r="U1016" s="21"/>
      <c r="V1016" s="54"/>
      <c r="W1016" s="54"/>
      <c r="X1016" s="54"/>
      <c r="Y1016" s="54"/>
      <c r="Z1016" s="54"/>
      <c r="AA1016" s="62"/>
      <c r="AB1016" s="63"/>
      <c r="AC1016" s="63"/>
      <c r="AD1016" s="57"/>
      <c r="AE1016" s="63"/>
      <c r="AF1016" s="63"/>
      <c r="AG1016" s="63"/>
      <c r="AH1016" s="61"/>
      <c r="AI1016" s="61"/>
      <c r="AJ1016" s="58"/>
      <c r="AK1016" s="27"/>
      <c r="AL1016" s="27"/>
      <c r="AM1016" s="27"/>
      <c r="AN1016" s="60"/>
      <c r="AO1016" s="5"/>
      <c r="AP1016" s="5"/>
      <c r="AQ1016" s="8"/>
    </row>
    <row r="1017" spans="1:43" ht="15" customHeight="1" x14ac:dyDescent="0.25">
      <c r="A1017" s="9"/>
      <c r="B1017" s="7"/>
      <c r="C1017" s="7"/>
      <c r="D1017" s="5"/>
      <c r="E1017" s="5"/>
      <c r="F1017" s="5"/>
      <c r="G1017" s="5"/>
      <c r="H1017" s="5"/>
      <c r="I1017" s="21"/>
      <c r="J1017" s="21"/>
      <c r="K1017" s="5"/>
      <c r="L1017" s="5"/>
      <c r="M1017" s="5"/>
      <c r="N1017" s="196"/>
      <c r="O1017" s="196"/>
      <c r="P1017" s="196"/>
      <c r="Q1017" s="196"/>
      <c r="R1017" s="5"/>
      <c r="S1017" s="21"/>
      <c r="T1017" s="21"/>
      <c r="U1017" s="21"/>
      <c r="V1017" s="54"/>
      <c r="W1017" s="54"/>
      <c r="X1017" s="54"/>
      <c r="Y1017" s="54"/>
      <c r="Z1017" s="54"/>
      <c r="AA1017" s="62"/>
      <c r="AB1017" s="63"/>
      <c r="AC1017" s="63"/>
      <c r="AD1017" s="57"/>
      <c r="AE1017" s="63"/>
      <c r="AF1017" s="63"/>
      <c r="AG1017" s="63"/>
      <c r="AH1017" s="61"/>
      <c r="AI1017" s="61"/>
      <c r="AJ1017" s="58"/>
      <c r="AK1017" s="27"/>
      <c r="AL1017" s="27"/>
      <c r="AM1017" s="27"/>
      <c r="AN1017" s="60"/>
      <c r="AO1017" s="5"/>
      <c r="AP1017" s="5"/>
      <c r="AQ1017" s="8"/>
    </row>
    <row r="1018" spans="1:43" ht="15" customHeight="1" x14ac:dyDescent="0.25">
      <c r="A1018" s="9"/>
      <c r="B1018" s="7"/>
      <c r="C1018" s="7"/>
      <c r="D1018" s="5"/>
      <c r="E1018" s="5"/>
      <c r="F1018" s="5"/>
      <c r="G1018" s="5"/>
      <c r="H1018" s="5"/>
      <c r="I1018" s="21"/>
      <c r="J1018" s="21"/>
      <c r="K1018" s="5"/>
      <c r="L1018" s="5"/>
      <c r="M1018" s="5"/>
      <c r="N1018" s="196"/>
      <c r="O1018" s="196"/>
      <c r="P1018" s="196"/>
      <c r="Q1018" s="196"/>
      <c r="R1018" s="5"/>
      <c r="S1018" s="21"/>
      <c r="T1018" s="21"/>
      <c r="U1018" s="21"/>
      <c r="V1018" s="54"/>
      <c r="W1018" s="54"/>
      <c r="X1018" s="54"/>
      <c r="Y1018" s="54"/>
      <c r="Z1018" s="54"/>
      <c r="AA1018" s="62"/>
      <c r="AB1018" s="63"/>
      <c r="AC1018" s="63"/>
      <c r="AD1018" s="57"/>
      <c r="AE1018" s="63"/>
      <c r="AF1018" s="63"/>
      <c r="AG1018" s="63"/>
      <c r="AH1018" s="61"/>
      <c r="AI1018" s="61"/>
      <c r="AJ1018" s="58"/>
      <c r="AK1018" s="27"/>
      <c r="AL1018" s="27"/>
      <c r="AM1018" s="27"/>
      <c r="AN1018" s="60"/>
      <c r="AO1018" s="5"/>
      <c r="AP1018" s="5"/>
      <c r="AQ1018" s="8"/>
    </row>
    <row r="1019" spans="1:43" ht="15" customHeight="1" x14ac:dyDescent="0.25">
      <c r="A1019" s="9"/>
      <c r="B1019" s="7"/>
      <c r="C1019" s="7"/>
      <c r="D1019" s="5"/>
      <c r="E1019" s="5"/>
      <c r="F1019" s="5"/>
      <c r="G1019" s="5"/>
      <c r="H1019" s="5"/>
      <c r="I1019" s="21"/>
      <c r="J1019" s="21"/>
      <c r="K1019" s="5"/>
      <c r="L1019" s="5"/>
      <c r="M1019" s="5"/>
      <c r="N1019" s="196"/>
      <c r="O1019" s="196"/>
      <c r="P1019" s="196"/>
      <c r="Q1019" s="196"/>
      <c r="R1019" s="5"/>
      <c r="S1019" s="21"/>
      <c r="T1019" s="21"/>
      <c r="U1019" s="21"/>
      <c r="V1019" s="54"/>
      <c r="W1019" s="54"/>
      <c r="X1019" s="54"/>
      <c r="Y1019" s="54"/>
      <c r="Z1019" s="54"/>
      <c r="AA1019" s="62"/>
      <c r="AB1019" s="63"/>
      <c r="AC1019" s="63"/>
      <c r="AD1019" s="57"/>
      <c r="AE1019" s="63"/>
      <c r="AF1019" s="63"/>
      <c r="AG1019" s="63"/>
      <c r="AH1019" s="61"/>
      <c r="AI1019" s="61"/>
      <c r="AJ1019" s="58"/>
      <c r="AK1019" s="27"/>
      <c r="AL1019" s="27"/>
      <c r="AM1019" s="27"/>
      <c r="AN1019" s="60"/>
      <c r="AO1019" s="5"/>
      <c r="AP1019" s="5"/>
      <c r="AQ1019" s="8"/>
    </row>
    <row r="1020" spans="1:43" ht="15" customHeight="1" x14ac:dyDescent="0.25">
      <c r="A1020" s="9"/>
      <c r="B1020" s="7"/>
      <c r="C1020" s="7"/>
      <c r="D1020" s="5"/>
      <c r="E1020" s="5"/>
      <c r="F1020" s="5"/>
      <c r="G1020" s="5"/>
      <c r="H1020" s="5"/>
      <c r="I1020" s="21"/>
      <c r="J1020" s="21"/>
      <c r="K1020" s="5"/>
      <c r="L1020" s="5"/>
      <c r="M1020" s="5"/>
      <c r="N1020" s="196"/>
      <c r="O1020" s="196"/>
      <c r="P1020" s="196"/>
      <c r="Q1020" s="196"/>
      <c r="R1020" s="5"/>
      <c r="S1020" s="21"/>
      <c r="T1020" s="21"/>
      <c r="U1020" s="21"/>
      <c r="V1020" s="54"/>
      <c r="W1020" s="54"/>
      <c r="X1020" s="54"/>
      <c r="Y1020" s="54"/>
      <c r="Z1020" s="54"/>
      <c r="AA1020" s="62"/>
      <c r="AB1020" s="63"/>
      <c r="AC1020" s="63"/>
      <c r="AD1020" s="57"/>
      <c r="AE1020" s="63"/>
      <c r="AF1020" s="63"/>
      <c r="AG1020" s="63"/>
      <c r="AH1020" s="61"/>
      <c r="AI1020" s="61"/>
      <c r="AJ1020" s="58"/>
      <c r="AK1020" s="27"/>
      <c r="AL1020" s="27"/>
      <c r="AM1020" s="27"/>
      <c r="AN1020" s="60"/>
      <c r="AO1020" s="5"/>
      <c r="AP1020" s="5"/>
      <c r="AQ1020" s="8"/>
    </row>
    <row r="1021" spans="1:43" ht="15" customHeight="1" x14ac:dyDescent="0.25">
      <c r="A1021" s="9"/>
      <c r="B1021" s="7"/>
      <c r="C1021" s="7"/>
      <c r="D1021" s="5"/>
      <c r="E1021" s="5"/>
      <c r="F1021" s="5"/>
      <c r="G1021" s="5"/>
      <c r="H1021" s="5"/>
      <c r="I1021" s="21"/>
      <c r="J1021" s="21"/>
      <c r="K1021" s="5"/>
      <c r="L1021" s="5"/>
      <c r="M1021" s="5"/>
      <c r="N1021" s="196"/>
      <c r="O1021" s="196"/>
      <c r="P1021" s="196"/>
      <c r="Q1021" s="196"/>
      <c r="R1021" s="5"/>
      <c r="S1021" s="21"/>
      <c r="T1021" s="21"/>
      <c r="U1021" s="21"/>
      <c r="V1021" s="54"/>
      <c r="W1021" s="54"/>
      <c r="X1021" s="54"/>
      <c r="Y1021" s="54"/>
      <c r="Z1021" s="54"/>
      <c r="AA1021" s="62"/>
      <c r="AB1021" s="63"/>
      <c r="AC1021" s="63"/>
      <c r="AD1021" s="57"/>
      <c r="AE1021" s="63"/>
      <c r="AF1021" s="63"/>
      <c r="AG1021" s="63"/>
      <c r="AH1021" s="61"/>
      <c r="AI1021" s="61"/>
      <c r="AJ1021" s="58"/>
      <c r="AK1021" s="27"/>
      <c r="AL1021" s="27"/>
      <c r="AM1021" s="27"/>
      <c r="AN1021" s="60"/>
      <c r="AO1021" s="5"/>
      <c r="AP1021" s="5"/>
      <c r="AQ1021" s="8"/>
    </row>
    <row r="1022" spans="1:43" ht="15" customHeight="1" x14ac:dyDescent="0.25">
      <c r="A1022" s="9"/>
      <c r="B1022" s="7"/>
      <c r="C1022" s="7"/>
      <c r="D1022" s="5"/>
      <c r="E1022" s="5"/>
      <c r="F1022" s="5"/>
      <c r="G1022" s="5"/>
      <c r="H1022" s="5"/>
      <c r="I1022" s="21"/>
      <c r="J1022" s="21"/>
      <c r="K1022" s="5"/>
      <c r="L1022" s="5"/>
      <c r="M1022" s="5"/>
      <c r="N1022" s="196"/>
      <c r="O1022" s="196"/>
      <c r="P1022" s="196"/>
      <c r="Q1022" s="196"/>
      <c r="R1022" s="5"/>
      <c r="S1022" s="21"/>
      <c r="T1022" s="21"/>
      <c r="U1022" s="21"/>
      <c r="V1022" s="54"/>
      <c r="W1022" s="54"/>
      <c r="X1022" s="54"/>
      <c r="Y1022" s="54"/>
      <c r="Z1022" s="54"/>
      <c r="AA1022" s="62"/>
      <c r="AB1022" s="63"/>
      <c r="AC1022" s="63"/>
      <c r="AD1022" s="57"/>
      <c r="AE1022" s="63"/>
      <c r="AF1022" s="63"/>
      <c r="AG1022" s="63"/>
      <c r="AH1022" s="61"/>
      <c r="AI1022" s="61"/>
      <c r="AJ1022" s="58"/>
      <c r="AK1022" s="27"/>
      <c r="AL1022" s="27"/>
      <c r="AM1022" s="27"/>
      <c r="AN1022" s="60"/>
      <c r="AO1022" s="5"/>
      <c r="AP1022" s="5"/>
      <c r="AQ1022" s="8"/>
    </row>
    <row r="1023" spans="1:43" ht="15" customHeight="1" x14ac:dyDescent="0.25">
      <c r="A1023" s="9"/>
      <c r="B1023" s="7"/>
      <c r="C1023" s="7"/>
      <c r="D1023" s="5"/>
      <c r="E1023" s="5"/>
      <c r="F1023" s="5"/>
      <c r="G1023" s="5"/>
      <c r="H1023" s="5"/>
      <c r="I1023" s="21"/>
      <c r="J1023" s="21"/>
      <c r="K1023" s="5"/>
      <c r="L1023" s="5"/>
      <c r="M1023" s="5"/>
      <c r="N1023" s="196"/>
      <c r="O1023" s="196"/>
      <c r="P1023" s="196"/>
      <c r="Q1023" s="196"/>
      <c r="R1023" s="5"/>
      <c r="S1023" s="21"/>
      <c r="T1023" s="21"/>
      <c r="U1023" s="21"/>
      <c r="V1023" s="54"/>
      <c r="W1023" s="54"/>
      <c r="X1023" s="54"/>
      <c r="Y1023" s="54"/>
      <c r="Z1023" s="54"/>
      <c r="AA1023" s="62"/>
      <c r="AB1023" s="63"/>
      <c r="AC1023" s="63"/>
      <c r="AD1023" s="57"/>
      <c r="AE1023" s="63"/>
      <c r="AF1023" s="63"/>
      <c r="AG1023" s="63"/>
      <c r="AH1023" s="61"/>
      <c r="AI1023" s="61"/>
      <c r="AJ1023" s="58"/>
      <c r="AK1023" s="27"/>
      <c r="AL1023" s="27"/>
      <c r="AM1023" s="27"/>
      <c r="AN1023" s="60"/>
      <c r="AO1023" s="5"/>
      <c r="AP1023" s="5"/>
      <c r="AQ1023" s="8"/>
    </row>
    <row r="1024" spans="1:43" ht="15" customHeight="1" x14ac:dyDescent="0.25">
      <c r="A1024" s="9"/>
      <c r="B1024" s="7"/>
      <c r="C1024" s="7"/>
      <c r="D1024" s="5"/>
      <c r="E1024" s="5"/>
      <c r="F1024" s="5"/>
      <c r="G1024" s="5"/>
      <c r="H1024" s="5"/>
      <c r="I1024" s="21"/>
      <c r="J1024" s="21"/>
      <c r="K1024" s="5"/>
      <c r="L1024" s="5"/>
      <c r="M1024" s="5"/>
      <c r="N1024" s="196"/>
      <c r="O1024" s="196"/>
      <c r="P1024" s="196"/>
      <c r="Q1024" s="196"/>
      <c r="R1024" s="5"/>
      <c r="S1024" s="21"/>
      <c r="T1024" s="21"/>
      <c r="U1024" s="21"/>
      <c r="V1024" s="54"/>
      <c r="W1024" s="54"/>
      <c r="X1024" s="54"/>
      <c r="Y1024" s="54"/>
      <c r="Z1024" s="54"/>
      <c r="AA1024" s="62"/>
      <c r="AB1024" s="63"/>
      <c r="AC1024" s="63"/>
      <c r="AD1024" s="57"/>
      <c r="AE1024" s="63"/>
      <c r="AF1024" s="63"/>
      <c r="AG1024" s="63"/>
      <c r="AH1024" s="61"/>
      <c r="AI1024" s="61"/>
      <c r="AJ1024" s="58"/>
      <c r="AK1024" s="27"/>
      <c r="AL1024" s="27"/>
      <c r="AM1024" s="27"/>
      <c r="AN1024" s="60"/>
      <c r="AO1024" s="5"/>
      <c r="AP1024" s="5"/>
      <c r="AQ1024" s="8"/>
    </row>
    <row r="1025" spans="1:43" ht="15" customHeight="1" x14ac:dyDescent="0.25">
      <c r="A1025" s="9"/>
      <c r="B1025" s="7"/>
      <c r="C1025" s="7"/>
      <c r="D1025" s="5"/>
      <c r="E1025" s="5"/>
      <c r="F1025" s="5"/>
      <c r="G1025" s="5"/>
      <c r="H1025" s="5"/>
      <c r="I1025" s="21"/>
      <c r="J1025" s="21"/>
      <c r="K1025" s="5"/>
      <c r="L1025" s="5"/>
      <c r="M1025" s="5"/>
      <c r="N1025" s="196"/>
      <c r="O1025" s="196"/>
      <c r="P1025" s="196"/>
      <c r="Q1025" s="196"/>
      <c r="R1025" s="5"/>
      <c r="S1025" s="21"/>
      <c r="T1025" s="21"/>
      <c r="U1025" s="21"/>
      <c r="V1025" s="54"/>
      <c r="W1025" s="54"/>
      <c r="X1025" s="54"/>
      <c r="Y1025" s="54"/>
      <c r="Z1025" s="54"/>
      <c r="AA1025" s="62"/>
      <c r="AB1025" s="63"/>
      <c r="AC1025" s="63"/>
      <c r="AD1025" s="57"/>
      <c r="AE1025" s="63"/>
      <c r="AF1025" s="63"/>
      <c r="AG1025" s="63"/>
      <c r="AH1025" s="61"/>
      <c r="AI1025" s="61"/>
      <c r="AJ1025" s="58"/>
      <c r="AK1025" s="27"/>
      <c r="AL1025" s="27"/>
      <c r="AM1025" s="27"/>
      <c r="AN1025" s="60"/>
      <c r="AO1025" s="5"/>
      <c r="AP1025" s="5"/>
      <c r="AQ1025" s="8"/>
    </row>
    <row r="1026" spans="1:43" ht="15" customHeight="1" x14ac:dyDescent="0.25">
      <c r="A1026" s="9"/>
      <c r="B1026" s="7"/>
      <c r="C1026" s="7"/>
      <c r="D1026" s="5"/>
      <c r="E1026" s="5"/>
      <c r="F1026" s="5"/>
      <c r="G1026" s="5"/>
      <c r="H1026" s="5"/>
      <c r="I1026" s="21"/>
      <c r="J1026" s="21"/>
      <c r="K1026" s="5"/>
      <c r="L1026" s="5"/>
      <c r="M1026" s="5"/>
      <c r="N1026" s="196"/>
      <c r="O1026" s="196"/>
      <c r="P1026" s="196"/>
      <c r="Q1026" s="196"/>
      <c r="R1026" s="5"/>
      <c r="S1026" s="21"/>
      <c r="T1026" s="21"/>
      <c r="U1026" s="21"/>
      <c r="V1026" s="54"/>
      <c r="W1026" s="54"/>
      <c r="X1026" s="54"/>
      <c r="Y1026" s="54"/>
      <c r="Z1026" s="54"/>
      <c r="AA1026" s="62"/>
      <c r="AB1026" s="63"/>
      <c r="AC1026" s="63"/>
      <c r="AD1026" s="57"/>
      <c r="AE1026" s="63"/>
      <c r="AF1026" s="63"/>
      <c r="AG1026" s="63"/>
      <c r="AH1026" s="61"/>
      <c r="AI1026" s="61"/>
      <c r="AJ1026" s="58"/>
      <c r="AK1026" s="27"/>
      <c r="AL1026" s="27"/>
      <c r="AM1026" s="27"/>
      <c r="AN1026" s="60"/>
      <c r="AO1026" s="5"/>
      <c r="AP1026" s="5"/>
      <c r="AQ1026" s="8"/>
    </row>
    <row r="1027" spans="1:43" ht="15" customHeight="1" x14ac:dyDescent="0.25">
      <c r="A1027" s="9"/>
      <c r="B1027" s="7"/>
      <c r="C1027" s="7"/>
      <c r="D1027" s="5"/>
      <c r="E1027" s="5"/>
      <c r="F1027" s="5"/>
      <c r="G1027" s="5"/>
      <c r="H1027" s="5"/>
      <c r="I1027" s="21"/>
      <c r="J1027" s="21"/>
      <c r="K1027" s="5"/>
      <c r="L1027" s="5"/>
      <c r="M1027" s="5"/>
      <c r="N1027" s="196"/>
      <c r="O1027" s="196"/>
      <c r="P1027" s="196"/>
      <c r="Q1027" s="196"/>
      <c r="R1027" s="5"/>
      <c r="S1027" s="21"/>
      <c r="T1027" s="21"/>
      <c r="U1027" s="21"/>
      <c r="V1027" s="54"/>
      <c r="W1027" s="54"/>
      <c r="X1027" s="54"/>
      <c r="Y1027" s="54"/>
      <c r="Z1027" s="54"/>
      <c r="AA1027" s="62"/>
      <c r="AB1027" s="63"/>
      <c r="AC1027" s="63"/>
      <c r="AD1027" s="57"/>
      <c r="AE1027" s="63"/>
      <c r="AF1027" s="63"/>
      <c r="AG1027" s="63"/>
      <c r="AH1027" s="61"/>
      <c r="AI1027" s="61"/>
      <c r="AJ1027" s="58"/>
      <c r="AK1027" s="27"/>
      <c r="AL1027" s="27"/>
      <c r="AM1027" s="27"/>
      <c r="AN1027" s="60"/>
      <c r="AO1027" s="5"/>
      <c r="AP1027" s="5"/>
      <c r="AQ1027" s="8"/>
    </row>
    <row r="1028" spans="1:43" ht="15" customHeight="1" x14ac:dyDescent="0.25">
      <c r="A1028" s="9"/>
      <c r="B1028" s="7"/>
      <c r="C1028" s="7"/>
      <c r="D1028" s="5"/>
      <c r="E1028" s="5"/>
      <c r="F1028" s="5"/>
      <c r="G1028" s="5"/>
      <c r="H1028" s="5"/>
      <c r="I1028" s="21"/>
      <c r="J1028" s="21"/>
      <c r="K1028" s="5"/>
      <c r="L1028" s="5"/>
      <c r="M1028" s="5"/>
      <c r="N1028" s="196"/>
      <c r="O1028" s="196"/>
      <c r="P1028" s="196"/>
      <c r="Q1028" s="196"/>
      <c r="R1028" s="5"/>
      <c r="S1028" s="21"/>
      <c r="T1028" s="21"/>
      <c r="U1028" s="21"/>
      <c r="V1028" s="54"/>
      <c r="W1028" s="54"/>
      <c r="X1028" s="54"/>
      <c r="Y1028" s="54"/>
      <c r="Z1028" s="54"/>
      <c r="AA1028" s="62"/>
      <c r="AB1028" s="63"/>
      <c r="AC1028" s="63"/>
      <c r="AD1028" s="57"/>
      <c r="AE1028" s="63"/>
      <c r="AF1028" s="63"/>
      <c r="AG1028" s="63"/>
      <c r="AH1028" s="61"/>
      <c r="AI1028" s="61"/>
      <c r="AJ1028" s="58"/>
      <c r="AK1028" s="27"/>
      <c r="AL1028" s="27"/>
      <c r="AM1028" s="27"/>
      <c r="AN1028" s="60"/>
      <c r="AO1028" s="5"/>
      <c r="AP1028" s="5"/>
      <c r="AQ1028" s="8"/>
    </row>
    <row r="1029" spans="1:43" ht="15" customHeight="1" x14ac:dyDescent="0.25">
      <c r="A1029" s="9"/>
      <c r="B1029" s="7"/>
      <c r="C1029" s="7"/>
      <c r="D1029" s="5"/>
      <c r="E1029" s="5"/>
      <c r="F1029" s="5"/>
      <c r="G1029" s="5"/>
      <c r="H1029" s="5"/>
      <c r="I1029" s="21"/>
      <c r="J1029" s="21"/>
      <c r="K1029" s="5"/>
      <c r="L1029" s="5"/>
      <c r="M1029" s="5"/>
      <c r="N1029" s="196"/>
      <c r="O1029" s="196"/>
      <c r="P1029" s="196"/>
      <c r="Q1029" s="196"/>
      <c r="R1029" s="5"/>
      <c r="S1029" s="21"/>
      <c r="T1029" s="21"/>
      <c r="U1029" s="21"/>
      <c r="V1029" s="54"/>
      <c r="W1029" s="54"/>
      <c r="X1029" s="54"/>
      <c r="Y1029" s="54"/>
      <c r="Z1029" s="54"/>
      <c r="AA1029" s="62"/>
      <c r="AB1029" s="63"/>
      <c r="AC1029" s="63"/>
      <c r="AD1029" s="57"/>
      <c r="AE1029" s="63"/>
      <c r="AF1029" s="63"/>
      <c r="AG1029" s="63"/>
      <c r="AH1029" s="61"/>
      <c r="AI1029" s="61"/>
      <c r="AJ1029" s="58"/>
      <c r="AK1029" s="27"/>
      <c r="AL1029" s="27"/>
      <c r="AM1029" s="27"/>
      <c r="AN1029" s="60"/>
      <c r="AO1029" s="5"/>
      <c r="AP1029" s="5"/>
      <c r="AQ1029" s="8"/>
    </row>
    <row r="1030" spans="1:43" ht="15" customHeight="1" x14ac:dyDescent="0.25">
      <c r="A1030" s="9"/>
      <c r="B1030" s="7"/>
      <c r="C1030" s="7"/>
      <c r="D1030" s="5"/>
      <c r="E1030" s="5"/>
      <c r="F1030" s="5"/>
      <c r="G1030" s="5"/>
      <c r="H1030" s="5"/>
      <c r="I1030" s="21"/>
      <c r="J1030" s="21"/>
      <c r="K1030" s="5"/>
      <c r="L1030" s="5"/>
      <c r="M1030" s="5"/>
      <c r="N1030" s="196"/>
      <c r="O1030" s="196"/>
      <c r="P1030" s="196"/>
      <c r="Q1030" s="196"/>
      <c r="R1030" s="5"/>
      <c r="S1030" s="21"/>
      <c r="T1030" s="21"/>
      <c r="U1030" s="21"/>
      <c r="V1030" s="54"/>
      <c r="W1030" s="54"/>
      <c r="X1030" s="54"/>
      <c r="Y1030" s="54"/>
      <c r="Z1030" s="54"/>
      <c r="AA1030" s="62"/>
      <c r="AB1030" s="63"/>
      <c r="AC1030" s="63"/>
      <c r="AD1030" s="57"/>
      <c r="AE1030" s="63"/>
      <c r="AF1030" s="63"/>
      <c r="AG1030" s="63"/>
      <c r="AH1030" s="61"/>
      <c r="AI1030" s="61"/>
      <c r="AJ1030" s="58"/>
      <c r="AK1030" s="27"/>
      <c r="AL1030" s="27"/>
      <c r="AM1030" s="27"/>
      <c r="AN1030" s="60"/>
      <c r="AO1030" s="5"/>
      <c r="AP1030" s="5"/>
      <c r="AQ1030" s="8"/>
    </row>
    <row r="1031" spans="1:43" ht="15" customHeight="1" x14ac:dyDescent="0.25">
      <c r="A1031" s="9"/>
      <c r="B1031" s="7"/>
      <c r="C1031" s="7"/>
      <c r="D1031" s="5"/>
      <c r="E1031" s="5"/>
      <c r="F1031" s="5"/>
      <c r="G1031" s="5"/>
      <c r="H1031" s="5"/>
      <c r="I1031" s="21"/>
      <c r="J1031" s="21"/>
      <c r="K1031" s="5"/>
      <c r="L1031" s="5"/>
      <c r="M1031" s="5"/>
      <c r="N1031" s="196"/>
      <c r="O1031" s="196"/>
      <c r="P1031" s="196"/>
      <c r="Q1031" s="196"/>
      <c r="R1031" s="5"/>
      <c r="S1031" s="21"/>
      <c r="T1031" s="21"/>
      <c r="U1031" s="21"/>
      <c r="V1031" s="54"/>
      <c r="W1031" s="54"/>
      <c r="X1031" s="54"/>
      <c r="Y1031" s="54"/>
      <c r="Z1031" s="54"/>
      <c r="AA1031" s="62"/>
      <c r="AB1031" s="63"/>
      <c r="AC1031" s="63"/>
      <c r="AD1031" s="57"/>
      <c r="AE1031" s="63"/>
      <c r="AF1031" s="63"/>
      <c r="AG1031" s="63"/>
      <c r="AH1031" s="61"/>
      <c r="AI1031" s="61"/>
      <c r="AJ1031" s="58"/>
      <c r="AK1031" s="27"/>
      <c r="AL1031" s="27"/>
      <c r="AM1031" s="27"/>
      <c r="AN1031" s="60"/>
      <c r="AO1031" s="5"/>
      <c r="AP1031" s="5"/>
      <c r="AQ1031" s="8"/>
    </row>
    <row r="1032" spans="1:43" ht="15" customHeight="1" x14ac:dyDescent="0.25">
      <c r="A1032" s="9"/>
      <c r="B1032" s="7"/>
      <c r="C1032" s="7"/>
      <c r="D1032" s="5"/>
      <c r="E1032" s="5"/>
      <c r="F1032" s="5"/>
      <c r="G1032" s="5"/>
      <c r="H1032" s="5"/>
      <c r="I1032" s="21"/>
      <c r="J1032" s="21"/>
      <c r="K1032" s="5"/>
      <c r="L1032" s="5"/>
      <c r="M1032" s="5"/>
      <c r="N1032" s="196"/>
      <c r="O1032" s="196"/>
      <c r="P1032" s="196"/>
      <c r="Q1032" s="196"/>
      <c r="R1032" s="5"/>
      <c r="S1032" s="21"/>
      <c r="T1032" s="21"/>
      <c r="U1032" s="21"/>
      <c r="V1032" s="54"/>
      <c r="W1032" s="54"/>
      <c r="X1032" s="54"/>
      <c r="Y1032" s="54"/>
      <c r="Z1032" s="54"/>
      <c r="AA1032" s="62"/>
      <c r="AB1032" s="63"/>
      <c r="AC1032" s="63"/>
      <c r="AD1032" s="57"/>
      <c r="AE1032" s="63"/>
      <c r="AF1032" s="63"/>
      <c r="AG1032" s="63"/>
      <c r="AH1032" s="61"/>
      <c r="AI1032" s="61"/>
      <c r="AJ1032" s="58"/>
      <c r="AK1032" s="27"/>
      <c r="AL1032" s="27"/>
      <c r="AM1032" s="27"/>
      <c r="AN1032" s="60"/>
      <c r="AO1032" s="5"/>
      <c r="AP1032" s="5"/>
      <c r="AQ1032" s="8"/>
    </row>
    <row r="1033" spans="1:43" ht="15" customHeight="1" x14ac:dyDescent="0.25">
      <c r="A1033" s="9"/>
      <c r="B1033" s="7"/>
      <c r="C1033" s="7"/>
      <c r="D1033" s="5"/>
      <c r="E1033" s="5"/>
      <c r="F1033" s="5"/>
      <c r="G1033" s="5"/>
      <c r="H1033" s="5"/>
      <c r="I1033" s="21"/>
      <c r="J1033" s="21"/>
      <c r="K1033" s="5"/>
      <c r="L1033" s="5"/>
      <c r="M1033" s="5"/>
      <c r="N1033" s="196"/>
      <c r="O1033" s="196"/>
      <c r="P1033" s="196"/>
      <c r="Q1033" s="196"/>
      <c r="R1033" s="5"/>
      <c r="S1033" s="21"/>
      <c r="T1033" s="21"/>
      <c r="U1033" s="21"/>
      <c r="V1033" s="54"/>
      <c r="W1033" s="54"/>
      <c r="X1033" s="54"/>
      <c r="Y1033" s="54"/>
      <c r="Z1033" s="54"/>
      <c r="AA1033" s="62"/>
      <c r="AB1033" s="63"/>
      <c r="AC1033" s="63"/>
      <c r="AD1033" s="57"/>
      <c r="AE1033" s="63"/>
      <c r="AF1033" s="63"/>
      <c r="AG1033" s="63"/>
      <c r="AH1033" s="61"/>
      <c r="AI1033" s="61"/>
      <c r="AJ1033" s="58"/>
      <c r="AK1033" s="27"/>
      <c r="AL1033" s="27"/>
      <c r="AM1033" s="27"/>
      <c r="AN1033" s="60"/>
      <c r="AO1033" s="5"/>
      <c r="AP1033" s="5"/>
      <c r="AQ1033" s="8"/>
    </row>
    <row r="1034" spans="1:43" ht="15" customHeight="1" x14ac:dyDescent="0.25">
      <c r="A1034" s="9"/>
      <c r="B1034" s="7"/>
      <c r="C1034" s="7"/>
      <c r="D1034" s="5"/>
      <c r="E1034" s="5"/>
      <c r="F1034" s="5"/>
      <c r="G1034" s="5"/>
      <c r="H1034" s="5"/>
      <c r="I1034" s="21"/>
      <c r="J1034" s="21"/>
      <c r="K1034" s="5"/>
      <c r="L1034" s="5"/>
      <c r="M1034" s="5"/>
      <c r="N1034" s="196"/>
      <c r="O1034" s="196"/>
      <c r="P1034" s="196"/>
      <c r="Q1034" s="196"/>
      <c r="R1034" s="5"/>
      <c r="S1034" s="21"/>
      <c r="T1034" s="21"/>
      <c r="U1034" s="21"/>
      <c r="V1034" s="54"/>
      <c r="W1034" s="54"/>
      <c r="X1034" s="54"/>
      <c r="Y1034" s="54"/>
      <c r="Z1034" s="54"/>
      <c r="AA1034" s="62"/>
      <c r="AB1034" s="63"/>
      <c r="AC1034" s="63"/>
      <c r="AD1034" s="57"/>
      <c r="AE1034" s="63"/>
      <c r="AF1034" s="63"/>
      <c r="AG1034" s="63"/>
      <c r="AH1034" s="61"/>
      <c r="AI1034" s="61"/>
      <c r="AJ1034" s="58"/>
      <c r="AK1034" s="27"/>
      <c r="AL1034" s="27"/>
      <c r="AM1034" s="27"/>
      <c r="AN1034" s="60"/>
      <c r="AO1034" s="5"/>
      <c r="AP1034" s="5"/>
      <c r="AQ1034" s="8"/>
    </row>
    <row r="1035" spans="1:43" ht="15" customHeight="1" x14ac:dyDescent="0.25">
      <c r="A1035" s="9"/>
      <c r="B1035" s="7"/>
      <c r="C1035" s="7"/>
      <c r="D1035" s="5"/>
      <c r="E1035" s="5"/>
      <c r="F1035" s="5"/>
      <c r="G1035" s="5"/>
      <c r="H1035" s="5"/>
      <c r="I1035" s="21"/>
      <c r="J1035" s="21"/>
      <c r="K1035" s="5"/>
      <c r="L1035" s="5"/>
      <c r="M1035" s="5"/>
      <c r="N1035" s="196"/>
      <c r="O1035" s="196"/>
      <c r="P1035" s="196"/>
      <c r="Q1035" s="196"/>
      <c r="R1035" s="5"/>
      <c r="S1035" s="21"/>
      <c r="T1035" s="21"/>
      <c r="U1035" s="21"/>
      <c r="V1035" s="54"/>
      <c r="W1035" s="54"/>
      <c r="X1035" s="54"/>
      <c r="Y1035" s="54"/>
      <c r="Z1035" s="54"/>
      <c r="AA1035" s="62"/>
      <c r="AB1035" s="63"/>
      <c r="AC1035" s="63"/>
      <c r="AD1035" s="57"/>
      <c r="AE1035" s="63"/>
      <c r="AF1035" s="63"/>
      <c r="AG1035" s="63"/>
      <c r="AH1035" s="61"/>
      <c r="AI1035" s="61"/>
      <c r="AJ1035" s="58"/>
      <c r="AK1035" s="27"/>
      <c r="AL1035" s="27"/>
      <c r="AM1035" s="27"/>
      <c r="AN1035" s="60"/>
      <c r="AO1035" s="5"/>
      <c r="AP1035" s="5"/>
      <c r="AQ1035" s="8"/>
    </row>
    <row r="1036" spans="1:43" ht="15" customHeight="1" x14ac:dyDescent="0.25">
      <c r="A1036" s="9"/>
      <c r="B1036" s="7"/>
      <c r="C1036" s="7"/>
      <c r="D1036" s="5"/>
      <c r="E1036" s="5"/>
      <c r="F1036" s="5"/>
      <c r="G1036" s="5"/>
      <c r="H1036" s="5"/>
      <c r="I1036" s="21"/>
      <c r="J1036" s="21"/>
      <c r="K1036" s="5"/>
      <c r="L1036" s="5"/>
      <c r="M1036" s="5"/>
      <c r="N1036" s="196"/>
      <c r="O1036" s="196"/>
      <c r="P1036" s="196"/>
      <c r="Q1036" s="196"/>
      <c r="R1036" s="5"/>
      <c r="S1036" s="21"/>
      <c r="T1036" s="21"/>
      <c r="U1036" s="21"/>
      <c r="V1036" s="54"/>
      <c r="W1036" s="54"/>
      <c r="X1036" s="54"/>
      <c r="Y1036" s="54"/>
      <c r="Z1036" s="54"/>
      <c r="AA1036" s="62"/>
      <c r="AB1036" s="63"/>
      <c r="AC1036" s="63"/>
      <c r="AD1036" s="57"/>
      <c r="AE1036" s="63"/>
      <c r="AF1036" s="63"/>
      <c r="AG1036" s="63"/>
      <c r="AH1036" s="61"/>
      <c r="AI1036" s="61"/>
      <c r="AJ1036" s="58"/>
      <c r="AK1036" s="27"/>
      <c r="AL1036" s="27"/>
      <c r="AM1036" s="27"/>
      <c r="AN1036" s="60"/>
      <c r="AO1036" s="5"/>
      <c r="AP1036" s="5"/>
      <c r="AQ1036" s="8"/>
    </row>
    <row r="1037" spans="1:43" ht="15" customHeight="1" x14ac:dyDescent="0.25">
      <c r="A1037" s="9"/>
      <c r="B1037" s="7"/>
      <c r="C1037" s="7"/>
      <c r="D1037" s="5"/>
      <c r="E1037" s="5"/>
      <c r="F1037" s="5"/>
      <c r="G1037" s="5"/>
      <c r="H1037" s="5"/>
      <c r="I1037" s="21"/>
      <c r="J1037" s="21"/>
      <c r="K1037" s="5"/>
      <c r="L1037" s="5"/>
      <c r="M1037" s="5"/>
      <c r="N1037" s="196"/>
      <c r="O1037" s="196"/>
      <c r="P1037" s="196"/>
      <c r="Q1037" s="196"/>
      <c r="R1037" s="5"/>
      <c r="S1037" s="21"/>
      <c r="T1037" s="21"/>
      <c r="U1037" s="21"/>
      <c r="V1037" s="54"/>
      <c r="W1037" s="54"/>
      <c r="X1037" s="54"/>
      <c r="Y1037" s="54"/>
      <c r="Z1037" s="54"/>
      <c r="AA1037" s="62"/>
      <c r="AB1037" s="63"/>
      <c r="AC1037" s="63"/>
      <c r="AD1037" s="57"/>
      <c r="AE1037" s="63"/>
      <c r="AF1037" s="63"/>
      <c r="AG1037" s="63"/>
      <c r="AH1037" s="61"/>
      <c r="AI1037" s="61"/>
      <c r="AJ1037" s="58"/>
      <c r="AK1037" s="27"/>
      <c r="AL1037" s="27"/>
      <c r="AM1037" s="27"/>
      <c r="AN1037" s="60"/>
      <c r="AO1037" s="5"/>
      <c r="AP1037" s="5"/>
      <c r="AQ1037" s="8"/>
    </row>
    <row r="1038" spans="1:43" ht="15" customHeight="1" x14ac:dyDescent="0.25">
      <c r="A1038" s="9"/>
      <c r="B1038" s="7"/>
      <c r="C1038" s="7"/>
      <c r="D1038" s="5"/>
      <c r="E1038" s="5"/>
      <c r="F1038" s="5"/>
      <c r="G1038" s="5"/>
      <c r="H1038" s="5"/>
      <c r="I1038" s="21"/>
      <c r="J1038" s="21"/>
      <c r="K1038" s="5"/>
      <c r="L1038" s="5"/>
      <c r="M1038" s="5"/>
      <c r="N1038" s="196"/>
      <c r="O1038" s="196"/>
      <c r="P1038" s="196"/>
      <c r="Q1038" s="196"/>
      <c r="R1038" s="5"/>
      <c r="S1038" s="21"/>
      <c r="T1038" s="21"/>
      <c r="U1038" s="21"/>
      <c r="V1038" s="54"/>
      <c r="W1038" s="54"/>
      <c r="X1038" s="54"/>
      <c r="Y1038" s="54"/>
      <c r="Z1038" s="54"/>
      <c r="AA1038" s="62"/>
      <c r="AB1038" s="63"/>
      <c r="AC1038" s="63"/>
      <c r="AD1038" s="57"/>
      <c r="AE1038" s="63"/>
      <c r="AF1038" s="63"/>
      <c r="AG1038" s="63"/>
      <c r="AH1038" s="61"/>
      <c r="AI1038" s="61"/>
      <c r="AJ1038" s="58"/>
      <c r="AK1038" s="27"/>
      <c r="AL1038" s="27"/>
      <c r="AM1038" s="27"/>
      <c r="AN1038" s="60"/>
      <c r="AO1038" s="5"/>
      <c r="AP1038" s="5"/>
      <c r="AQ1038" s="8"/>
    </row>
    <row r="1039" spans="1:43" ht="15" customHeight="1" x14ac:dyDescent="0.25">
      <c r="A1039" s="9"/>
      <c r="B1039" s="7"/>
      <c r="C1039" s="7"/>
      <c r="D1039" s="5"/>
      <c r="E1039" s="5"/>
      <c r="F1039" s="5"/>
      <c r="G1039" s="5"/>
      <c r="H1039" s="5"/>
      <c r="I1039" s="21"/>
      <c r="J1039" s="21"/>
      <c r="K1039" s="5"/>
      <c r="L1039" s="5"/>
      <c r="M1039" s="5"/>
      <c r="N1039" s="196"/>
      <c r="O1039" s="196"/>
      <c r="P1039" s="196"/>
      <c r="Q1039" s="196"/>
      <c r="R1039" s="5"/>
      <c r="S1039" s="21"/>
      <c r="T1039" s="21"/>
      <c r="U1039" s="21"/>
      <c r="V1039" s="54"/>
      <c r="W1039" s="54"/>
      <c r="X1039" s="54"/>
      <c r="Y1039" s="54"/>
      <c r="Z1039" s="54"/>
      <c r="AA1039" s="62"/>
      <c r="AB1039" s="63"/>
      <c r="AC1039" s="63"/>
      <c r="AD1039" s="57"/>
      <c r="AE1039" s="63"/>
      <c r="AF1039" s="63"/>
      <c r="AG1039" s="63"/>
      <c r="AH1039" s="61"/>
      <c r="AI1039" s="61"/>
      <c r="AJ1039" s="58"/>
      <c r="AK1039" s="27"/>
      <c r="AL1039" s="27"/>
      <c r="AM1039" s="27"/>
      <c r="AN1039" s="60"/>
      <c r="AO1039" s="5"/>
      <c r="AP1039" s="5"/>
      <c r="AQ1039" s="8"/>
    </row>
    <row r="1040" spans="1:43" ht="15" customHeight="1" x14ac:dyDescent="0.25">
      <c r="A1040" s="9"/>
      <c r="B1040" s="7"/>
      <c r="C1040" s="7"/>
      <c r="D1040" s="5"/>
      <c r="E1040" s="5"/>
      <c r="F1040" s="5"/>
      <c r="G1040" s="5"/>
      <c r="H1040" s="5"/>
      <c r="I1040" s="21"/>
      <c r="J1040" s="21"/>
      <c r="K1040" s="5"/>
      <c r="L1040" s="5"/>
      <c r="M1040" s="5"/>
      <c r="N1040" s="196"/>
      <c r="O1040" s="196"/>
      <c r="P1040" s="196"/>
      <c r="Q1040" s="196"/>
      <c r="R1040" s="5"/>
      <c r="S1040" s="21"/>
      <c r="T1040" s="21"/>
      <c r="U1040" s="21"/>
      <c r="V1040" s="54"/>
      <c r="W1040" s="54"/>
      <c r="X1040" s="54"/>
      <c r="Y1040" s="54"/>
      <c r="Z1040" s="54"/>
      <c r="AA1040" s="62"/>
      <c r="AB1040" s="63"/>
      <c r="AC1040" s="63"/>
      <c r="AD1040" s="57"/>
      <c r="AE1040" s="63"/>
      <c r="AF1040" s="63"/>
      <c r="AG1040" s="63"/>
      <c r="AH1040" s="61"/>
      <c r="AI1040" s="61"/>
      <c r="AJ1040" s="58"/>
      <c r="AK1040" s="27"/>
      <c r="AL1040" s="27"/>
      <c r="AM1040" s="27"/>
      <c r="AN1040" s="60"/>
      <c r="AO1040" s="5"/>
      <c r="AP1040" s="5"/>
      <c r="AQ1040" s="8"/>
    </row>
    <row r="1041" spans="1:43" ht="15" customHeight="1" x14ac:dyDescent="0.25">
      <c r="A1041" s="9"/>
      <c r="B1041" s="7"/>
      <c r="C1041" s="7"/>
      <c r="D1041" s="5"/>
      <c r="E1041" s="5"/>
      <c r="F1041" s="5"/>
      <c r="G1041" s="5"/>
      <c r="H1041" s="5"/>
      <c r="I1041" s="21"/>
      <c r="J1041" s="21"/>
      <c r="K1041" s="5"/>
      <c r="L1041" s="5"/>
      <c r="M1041" s="5"/>
      <c r="N1041" s="196"/>
      <c r="O1041" s="196"/>
      <c r="P1041" s="196"/>
      <c r="Q1041" s="196"/>
      <c r="R1041" s="5"/>
      <c r="S1041" s="21"/>
      <c r="T1041" s="21"/>
      <c r="U1041" s="21"/>
      <c r="V1041" s="54"/>
      <c r="W1041" s="54"/>
      <c r="X1041" s="54"/>
      <c r="Y1041" s="54"/>
      <c r="Z1041" s="54"/>
      <c r="AA1041" s="62"/>
      <c r="AB1041" s="63"/>
      <c r="AC1041" s="63"/>
      <c r="AD1041" s="57"/>
      <c r="AE1041" s="63"/>
      <c r="AF1041" s="63"/>
      <c r="AG1041" s="63"/>
      <c r="AH1041" s="61"/>
      <c r="AI1041" s="61"/>
      <c r="AJ1041" s="58"/>
      <c r="AK1041" s="27"/>
      <c r="AL1041" s="27"/>
      <c r="AM1041" s="27"/>
      <c r="AN1041" s="60"/>
      <c r="AO1041" s="5"/>
      <c r="AP1041" s="5"/>
      <c r="AQ1041" s="8"/>
    </row>
    <row r="1042" spans="1:43" ht="15" customHeight="1" x14ac:dyDescent="0.25">
      <c r="A1042" s="9"/>
      <c r="B1042" s="7"/>
      <c r="C1042" s="7"/>
      <c r="D1042" s="5"/>
      <c r="E1042" s="5"/>
      <c r="F1042" s="5"/>
      <c r="G1042" s="5"/>
      <c r="H1042" s="5"/>
      <c r="I1042" s="21"/>
      <c r="J1042" s="21"/>
      <c r="K1042" s="5"/>
      <c r="L1042" s="5"/>
      <c r="M1042" s="5"/>
      <c r="N1042" s="196"/>
      <c r="O1042" s="196"/>
      <c r="P1042" s="196"/>
      <c r="Q1042" s="196"/>
      <c r="R1042" s="5"/>
      <c r="S1042" s="21"/>
      <c r="T1042" s="21"/>
      <c r="U1042" s="21"/>
      <c r="V1042" s="54"/>
      <c r="W1042" s="54"/>
      <c r="X1042" s="54"/>
      <c r="Y1042" s="54"/>
      <c r="Z1042" s="54"/>
      <c r="AA1042" s="62"/>
      <c r="AB1042" s="63"/>
      <c r="AC1042" s="63"/>
      <c r="AD1042" s="57"/>
      <c r="AE1042" s="63"/>
      <c r="AF1042" s="63"/>
      <c r="AG1042" s="63"/>
      <c r="AH1042" s="61"/>
      <c r="AI1042" s="61"/>
      <c r="AJ1042" s="58"/>
      <c r="AK1042" s="27"/>
      <c r="AL1042" s="27"/>
      <c r="AM1042" s="27"/>
      <c r="AN1042" s="60"/>
      <c r="AO1042" s="5"/>
      <c r="AP1042" s="5"/>
      <c r="AQ1042" s="8"/>
    </row>
    <row r="1043" spans="1:43" ht="15" customHeight="1" x14ac:dyDescent="0.25">
      <c r="A1043" s="9"/>
      <c r="B1043" s="7"/>
      <c r="C1043" s="7"/>
      <c r="D1043" s="5"/>
      <c r="E1043" s="5"/>
      <c r="F1043" s="5"/>
      <c r="G1043" s="5"/>
      <c r="H1043" s="5"/>
      <c r="I1043" s="21"/>
      <c r="J1043" s="21"/>
      <c r="K1043" s="5"/>
      <c r="L1043" s="5"/>
      <c r="M1043" s="5"/>
      <c r="N1043" s="196"/>
      <c r="O1043" s="196"/>
      <c r="P1043" s="196"/>
      <c r="Q1043" s="196"/>
      <c r="R1043" s="5"/>
      <c r="S1043" s="21"/>
      <c r="T1043" s="21"/>
      <c r="U1043" s="21"/>
      <c r="V1043" s="54"/>
      <c r="W1043" s="54"/>
      <c r="X1043" s="54"/>
      <c r="Y1043" s="54"/>
      <c r="Z1043" s="54"/>
      <c r="AA1043" s="62"/>
      <c r="AB1043" s="63"/>
      <c r="AC1043" s="63"/>
      <c r="AD1043" s="57"/>
      <c r="AE1043" s="63"/>
      <c r="AF1043" s="63"/>
      <c r="AG1043" s="63"/>
      <c r="AH1043" s="61"/>
      <c r="AI1043" s="61"/>
      <c r="AJ1043" s="58"/>
      <c r="AK1043" s="27"/>
      <c r="AL1043" s="27"/>
      <c r="AM1043" s="27"/>
      <c r="AN1043" s="60"/>
      <c r="AO1043" s="5"/>
      <c r="AP1043" s="5"/>
      <c r="AQ1043" s="8"/>
    </row>
    <row r="1044" spans="1:43" ht="15" customHeight="1" x14ac:dyDescent="0.25">
      <c r="A1044" s="9"/>
      <c r="B1044" s="7"/>
      <c r="C1044" s="7"/>
      <c r="D1044" s="5"/>
      <c r="E1044" s="5"/>
      <c r="F1044" s="5"/>
      <c r="G1044" s="5"/>
      <c r="H1044" s="5"/>
      <c r="I1044" s="21"/>
      <c r="J1044" s="21"/>
      <c r="K1044" s="5"/>
      <c r="L1044" s="5"/>
      <c r="M1044" s="5"/>
      <c r="N1044" s="196"/>
      <c r="O1044" s="196"/>
      <c r="P1044" s="196"/>
      <c r="Q1044" s="196"/>
      <c r="R1044" s="5"/>
      <c r="S1044" s="21"/>
      <c r="T1044" s="21"/>
      <c r="U1044" s="21"/>
      <c r="V1044" s="54"/>
      <c r="W1044" s="54"/>
      <c r="X1044" s="54"/>
      <c r="Y1044" s="54"/>
      <c r="Z1044" s="54"/>
      <c r="AA1044" s="62"/>
      <c r="AB1044" s="63"/>
      <c r="AC1044" s="63"/>
      <c r="AD1044" s="57"/>
      <c r="AE1044" s="63"/>
      <c r="AF1044" s="63"/>
      <c r="AG1044" s="63"/>
      <c r="AH1044" s="61"/>
      <c r="AI1044" s="61"/>
      <c r="AJ1044" s="58"/>
      <c r="AK1044" s="27"/>
      <c r="AL1044" s="27"/>
      <c r="AM1044" s="27"/>
      <c r="AN1044" s="60"/>
      <c r="AO1044" s="5"/>
      <c r="AP1044" s="5"/>
      <c r="AQ1044" s="8"/>
    </row>
    <row r="1045" spans="1:43" ht="15" customHeight="1" x14ac:dyDescent="0.25">
      <c r="A1045" s="9"/>
      <c r="B1045" s="7"/>
      <c r="C1045" s="7"/>
      <c r="D1045" s="5"/>
      <c r="E1045" s="5"/>
      <c r="F1045" s="5"/>
      <c r="G1045" s="5"/>
      <c r="H1045" s="5"/>
      <c r="I1045" s="21"/>
      <c r="J1045" s="21"/>
      <c r="K1045" s="5"/>
      <c r="L1045" s="5"/>
      <c r="M1045" s="5"/>
      <c r="N1045" s="196"/>
      <c r="O1045" s="196"/>
      <c r="P1045" s="196"/>
      <c r="Q1045" s="196"/>
      <c r="R1045" s="5"/>
      <c r="S1045" s="21"/>
      <c r="T1045" s="21"/>
      <c r="U1045" s="21"/>
      <c r="V1045" s="54"/>
      <c r="W1045" s="54"/>
      <c r="X1045" s="54"/>
      <c r="Y1045" s="54"/>
      <c r="Z1045" s="54"/>
      <c r="AA1045" s="62"/>
      <c r="AB1045" s="63"/>
      <c r="AC1045" s="63"/>
      <c r="AD1045" s="57"/>
      <c r="AE1045" s="63"/>
      <c r="AF1045" s="63"/>
      <c r="AG1045" s="63"/>
      <c r="AH1045" s="61"/>
      <c r="AI1045" s="61"/>
      <c r="AJ1045" s="58"/>
      <c r="AK1045" s="27"/>
      <c r="AL1045" s="27"/>
      <c r="AM1045" s="27"/>
      <c r="AN1045" s="60"/>
      <c r="AO1045" s="5"/>
      <c r="AP1045" s="5"/>
      <c r="AQ1045" s="8"/>
    </row>
    <row r="1046" spans="1:43" ht="15" customHeight="1" x14ac:dyDescent="0.25">
      <c r="A1046" s="9"/>
      <c r="B1046" s="7"/>
      <c r="C1046" s="7"/>
      <c r="D1046" s="5"/>
      <c r="E1046" s="5"/>
      <c r="F1046" s="5"/>
      <c r="G1046" s="5"/>
      <c r="H1046" s="5"/>
      <c r="I1046" s="21"/>
      <c r="J1046" s="21"/>
      <c r="K1046" s="5"/>
      <c r="L1046" s="5"/>
      <c r="M1046" s="5"/>
      <c r="N1046" s="196"/>
      <c r="O1046" s="196"/>
      <c r="P1046" s="196"/>
      <c r="Q1046" s="196"/>
      <c r="R1046" s="5"/>
      <c r="S1046" s="21"/>
      <c r="T1046" s="21"/>
      <c r="U1046" s="21"/>
      <c r="V1046" s="54"/>
      <c r="W1046" s="54"/>
      <c r="X1046" s="54"/>
      <c r="Y1046" s="54"/>
      <c r="Z1046" s="54"/>
      <c r="AA1046" s="62"/>
      <c r="AB1046" s="63"/>
      <c r="AC1046" s="63"/>
      <c r="AD1046" s="57"/>
      <c r="AE1046" s="63"/>
      <c r="AF1046" s="63"/>
      <c r="AG1046" s="63"/>
      <c r="AH1046" s="61"/>
      <c r="AI1046" s="61"/>
      <c r="AJ1046" s="58"/>
      <c r="AK1046" s="27"/>
      <c r="AL1046" s="27"/>
      <c r="AM1046" s="27"/>
      <c r="AN1046" s="60"/>
      <c r="AO1046" s="5"/>
      <c r="AP1046" s="5"/>
      <c r="AQ1046" s="8"/>
    </row>
    <row r="1047" spans="1:43" ht="15" customHeight="1" x14ac:dyDescent="0.25">
      <c r="A1047" s="9"/>
      <c r="B1047" s="7"/>
      <c r="C1047" s="7"/>
      <c r="D1047" s="5"/>
      <c r="E1047" s="5"/>
      <c r="F1047" s="5"/>
      <c r="G1047" s="5"/>
      <c r="H1047" s="5"/>
      <c r="I1047" s="21"/>
      <c r="J1047" s="21"/>
      <c r="K1047" s="5"/>
      <c r="L1047" s="5"/>
      <c r="M1047" s="5"/>
      <c r="N1047" s="196"/>
      <c r="O1047" s="196"/>
      <c r="P1047" s="196"/>
      <c r="Q1047" s="196"/>
      <c r="R1047" s="5"/>
      <c r="S1047" s="21"/>
      <c r="T1047" s="21"/>
      <c r="U1047" s="21"/>
      <c r="V1047" s="54"/>
      <c r="W1047" s="54"/>
      <c r="X1047" s="54"/>
      <c r="Y1047" s="54"/>
      <c r="Z1047" s="54"/>
      <c r="AA1047" s="62"/>
      <c r="AB1047" s="63"/>
      <c r="AC1047" s="63"/>
      <c r="AD1047" s="57"/>
      <c r="AE1047" s="63"/>
      <c r="AF1047" s="63"/>
      <c r="AG1047" s="63"/>
      <c r="AH1047" s="61"/>
      <c r="AI1047" s="61"/>
      <c r="AJ1047" s="58"/>
      <c r="AK1047" s="27"/>
      <c r="AL1047" s="27"/>
      <c r="AM1047" s="27"/>
      <c r="AN1047" s="60"/>
      <c r="AO1047" s="5"/>
      <c r="AP1047" s="5"/>
      <c r="AQ1047" s="8"/>
    </row>
    <row r="1048" spans="1:43" ht="15" customHeight="1" x14ac:dyDescent="0.25">
      <c r="A1048" s="9"/>
      <c r="B1048" s="7"/>
      <c r="C1048" s="7"/>
      <c r="D1048" s="5"/>
      <c r="E1048" s="5"/>
      <c r="F1048" s="5"/>
      <c r="G1048" s="5"/>
      <c r="H1048" s="5"/>
      <c r="I1048" s="21"/>
      <c r="J1048" s="21"/>
      <c r="K1048" s="5"/>
      <c r="L1048" s="5"/>
      <c r="M1048" s="5"/>
      <c r="N1048" s="196"/>
      <c r="O1048" s="196"/>
      <c r="P1048" s="196"/>
      <c r="Q1048" s="196"/>
      <c r="R1048" s="5"/>
      <c r="S1048" s="21"/>
      <c r="T1048" s="21"/>
      <c r="U1048" s="21"/>
      <c r="V1048" s="54"/>
      <c r="W1048" s="54"/>
      <c r="X1048" s="54"/>
      <c r="Y1048" s="54"/>
      <c r="Z1048" s="54"/>
      <c r="AA1048" s="62"/>
      <c r="AB1048" s="63"/>
      <c r="AC1048" s="63"/>
      <c r="AD1048" s="57"/>
      <c r="AE1048" s="63"/>
      <c r="AF1048" s="63"/>
      <c r="AG1048" s="63"/>
      <c r="AH1048" s="61"/>
      <c r="AI1048" s="61"/>
      <c r="AJ1048" s="58"/>
      <c r="AK1048" s="27"/>
      <c r="AL1048" s="27"/>
      <c r="AM1048" s="27"/>
      <c r="AN1048" s="60"/>
      <c r="AO1048" s="5"/>
      <c r="AP1048" s="5"/>
      <c r="AQ1048" s="8"/>
    </row>
    <row r="1049" spans="1:43" ht="15" customHeight="1" x14ac:dyDescent="0.25">
      <c r="A1049" s="9"/>
      <c r="B1049" s="7"/>
      <c r="C1049" s="7"/>
      <c r="D1049" s="5"/>
      <c r="E1049" s="5"/>
      <c r="F1049" s="5"/>
      <c r="G1049" s="5"/>
      <c r="H1049" s="5"/>
      <c r="I1049" s="21"/>
      <c r="J1049" s="21"/>
      <c r="K1049" s="5"/>
      <c r="L1049" s="5"/>
      <c r="M1049" s="5"/>
      <c r="N1049" s="196"/>
      <c r="O1049" s="196"/>
      <c r="P1049" s="196"/>
      <c r="Q1049" s="196"/>
      <c r="R1049" s="5"/>
      <c r="S1049" s="21"/>
      <c r="T1049" s="21"/>
      <c r="U1049" s="21"/>
      <c r="V1049" s="54"/>
      <c r="W1049" s="54"/>
      <c r="X1049" s="54"/>
      <c r="Y1049" s="54"/>
      <c r="Z1049" s="54"/>
      <c r="AA1049" s="62"/>
      <c r="AB1049" s="63"/>
      <c r="AC1049" s="63"/>
      <c r="AD1049" s="57"/>
      <c r="AE1049" s="63"/>
      <c r="AF1049" s="63"/>
      <c r="AG1049" s="63"/>
      <c r="AH1049" s="61"/>
      <c r="AI1049" s="61"/>
      <c r="AJ1049" s="58"/>
      <c r="AK1049" s="27"/>
      <c r="AL1049" s="27"/>
      <c r="AM1049" s="27"/>
      <c r="AN1049" s="60"/>
      <c r="AO1049" s="5"/>
      <c r="AP1049" s="5"/>
      <c r="AQ1049" s="8"/>
    </row>
    <row r="1050" spans="1:43" ht="15" customHeight="1" x14ac:dyDescent="0.25">
      <c r="A1050" s="9"/>
      <c r="B1050" s="7"/>
      <c r="C1050" s="7"/>
      <c r="D1050" s="5"/>
      <c r="E1050" s="5"/>
      <c r="F1050" s="5"/>
      <c r="G1050" s="5"/>
      <c r="H1050" s="5"/>
      <c r="I1050" s="21"/>
      <c r="J1050" s="21"/>
      <c r="K1050" s="5"/>
      <c r="L1050" s="5"/>
      <c r="M1050" s="5"/>
      <c r="N1050" s="196"/>
      <c r="O1050" s="196"/>
      <c r="P1050" s="196"/>
      <c r="Q1050" s="196"/>
      <c r="R1050" s="5"/>
      <c r="S1050" s="21"/>
      <c r="T1050" s="21"/>
      <c r="U1050" s="21"/>
      <c r="V1050" s="54"/>
      <c r="W1050" s="54"/>
      <c r="X1050" s="54"/>
      <c r="Y1050" s="54"/>
      <c r="Z1050" s="54"/>
      <c r="AA1050" s="62"/>
      <c r="AB1050" s="63"/>
      <c r="AC1050" s="63"/>
      <c r="AD1050" s="57"/>
      <c r="AE1050" s="63"/>
      <c r="AF1050" s="63"/>
      <c r="AG1050" s="63"/>
      <c r="AH1050" s="61"/>
      <c r="AI1050" s="61"/>
      <c r="AJ1050" s="58"/>
      <c r="AK1050" s="27"/>
      <c r="AL1050" s="27"/>
      <c r="AM1050" s="27"/>
      <c r="AN1050" s="60"/>
      <c r="AO1050" s="5"/>
      <c r="AP1050" s="5"/>
      <c r="AQ1050" s="8"/>
    </row>
    <row r="1051" spans="1:43" ht="15" customHeight="1" x14ac:dyDescent="0.25">
      <c r="A1051" s="9"/>
      <c r="B1051" s="7"/>
      <c r="C1051" s="7"/>
      <c r="D1051" s="5"/>
      <c r="E1051" s="5"/>
      <c r="F1051" s="5"/>
      <c r="G1051" s="5"/>
      <c r="H1051" s="5"/>
      <c r="I1051" s="21"/>
      <c r="J1051" s="21"/>
      <c r="K1051" s="5"/>
      <c r="L1051" s="5"/>
      <c r="M1051" s="5"/>
      <c r="N1051" s="196"/>
      <c r="O1051" s="196"/>
      <c r="P1051" s="196"/>
      <c r="Q1051" s="196"/>
      <c r="R1051" s="5"/>
      <c r="S1051" s="21"/>
      <c r="T1051" s="21"/>
      <c r="U1051" s="21"/>
      <c r="V1051" s="54"/>
      <c r="W1051" s="54"/>
      <c r="X1051" s="54"/>
      <c r="Y1051" s="54"/>
      <c r="Z1051" s="54"/>
      <c r="AA1051" s="62"/>
      <c r="AB1051" s="63"/>
      <c r="AC1051" s="63"/>
      <c r="AD1051" s="57"/>
      <c r="AE1051" s="63"/>
      <c r="AF1051" s="63"/>
      <c r="AG1051" s="63"/>
      <c r="AH1051" s="61"/>
      <c r="AI1051" s="61"/>
      <c r="AJ1051" s="58"/>
      <c r="AK1051" s="27"/>
      <c r="AL1051" s="27"/>
      <c r="AM1051" s="27"/>
      <c r="AN1051" s="60"/>
      <c r="AO1051" s="5"/>
      <c r="AP1051" s="5"/>
      <c r="AQ1051" s="8"/>
    </row>
    <row r="1052" spans="1:43" ht="15" customHeight="1" x14ac:dyDescent="0.25">
      <c r="A1052" s="9"/>
      <c r="B1052" s="7"/>
      <c r="C1052" s="7"/>
      <c r="D1052" s="5"/>
      <c r="E1052" s="5"/>
      <c r="F1052" s="5"/>
      <c r="G1052" s="5"/>
      <c r="H1052" s="5"/>
      <c r="I1052" s="21"/>
      <c r="J1052" s="21"/>
      <c r="K1052" s="5"/>
      <c r="L1052" s="5"/>
      <c r="M1052" s="5"/>
      <c r="N1052" s="196"/>
      <c r="O1052" s="196"/>
      <c r="P1052" s="196"/>
      <c r="Q1052" s="196"/>
      <c r="R1052" s="5"/>
      <c r="S1052" s="21"/>
      <c r="T1052" s="21"/>
      <c r="U1052" s="21"/>
      <c r="V1052" s="54"/>
      <c r="W1052" s="54"/>
      <c r="X1052" s="54"/>
      <c r="Y1052" s="54"/>
      <c r="Z1052" s="54"/>
      <c r="AA1052" s="62"/>
      <c r="AB1052" s="63"/>
      <c r="AC1052" s="63"/>
      <c r="AD1052" s="57"/>
      <c r="AE1052" s="63"/>
      <c r="AF1052" s="63"/>
      <c r="AG1052" s="63"/>
      <c r="AH1052" s="61"/>
      <c r="AI1052" s="61"/>
      <c r="AJ1052" s="58"/>
      <c r="AK1052" s="27"/>
      <c r="AL1052" s="27"/>
      <c r="AM1052" s="27"/>
      <c r="AN1052" s="60"/>
      <c r="AO1052" s="5"/>
      <c r="AP1052" s="5"/>
      <c r="AQ1052" s="8"/>
    </row>
    <row r="1053" spans="1:43" ht="15" customHeight="1" x14ac:dyDescent="0.25">
      <c r="A1053" s="9"/>
      <c r="B1053" s="7"/>
      <c r="C1053" s="7"/>
      <c r="D1053" s="5"/>
      <c r="E1053" s="5"/>
      <c r="F1053" s="5"/>
      <c r="G1053" s="5"/>
      <c r="H1053" s="5"/>
      <c r="I1053" s="21"/>
      <c r="J1053" s="21"/>
      <c r="K1053" s="5"/>
      <c r="L1053" s="5"/>
      <c r="M1053" s="5"/>
      <c r="N1053" s="196"/>
      <c r="O1053" s="196"/>
      <c r="P1053" s="196"/>
      <c r="Q1053" s="196"/>
      <c r="R1053" s="5"/>
      <c r="S1053" s="21"/>
      <c r="T1053" s="21"/>
      <c r="U1053" s="21"/>
      <c r="V1053" s="54"/>
      <c r="W1053" s="54"/>
      <c r="X1053" s="54"/>
      <c r="Y1053" s="54"/>
      <c r="Z1053" s="54"/>
      <c r="AA1053" s="62"/>
      <c r="AB1053" s="63"/>
      <c r="AC1053" s="63"/>
      <c r="AD1053" s="57"/>
      <c r="AE1053" s="63"/>
      <c r="AF1053" s="63"/>
      <c r="AG1053" s="63"/>
      <c r="AH1053" s="61"/>
      <c r="AI1053" s="61"/>
      <c r="AJ1053" s="58"/>
      <c r="AK1053" s="27"/>
      <c r="AL1053" s="27"/>
      <c r="AM1053" s="27"/>
      <c r="AN1053" s="60"/>
      <c r="AO1053" s="5"/>
      <c r="AP1053" s="5"/>
      <c r="AQ1053" s="8"/>
    </row>
    <row r="1054" spans="1:43" ht="15" customHeight="1" x14ac:dyDescent="0.25">
      <c r="A1054" s="9"/>
      <c r="B1054" s="7"/>
      <c r="C1054" s="7"/>
      <c r="D1054" s="5"/>
      <c r="E1054" s="5"/>
      <c r="F1054" s="5"/>
      <c r="G1054" s="5"/>
      <c r="H1054" s="5"/>
      <c r="I1054" s="21"/>
      <c r="J1054" s="21"/>
      <c r="K1054" s="5"/>
      <c r="L1054" s="5"/>
      <c r="M1054" s="5"/>
      <c r="N1054" s="196"/>
      <c r="O1054" s="196"/>
      <c r="P1054" s="196"/>
      <c r="Q1054" s="196"/>
      <c r="R1054" s="5"/>
      <c r="S1054" s="21"/>
      <c r="T1054" s="21"/>
      <c r="U1054" s="21"/>
      <c r="V1054" s="54"/>
      <c r="W1054" s="54"/>
      <c r="X1054" s="54"/>
      <c r="Y1054" s="54"/>
      <c r="Z1054" s="54"/>
      <c r="AA1054" s="62"/>
      <c r="AB1054" s="63"/>
      <c r="AC1054" s="63"/>
      <c r="AD1054" s="57"/>
      <c r="AE1054" s="63"/>
      <c r="AF1054" s="63"/>
      <c r="AG1054" s="63"/>
      <c r="AH1054" s="61"/>
      <c r="AI1054" s="61"/>
      <c r="AJ1054" s="58"/>
      <c r="AK1054" s="27"/>
      <c r="AL1054" s="27"/>
      <c r="AM1054" s="27"/>
      <c r="AN1054" s="60"/>
      <c r="AO1054" s="5"/>
      <c r="AP1054" s="5"/>
      <c r="AQ1054" s="8"/>
    </row>
    <row r="1055" spans="1:43" ht="15" customHeight="1" x14ac:dyDescent="0.25">
      <c r="A1055" s="9"/>
      <c r="B1055" s="7"/>
      <c r="C1055" s="7"/>
      <c r="D1055" s="5"/>
      <c r="E1055" s="5"/>
      <c r="F1055" s="5"/>
      <c r="G1055" s="5"/>
      <c r="H1055" s="5"/>
      <c r="I1055" s="21"/>
      <c r="J1055" s="21"/>
      <c r="K1055" s="5"/>
      <c r="L1055" s="5"/>
      <c r="M1055" s="5"/>
      <c r="N1055" s="196"/>
      <c r="O1055" s="196"/>
      <c r="P1055" s="196"/>
      <c r="Q1055" s="196"/>
      <c r="R1055" s="5"/>
      <c r="S1055" s="21"/>
      <c r="T1055" s="21"/>
      <c r="U1055" s="21"/>
      <c r="V1055" s="54"/>
      <c r="W1055" s="54"/>
      <c r="X1055" s="54"/>
      <c r="Y1055" s="54"/>
      <c r="Z1055" s="54"/>
      <c r="AA1055" s="62"/>
      <c r="AB1055" s="63"/>
      <c r="AC1055" s="63"/>
      <c r="AD1055" s="57"/>
      <c r="AE1055" s="63"/>
      <c r="AF1055" s="63"/>
      <c r="AG1055" s="63"/>
      <c r="AH1055" s="61"/>
      <c r="AI1055" s="61"/>
      <c r="AJ1055" s="58"/>
      <c r="AK1055" s="27"/>
      <c r="AL1055" s="27"/>
      <c r="AM1055" s="27"/>
      <c r="AN1055" s="60"/>
      <c r="AO1055" s="5"/>
      <c r="AP1055" s="5"/>
      <c r="AQ1055" s="8"/>
    </row>
    <row r="1056" spans="1:43" ht="15" customHeight="1" x14ac:dyDescent="0.25">
      <c r="A1056" s="9"/>
      <c r="B1056" s="7"/>
      <c r="C1056" s="7"/>
      <c r="D1056" s="5"/>
      <c r="E1056" s="5"/>
      <c r="F1056" s="5"/>
      <c r="G1056" s="5"/>
      <c r="H1056" s="5"/>
      <c r="I1056" s="21"/>
      <c r="J1056" s="21"/>
      <c r="K1056" s="5"/>
      <c r="L1056" s="5"/>
      <c r="M1056" s="5"/>
      <c r="N1056" s="196"/>
      <c r="O1056" s="196"/>
      <c r="P1056" s="196"/>
      <c r="Q1056" s="196"/>
      <c r="R1056" s="5"/>
      <c r="S1056" s="21"/>
      <c r="T1056" s="21"/>
      <c r="U1056" s="21"/>
      <c r="V1056" s="54"/>
      <c r="W1056" s="54"/>
      <c r="X1056" s="54"/>
      <c r="Y1056" s="54"/>
      <c r="Z1056" s="54"/>
      <c r="AA1056" s="62"/>
      <c r="AB1056" s="63"/>
      <c r="AC1056" s="63"/>
      <c r="AD1056" s="57"/>
      <c r="AE1056" s="63"/>
      <c r="AF1056" s="63"/>
      <c r="AG1056" s="63"/>
      <c r="AH1056" s="61"/>
      <c r="AI1056" s="61"/>
      <c r="AJ1056" s="58"/>
      <c r="AK1056" s="27"/>
      <c r="AL1056" s="27"/>
      <c r="AM1056" s="27"/>
      <c r="AN1056" s="60"/>
      <c r="AO1056" s="5"/>
      <c r="AP1056" s="5"/>
      <c r="AQ1056" s="8"/>
    </row>
    <row r="1057" spans="1:43" ht="15" customHeight="1" x14ac:dyDescent="0.25">
      <c r="A1057" s="9"/>
      <c r="B1057" s="7"/>
      <c r="C1057" s="7"/>
      <c r="D1057" s="5"/>
      <c r="E1057" s="5"/>
      <c r="F1057" s="5"/>
      <c r="G1057" s="5"/>
      <c r="H1057" s="5"/>
      <c r="I1057" s="21"/>
      <c r="J1057" s="21"/>
      <c r="K1057" s="5"/>
      <c r="L1057" s="5"/>
      <c r="M1057" s="5"/>
      <c r="N1057" s="196"/>
      <c r="O1057" s="196"/>
      <c r="P1057" s="196"/>
      <c r="Q1057" s="196"/>
      <c r="R1057" s="5"/>
      <c r="S1057" s="21"/>
      <c r="T1057" s="21"/>
      <c r="U1057" s="21"/>
      <c r="V1057" s="54"/>
      <c r="W1057" s="54"/>
      <c r="X1057" s="54"/>
      <c r="Y1057" s="54"/>
      <c r="Z1057" s="54"/>
      <c r="AA1057" s="62"/>
      <c r="AB1057" s="63"/>
      <c r="AC1057" s="63"/>
      <c r="AD1057" s="57"/>
      <c r="AE1057" s="63"/>
      <c r="AF1057" s="63"/>
      <c r="AG1057" s="63"/>
      <c r="AH1057" s="61"/>
      <c r="AI1057" s="61"/>
      <c r="AJ1057" s="58"/>
      <c r="AK1057" s="27"/>
      <c r="AL1057" s="27"/>
      <c r="AM1057" s="27"/>
      <c r="AN1057" s="60"/>
      <c r="AO1057" s="5"/>
      <c r="AP1057" s="5"/>
      <c r="AQ1057" s="8"/>
    </row>
    <row r="1058" spans="1:43" ht="15" customHeight="1" x14ac:dyDescent="0.25">
      <c r="A1058" s="9"/>
      <c r="B1058" s="7"/>
      <c r="C1058" s="7"/>
      <c r="D1058" s="5"/>
      <c r="E1058" s="5"/>
      <c r="F1058" s="5"/>
      <c r="G1058" s="5"/>
      <c r="H1058" s="5"/>
      <c r="I1058" s="21"/>
      <c r="J1058" s="21"/>
      <c r="K1058" s="5"/>
      <c r="L1058" s="5"/>
      <c r="M1058" s="5"/>
      <c r="N1058" s="196"/>
      <c r="O1058" s="196"/>
      <c r="P1058" s="196"/>
      <c r="Q1058" s="196"/>
      <c r="R1058" s="5"/>
      <c r="S1058" s="21"/>
      <c r="T1058" s="21"/>
      <c r="U1058" s="21"/>
      <c r="V1058" s="54"/>
      <c r="W1058" s="54"/>
      <c r="X1058" s="54"/>
      <c r="Y1058" s="54"/>
      <c r="Z1058" s="54"/>
      <c r="AA1058" s="62"/>
      <c r="AB1058" s="63"/>
      <c r="AC1058" s="63"/>
      <c r="AD1058" s="57"/>
      <c r="AE1058" s="63"/>
      <c r="AF1058" s="63"/>
      <c r="AG1058" s="63"/>
      <c r="AH1058" s="61"/>
      <c r="AI1058" s="61"/>
      <c r="AJ1058" s="58"/>
      <c r="AK1058" s="27"/>
      <c r="AL1058" s="27"/>
      <c r="AM1058" s="27"/>
      <c r="AN1058" s="60"/>
      <c r="AO1058" s="5"/>
      <c r="AP1058" s="5"/>
      <c r="AQ1058" s="8"/>
    </row>
    <row r="1059" spans="1:43" ht="15" customHeight="1" x14ac:dyDescent="0.25">
      <c r="A1059" s="9"/>
      <c r="B1059" s="7"/>
      <c r="C1059" s="7"/>
      <c r="D1059" s="5"/>
      <c r="E1059" s="5"/>
      <c r="F1059" s="5"/>
      <c r="G1059" s="5"/>
      <c r="H1059" s="5"/>
      <c r="I1059" s="21"/>
      <c r="J1059" s="21"/>
      <c r="K1059" s="5"/>
      <c r="L1059" s="5"/>
      <c r="M1059" s="5"/>
      <c r="N1059" s="196"/>
      <c r="O1059" s="196"/>
      <c r="P1059" s="196"/>
      <c r="Q1059" s="196"/>
      <c r="R1059" s="5"/>
      <c r="S1059" s="21"/>
      <c r="T1059" s="21"/>
      <c r="U1059" s="21"/>
      <c r="V1059" s="54"/>
      <c r="W1059" s="54"/>
      <c r="X1059" s="54"/>
      <c r="Y1059" s="54"/>
      <c r="Z1059" s="54"/>
      <c r="AA1059" s="62"/>
      <c r="AB1059" s="63"/>
      <c r="AC1059" s="63"/>
      <c r="AD1059" s="57"/>
      <c r="AE1059" s="63"/>
      <c r="AF1059" s="63"/>
      <c r="AG1059" s="63"/>
      <c r="AH1059" s="61"/>
      <c r="AI1059" s="61"/>
      <c r="AJ1059" s="58"/>
      <c r="AK1059" s="27"/>
      <c r="AL1059" s="27"/>
      <c r="AM1059" s="27"/>
      <c r="AN1059" s="60"/>
      <c r="AO1059" s="5"/>
      <c r="AP1059" s="5"/>
      <c r="AQ1059" s="8"/>
    </row>
    <row r="1060" spans="1:43" ht="15" customHeight="1" x14ac:dyDescent="0.25">
      <c r="A1060" s="9"/>
      <c r="B1060" s="7"/>
      <c r="C1060" s="7"/>
      <c r="D1060" s="5"/>
      <c r="E1060" s="5"/>
      <c r="F1060" s="5"/>
      <c r="G1060" s="5"/>
      <c r="H1060" s="5"/>
      <c r="I1060" s="21"/>
      <c r="J1060" s="21"/>
      <c r="K1060" s="5"/>
      <c r="L1060" s="5"/>
      <c r="M1060" s="5"/>
      <c r="N1060" s="196"/>
      <c r="O1060" s="196"/>
      <c r="P1060" s="196"/>
      <c r="Q1060" s="196"/>
      <c r="R1060" s="5"/>
      <c r="S1060" s="21"/>
      <c r="T1060" s="21"/>
      <c r="U1060" s="21"/>
      <c r="V1060" s="54"/>
      <c r="W1060" s="54"/>
      <c r="X1060" s="54"/>
      <c r="Y1060" s="54"/>
      <c r="Z1060" s="54"/>
      <c r="AA1060" s="62"/>
      <c r="AB1060" s="63"/>
      <c r="AC1060" s="63"/>
      <c r="AD1060" s="57"/>
      <c r="AE1060" s="63"/>
      <c r="AF1060" s="63"/>
      <c r="AG1060" s="63"/>
      <c r="AH1060" s="61"/>
      <c r="AI1060" s="61"/>
      <c r="AJ1060" s="58"/>
      <c r="AK1060" s="27"/>
      <c r="AL1060" s="27"/>
      <c r="AM1060" s="27"/>
      <c r="AN1060" s="60"/>
      <c r="AO1060" s="5"/>
      <c r="AP1060" s="5"/>
      <c r="AQ1060" s="8"/>
    </row>
    <row r="1061" spans="1:43" ht="15" customHeight="1" x14ac:dyDescent="0.25">
      <c r="A1061" s="9"/>
      <c r="B1061" s="7"/>
      <c r="C1061" s="7"/>
      <c r="D1061" s="5"/>
      <c r="E1061" s="5"/>
      <c r="F1061" s="5"/>
      <c r="G1061" s="5"/>
      <c r="H1061" s="5"/>
      <c r="I1061" s="21"/>
      <c r="J1061" s="21"/>
      <c r="K1061" s="5"/>
      <c r="L1061" s="5"/>
      <c r="M1061" s="5"/>
      <c r="N1061" s="196"/>
      <c r="O1061" s="196"/>
      <c r="P1061" s="196"/>
      <c r="Q1061" s="196"/>
      <c r="R1061" s="5"/>
      <c r="S1061" s="21"/>
      <c r="T1061" s="21"/>
      <c r="U1061" s="21"/>
      <c r="V1061" s="54"/>
      <c r="W1061" s="54"/>
      <c r="X1061" s="54"/>
      <c r="Y1061" s="54"/>
      <c r="Z1061" s="54"/>
      <c r="AA1061" s="62"/>
      <c r="AB1061" s="63"/>
      <c r="AC1061" s="63"/>
      <c r="AD1061" s="57"/>
      <c r="AE1061" s="63"/>
      <c r="AF1061" s="63"/>
      <c r="AG1061" s="63"/>
      <c r="AH1061" s="61"/>
      <c r="AI1061" s="61"/>
      <c r="AJ1061" s="58"/>
      <c r="AK1061" s="27"/>
      <c r="AL1061" s="27"/>
      <c r="AM1061" s="27"/>
      <c r="AN1061" s="60"/>
      <c r="AO1061" s="5"/>
      <c r="AP1061" s="5"/>
      <c r="AQ1061" s="8"/>
    </row>
    <row r="1062" spans="1:43" ht="15" customHeight="1" x14ac:dyDescent="0.25">
      <c r="A1062" s="9"/>
      <c r="B1062" s="7"/>
      <c r="C1062" s="7"/>
      <c r="D1062" s="5"/>
      <c r="E1062" s="5"/>
      <c r="F1062" s="5"/>
      <c r="G1062" s="5"/>
      <c r="H1062" s="5"/>
      <c r="I1062" s="21"/>
      <c r="J1062" s="21"/>
      <c r="K1062" s="5"/>
      <c r="L1062" s="5"/>
      <c r="M1062" s="5"/>
      <c r="N1062" s="196"/>
      <c r="O1062" s="196"/>
      <c r="P1062" s="196"/>
      <c r="Q1062" s="196"/>
      <c r="R1062" s="5"/>
      <c r="S1062" s="21"/>
      <c r="T1062" s="21"/>
      <c r="U1062" s="21"/>
      <c r="V1062" s="54"/>
      <c r="W1062" s="54"/>
      <c r="X1062" s="54"/>
      <c r="Y1062" s="54"/>
      <c r="Z1062" s="54"/>
      <c r="AA1062" s="62"/>
      <c r="AB1062" s="63"/>
      <c r="AC1062" s="63"/>
      <c r="AD1062" s="57"/>
      <c r="AE1062" s="63"/>
      <c r="AF1062" s="63"/>
      <c r="AG1062" s="63"/>
      <c r="AH1062" s="61"/>
      <c r="AI1062" s="61"/>
      <c r="AJ1062" s="58"/>
      <c r="AK1062" s="27"/>
      <c r="AL1062" s="27"/>
      <c r="AM1062" s="27"/>
      <c r="AN1062" s="60"/>
      <c r="AO1062" s="5"/>
      <c r="AP1062" s="5"/>
      <c r="AQ1062" s="8"/>
    </row>
    <row r="1063" spans="1:43" ht="15" customHeight="1" x14ac:dyDescent="0.25">
      <c r="A1063" s="9"/>
      <c r="B1063" s="7"/>
      <c r="C1063" s="7"/>
      <c r="D1063" s="5"/>
      <c r="E1063" s="5"/>
      <c r="F1063" s="5"/>
      <c r="G1063" s="5"/>
      <c r="H1063" s="5"/>
      <c r="I1063" s="21"/>
      <c r="J1063" s="21"/>
      <c r="K1063" s="5"/>
      <c r="L1063" s="5"/>
      <c r="M1063" s="5"/>
      <c r="N1063" s="196"/>
      <c r="O1063" s="196"/>
      <c r="P1063" s="196"/>
      <c r="Q1063" s="196"/>
      <c r="R1063" s="5"/>
      <c r="S1063" s="21"/>
      <c r="T1063" s="21"/>
      <c r="U1063" s="21"/>
      <c r="V1063" s="54"/>
      <c r="W1063" s="54"/>
      <c r="X1063" s="54"/>
      <c r="Y1063" s="54"/>
      <c r="Z1063" s="54"/>
      <c r="AA1063" s="62"/>
      <c r="AB1063" s="63"/>
      <c r="AC1063" s="63"/>
      <c r="AD1063" s="57"/>
      <c r="AE1063" s="63"/>
      <c r="AF1063" s="63"/>
      <c r="AG1063" s="63"/>
      <c r="AH1063" s="61"/>
      <c r="AI1063" s="61"/>
      <c r="AJ1063" s="58"/>
      <c r="AK1063" s="27"/>
      <c r="AL1063" s="27"/>
      <c r="AM1063" s="27"/>
      <c r="AN1063" s="60"/>
      <c r="AO1063" s="5"/>
      <c r="AP1063" s="5"/>
      <c r="AQ1063" s="8"/>
    </row>
    <row r="1064" spans="1:43" ht="15" customHeight="1" x14ac:dyDescent="0.25">
      <c r="A1064" s="9"/>
      <c r="B1064" s="7"/>
      <c r="C1064" s="7"/>
      <c r="D1064" s="5"/>
      <c r="E1064" s="5"/>
      <c r="F1064" s="5"/>
      <c r="G1064" s="5"/>
      <c r="H1064" s="5"/>
      <c r="I1064" s="21"/>
      <c r="J1064" s="21"/>
      <c r="K1064" s="5"/>
      <c r="L1064" s="5"/>
      <c r="M1064" s="5"/>
      <c r="N1064" s="196"/>
      <c r="O1064" s="196"/>
      <c r="P1064" s="196"/>
      <c r="Q1064" s="196"/>
      <c r="R1064" s="5"/>
      <c r="S1064" s="21"/>
      <c r="T1064" s="21"/>
      <c r="U1064" s="21"/>
      <c r="V1064" s="54"/>
      <c r="W1064" s="54"/>
      <c r="X1064" s="54"/>
      <c r="Y1064" s="54"/>
      <c r="Z1064" s="54"/>
      <c r="AA1064" s="62"/>
      <c r="AB1064" s="63"/>
      <c r="AC1064" s="63"/>
      <c r="AD1064" s="57"/>
      <c r="AE1064" s="63"/>
      <c r="AF1064" s="63"/>
      <c r="AG1064" s="63"/>
      <c r="AH1064" s="61"/>
      <c r="AI1064" s="61"/>
      <c r="AJ1064" s="58"/>
      <c r="AK1064" s="27"/>
      <c r="AL1064" s="27"/>
      <c r="AM1064" s="27"/>
      <c r="AN1064" s="60"/>
      <c r="AO1064" s="5"/>
      <c r="AP1064" s="5"/>
      <c r="AQ1064" s="8"/>
    </row>
    <row r="1065" spans="1:43" ht="15" customHeight="1" x14ac:dyDescent="0.25">
      <c r="A1065" s="9"/>
      <c r="B1065" s="7"/>
      <c r="C1065" s="7"/>
      <c r="D1065" s="5"/>
      <c r="E1065" s="5"/>
      <c r="F1065" s="5"/>
      <c r="G1065" s="5"/>
      <c r="H1065" s="5"/>
      <c r="I1065" s="21"/>
      <c r="J1065" s="21"/>
      <c r="K1065" s="5"/>
      <c r="L1065" s="5"/>
      <c r="M1065" s="5"/>
      <c r="N1065" s="196"/>
      <c r="O1065" s="196"/>
      <c r="P1065" s="196"/>
      <c r="Q1065" s="196"/>
      <c r="R1065" s="5"/>
      <c r="S1065" s="21"/>
      <c r="T1065" s="21"/>
      <c r="U1065" s="21"/>
      <c r="V1065" s="54"/>
      <c r="W1065" s="54"/>
      <c r="X1065" s="54"/>
      <c r="Y1065" s="54"/>
      <c r="Z1065" s="54"/>
      <c r="AA1065" s="62"/>
      <c r="AB1065" s="63"/>
      <c r="AC1065" s="63"/>
      <c r="AD1065" s="57"/>
      <c r="AE1065" s="63"/>
      <c r="AF1065" s="63"/>
      <c r="AG1065" s="63"/>
      <c r="AH1065" s="61"/>
      <c r="AI1065" s="61"/>
      <c r="AJ1065" s="58"/>
      <c r="AK1065" s="27"/>
      <c r="AL1065" s="27"/>
      <c r="AM1065" s="27"/>
      <c r="AN1065" s="60"/>
      <c r="AO1065" s="5"/>
      <c r="AP1065" s="5"/>
      <c r="AQ1065" s="8"/>
    </row>
    <row r="1066" spans="1:43" ht="15" customHeight="1" x14ac:dyDescent="0.25">
      <c r="A1066" s="9"/>
      <c r="B1066" s="7"/>
      <c r="C1066" s="7"/>
      <c r="D1066" s="5"/>
      <c r="E1066" s="5"/>
      <c r="F1066" s="5"/>
      <c r="G1066" s="5"/>
      <c r="H1066" s="5"/>
      <c r="I1066" s="21"/>
      <c r="J1066" s="21"/>
      <c r="K1066" s="5"/>
      <c r="L1066" s="5"/>
      <c r="M1066" s="5"/>
      <c r="N1066" s="196"/>
      <c r="O1066" s="196"/>
      <c r="P1066" s="196"/>
      <c r="Q1066" s="196"/>
      <c r="R1066" s="5"/>
      <c r="S1066" s="21"/>
      <c r="T1066" s="21"/>
      <c r="U1066" s="21"/>
      <c r="V1066" s="54"/>
      <c r="W1066" s="54"/>
      <c r="X1066" s="54"/>
      <c r="Y1066" s="54"/>
      <c r="Z1066" s="54"/>
      <c r="AA1066" s="62"/>
      <c r="AB1066" s="63"/>
      <c r="AC1066" s="63"/>
      <c r="AD1066" s="57"/>
      <c r="AE1066" s="63"/>
      <c r="AF1066" s="63"/>
      <c r="AG1066" s="63"/>
      <c r="AH1066" s="61"/>
      <c r="AI1066" s="61"/>
      <c r="AJ1066" s="58"/>
      <c r="AK1066" s="27"/>
      <c r="AL1066" s="27"/>
      <c r="AM1066" s="27"/>
      <c r="AN1066" s="60"/>
      <c r="AO1066" s="5"/>
      <c r="AP1066" s="5"/>
      <c r="AQ1066" s="8"/>
    </row>
    <row r="1067" spans="1:43" ht="15" customHeight="1" x14ac:dyDescent="0.25">
      <c r="A1067" s="9"/>
      <c r="B1067" s="7"/>
      <c r="C1067" s="7"/>
      <c r="D1067" s="5"/>
      <c r="E1067" s="5"/>
      <c r="F1067" s="5"/>
      <c r="G1067" s="5"/>
      <c r="H1067" s="5"/>
      <c r="I1067" s="21"/>
      <c r="J1067" s="21"/>
      <c r="K1067" s="5"/>
      <c r="L1067" s="5"/>
      <c r="M1067" s="5"/>
      <c r="N1067" s="196"/>
      <c r="O1067" s="196"/>
      <c r="P1067" s="196"/>
      <c r="Q1067" s="196"/>
      <c r="R1067" s="5"/>
      <c r="S1067" s="21"/>
      <c r="T1067" s="21"/>
      <c r="U1067" s="21"/>
      <c r="V1067" s="54"/>
      <c r="W1067" s="54"/>
      <c r="X1067" s="54"/>
      <c r="Y1067" s="54"/>
      <c r="Z1067" s="54"/>
      <c r="AA1067" s="62"/>
      <c r="AB1067" s="63"/>
      <c r="AC1067" s="63"/>
      <c r="AD1067" s="57"/>
      <c r="AE1067" s="63"/>
      <c r="AF1067" s="63"/>
      <c r="AG1067" s="63"/>
      <c r="AH1067" s="61"/>
      <c r="AI1067" s="61"/>
      <c r="AJ1067" s="58"/>
      <c r="AK1067" s="27"/>
      <c r="AL1067" s="27"/>
      <c r="AM1067" s="27"/>
      <c r="AN1067" s="60"/>
      <c r="AO1067" s="5"/>
      <c r="AP1067" s="5"/>
      <c r="AQ1067" s="8"/>
    </row>
    <row r="1068" spans="1:43" ht="15" customHeight="1" x14ac:dyDescent="0.25">
      <c r="A1068" s="9"/>
      <c r="B1068" s="7"/>
      <c r="C1068" s="7"/>
      <c r="D1068" s="5"/>
      <c r="E1068" s="5"/>
      <c r="F1068" s="5"/>
      <c r="G1068" s="5"/>
      <c r="H1068" s="5"/>
      <c r="I1068" s="21"/>
      <c r="J1068" s="21"/>
      <c r="K1068" s="5"/>
      <c r="L1068" s="5"/>
      <c r="M1068" s="5"/>
      <c r="N1068" s="196"/>
      <c r="O1068" s="196"/>
      <c r="P1068" s="196"/>
      <c r="Q1068" s="196"/>
      <c r="R1068" s="5"/>
      <c r="S1068" s="21"/>
      <c r="T1068" s="21"/>
      <c r="U1068" s="21"/>
      <c r="V1068" s="54"/>
      <c r="W1068" s="54"/>
      <c r="X1068" s="54"/>
      <c r="Y1068" s="54"/>
      <c r="Z1068" s="54"/>
      <c r="AA1068" s="62"/>
      <c r="AB1068" s="63"/>
      <c r="AC1068" s="63"/>
      <c r="AD1068" s="57"/>
      <c r="AE1068" s="63"/>
      <c r="AF1068" s="63"/>
      <c r="AG1068" s="63"/>
      <c r="AH1068" s="61"/>
      <c r="AI1068" s="61"/>
      <c r="AJ1068" s="58"/>
      <c r="AK1068" s="27"/>
      <c r="AL1068" s="27"/>
      <c r="AM1068" s="27"/>
      <c r="AN1068" s="60"/>
      <c r="AO1068" s="5"/>
      <c r="AP1068" s="5"/>
      <c r="AQ1068" s="8"/>
    </row>
    <row r="1069" spans="1:43" ht="15" customHeight="1" x14ac:dyDescent="0.25">
      <c r="A1069" s="9"/>
      <c r="B1069" s="7"/>
      <c r="C1069" s="7"/>
      <c r="D1069" s="5"/>
      <c r="E1069" s="5"/>
      <c r="F1069" s="5"/>
      <c r="G1069" s="5"/>
      <c r="H1069" s="5"/>
      <c r="I1069" s="21"/>
      <c r="J1069" s="21"/>
      <c r="K1069" s="5"/>
      <c r="L1069" s="5"/>
      <c r="M1069" s="5"/>
      <c r="N1069" s="196"/>
      <c r="O1069" s="196"/>
      <c r="P1069" s="196"/>
      <c r="Q1069" s="196"/>
      <c r="R1069" s="5"/>
      <c r="S1069" s="21"/>
      <c r="T1069" s="21"/>
      <c r="U1069" s="21"/>
      <c r="V1069" s="54"/>
      <c r="W1069" s="54"/>
      <c r="X1069" s="54"/>
      <c r="Y1069" s="54"/>
      <c r="Z1069" s="54"/>
      <c r="AA1069" s="62"/>
      <c r="AB1069" s="63"/>
      <c r="AC1069" s="63"/>
      <c r="AD1069" s="57"/>
      <c r="AE1069" s="63"/>
      <c r="AF1069" s="63"/>
      <c r="AG1069" s="63"/>
      <c r="AH1069" s="61"/>
      <c r="AI1069" s="61"/>
      <c r="AJ1069" s="58"/>
      <c r="AK1069" s="27"/>
      <c r="AL1069" s="27"/>
      <c r="AM1069" s="27"/>
      <c r="AN1069" s="60"/>
      <c r="AO1069" s="5"/>
      <c r="AP1069" s="5"/>
      <c r="AQ1069" s="8"/>
    </row>
    <row r="1070" spans="1:43" ht="15" customHeight="1" x14ac:dyDescent="0.25">
      <c r="A1070" s="9"/>
      <c r="B1070" s="7"/>
      <c r="C1070" s="7"/>
      <c r="D1070" s="5"/>
      <c r="E1070" s="5"/>
      <c r="F1070" s="5"/>
      <c r="G1070" s="5"/>
      <c r="H1070" s="5"/>
      <c r="I1070" s="21"/>
      <c r="J1070" s="21"/>
      <c r="K1070" s="5"/>
      <c r="L1070" s="5"/>
      <c r="M1070" s="5"/>
      <c r="N1070" s="196"/>
      <c r="O1070" s="196"/>
      <c r="P1070" s="196"/>
      <c r="Q1070" s="196"/>
      <c r="R1070" s="5"/>
      <c r="S1070" s="21"/>
      <c r="T1070" s="21"/>
      <c r="U1070" s="21"/>
      <c r="V1070" s="54"/>
      <c r="W1070" s="54"/>
      <c r="X1070" s="54"/>
      <c r="Y1070" s="54"/>
      <c r="Z1070" s="54"/>
      <c r="AA1070" s="62"/>
      <c r="AB1070" s="63"/>
      <c r="AC1070" s="63"/>
      <c r="AD1070" s="57"/>
      <c r="AE1070" s="63"/>
      <c r="AF1070" s="63"/>
      <c r="AG1070" s="63"/>
      <c r="AH1070" s="61"/>
      <c r="AI1070" s="61"/>
      <c r="AJ1070" s="58"/>
      <c r="AK1070" s="27"/>
      <c r="AL1070" s="27"/>
      <c r="AM1070" s="27"/>
      <c r="AN1070" s="60"/>
      <c r="AO1070" s="5"/>
      <c r="AP1070" s="5"/>
      <c r="AQ1070" s="8"/>
    </row>
    <row r="1071" spans="1:43" ht="15" customHeight="1" x14ac:dyDescent="0.25">
      <c r="A1071" s="9"/>
      <c r="B1071" s="7"/>
      <c r="C1071" s="7"/>
      <c r="D1071" s="5"/>
      <c r="E1071" s="5"/>
      <c r="F1071" s="5"/>
      <c r="G1071" s="5"/>
      <c r="H1071" s="5"/>
      <c r="I1071" s="21"/>
      <c r="J1071" s="21"/>
      <c r="K1071" s="5"/>
      <c r="L1071" s="5"/>
      <c r="M1071" s="5"/>
      <c r="N1071" s="196"/>
      <c r="O1071" s="196"/>
      <c r="P1071" s="196"/>
      <c r="Q1071" s="196"/>
      <c r="R1071" s="5"/>
      <c r="S1071" s="21"/>
      <c r="T1071" s="21"/>
      <c r="U1071" s="21"/>
      <c r="V1071" s="54"/>
      <c r="W1071" s="54"/>
      <c r="X1071" s="54"/>
      <c r="Y1071" s="54"/>
      <c r="Z1071" s="54"/>
      <c r="AA1071" s="62"/>
      <c r="AB1071" s="63"/>
      <c r="AC1071" s="63"/>
      <c r="AD1071" s="57"/>
      <c r="AE1071" s="63"/>
      <c r="AF1071" s="63"/>
      <c r="AG1071" s="63"/>
      <c r="AH1071" s="61"/>
      <c r="AI1071" s="61"/>
      <c r="AJ1071" s="58"/>
      <c r="AK1071" s="27"/>
      <c r="AL1071" s="27"/>
      <c r="AM1071" s="27"/>
      <c r="AN1071" s="60"/>
      <c r="AO1071" s="5"/>
      <c r="AP1071" s="5"/>
      <c r="AQ1071" s="8"/>
    </row>
    <row r="1072" spans="1:43" ht="15" customHeight="1" x14ac:dyDescent="0.25">
      <c r="A1072" s="9"/>
      <c r="B1072" s="7"/>
      <c r="C1072" s="7"/>
      <c r="D1072" s="5"/>
      <c r="E1072" s="5"/>
      <c r="F1072" s="5"/>
      <c r="G1072" s="5"/>
      <c r="H1072" s="5"/>
      <c r="I1072" s="21"/>
      <c r="J1072" s="21"/>
      <c r="K1072" s="5"/>
      <c r="L1072" s="5"/>
      <c r="M1072" s="5"/>
      <c r="N1072" s="196"/>
      <c r="O1072" s="196"/>
      <c r="P1072" s="196"/>
      <c r="Q1072" s="196"/>
      <c r="R1072" s="5"/>
      <c r="S1072" s="21"/>
      <c r="T1072" s="21"/>
      <c r="U1072" s="21"/>
      <c r="V1072" s="54"/>
      <c r="W1072" s="54"/>
      <c r="X1072" s="54"/>
      <c r="Y1072" s="54"/>
      <c r="Z1072" s="54"/>
      <c r="AA1072" s="62"/>
      <c r="AB1072" s="63"/>
      <c r="AC1072" s="63"/>
      <c r="AD1072" s="57"/>
      <c r="AE1072" s="63"/>
      <c r="AF1072" s="63"/>
      <c r="AG1072" s="63"/>
      <c r="AH1072" s="61"/>
      <c r="AI1072" s="61"/>
      <c r="AJ1072" s="58"/>
      <c r="AK1072" s="27"/>
      <c r="AL1072" s="27"/>
      <c r="AM1072" s="27"/>
      <c r="AN1072" s="60"/>
      <c r="AO1072" s="5"/>
      <c r="AP1072" s="5"/>
      <c r="AQ1072" s="8"/>
    </row>
    <row r="1073" spans="1:43" ht="15" customHeight="1" x14ac:dyDescent="0.25">
      <c r="A1073" s="9"/>
      <c r="B1073" s="7"/>
      <c r="C1073" s="7"/>
      <c r="D1073" s="5"/>
      <c r="E1073" s="5"/>
      <c r="F1073" s="5"/>
      <c r="G1073" s="5"/>
      <c r="H1073" s="5"/>
      <c r="I1073" s="21"/>
      <c r="J1073" s="21"/>
      <c r="K1073" s="5"/>
      <c r="L1073" s="5"/>
      <c r="M1073" s="5"/>
      <c r="N1073" s="196"/>
      <c r="O1073" s="196"/>
      <c r="P1073" s="196"/>
      <c r="Q1073" s="196"/>
      <c r="R1073" s="5"/>
      <c r="S1073" s="21"/>
      <c r="T1073" s="21"/>
      <c r="U1073" s="21"/>
      <c r="V1073" s="54"/>
      <c r="W1073" s="54"/>
      <c r="X1073" s="54"/>
      <c r="Y1073" s="54"/>
      <c r="Z1073" s="54"/>
      <c r="AA1073" s="62"/>
      <c r="AB1073" s="63"/>
      <c r="AC1073" s="63"/>
      <c r="AD1073" s="57"/>
      <c r="AE1073" s="63"/>
      <c r="AF1073" s="63"/>
      <c r="AG1073" s="63"/>
      <c r="AH1073" s="61"/>
      <c r="AI1073" s="61"/>
      <c r="AJ1073" s="58"/>
      <c r="AK1073" s="27"/>
      <c r="AL1073" s="27"/>
      <c r="AM1073" s="27"/>
      <c r="AN1073" s="60"/>
      <c r="AO1073" s="5"/>
      <c r="AP1073" s="5"/>
      <c r="AQ1073" s="8"/>
    </row>
    <row r="1074" spans="1:43" ht="15" customHeight="1" x14ac:dyDescent="0.25">
      <c r="A1074" s="9"/>
      <c r="B1074" s="7"/>
      <c r="C1074" s="7"/>
      <c r="D1074" s="5"/>
      <c r="E1074" s="5"/>
      <c r="F1074" s="5"/>
      <c r="G1074" s="5"/>
      <c r="H1074" s="5"/>
      <c r="I1074" s="21"/>
      <c r="J1074" s="21"/>
      <c r="K1074" s="5"/>
      <c r="L1074" s="5"/>
      <c r="M1074" s="5"/>
      <c r="N1074" s="196"/>
      <c r="O1074" s="196"/>
      <c r="P1074" s="196"/>
      <c r="Q1074" s="196"/>
      <c r="R1074" s="5"/>
      <c r="S1074" s="21"/>
      <c r="T1074" s="21"/>
      <c r="U1074" s="21"/>
      <c r="V1074" s="54"/>
      <c r="W1074" s="54"/>
      <c r="X1074" s="54"/>
      <c r="Y1074" s="54"/>
      <c r="Z1074" s="54"/>
      <c r="AA1074" s="62"/>
      <c r="AB1074" s="63"/>
      <c r="AC1074" s="63"/>
      <c r="AD1074" s="57"/>
      <c r="AE1074" s="63"/>
      <c r="AF1074" s="63"/>
      <c r="AG1074" s="63"/>
      <c r="AH1074" s="61"/>
      <c r="AI1074" s="61"/>
      <c r="AJ1074" s="58"/>
      <c r="AK1074" s="27"/>
      <c r="AL1074" s="27"/>
      <c r="AM1074" s="27"/>
      <c r="AN1074" s="60"/>
      <c r="AO1074" s="5"/>
      <c r="AP1074" s="5"/>
      <c r="AQ1074" s="8"/>
    </row>
    <row r="1075" spans="1:43" ht="15" customHeight="1" x14ac:dyDescent="0.25">
      <c r="A1075" s="9"/>
      <c r="B1075" s="7"/>
      <c r="C1075" s="7"/>
      <c r="D1075" s="5"/>
      <c r="E1075" s="5"/>
      <c r="F1075" s="5"/>
      <c r="G1075" s="5"/>
      <c r="H1075" s="5"/>
      <c r="I1075" s="21"/>
      <c r="J1075" s="21"/>
      <c r="K1075" s="5"/>
      <c r="L1075" s="5"/>
      <c r="M1075" s="5"/>
      <c r="N1075" s="196"/>
      <c r="O1075" s="196"/>
      <c r="P1075" s="196"/>
      <c r="Q1075" s="196"/>
      <c r="R1075" s="5"/>
      <c r="S1075" s="21"/>
      <c r="T1075" s="21"/>
      <c r="U1075" s="21"/>
      <c r="V1075" s="54"/>
      <c r="W1075" s="54"/>
      <c r="X1075" s="54"/>
      <c r="Y1075" s="54"/>
      <c r="Z1075" s="54"/>
      <c r="AA1075" s="62"/>
      <c r="AB1075" s="63"/>
      <c r="AC1075" s="63"/>
      <c r="AD1075" s="57"/>
      <c r="AE1075" s="63"/>
      <c r="AF1075" s="63"/>
      <c r="AG1075" s="63"/>
      <c r="AH1075" s="61"/>
      <c r="AI1075" s="61"/>
      <c r="AJ1075" s="58"/>
      <c r="AK1075" s="27"/>
      <c r="AL1075" s="27"/>
      <c r="AM1075" s="27"/>
      <c r="AN1075" s="60"/>
      <c r="AO1075" s="5"/>
      <c r="AP1075" s="5"/>
      <c r="AQ1075" s="8"/>
    </row>
    <row r="1076" spans="1:43" ht="15" customHeight="1" x14ac:dyDescent="0.25">
      <c r="A1076" s="9"/>
      <c r="B1076" s="7"/>
      <c r="C1076" s="7"/>
      <c r="D1076" s="5"/>
      <c r="E1076" s="5"/>
      <c r="F1076" s="5"/>
      <c r="G1076" s="5"/>
      <c r="H1076" s="5"/>
      <c r="I1076" s="21"/>
      <c r="J1076" s="21"/>
      <c r="K1076" s="5"/>
      <c r="L1076" s="5"/>
      <c r="M1076" s="5"/>
      <c r="N1076" s="196"/>
      <c r="O1076" s="196"/>
      <c r="P1076" s="196"/>
      <c r="Q1076" s="196"/>
      <c r="R1076" s="5"/>
      <c r="S1076" s="21"/>
      <c r="T1076" s="21"/>
      <c r="U1076" s="21"/>
      <c r="V1076" s="54"/>
      <c r="W1076" s="54"/>
      <c r="X1076" s="54"/>
      <c r="Y1076" s="54"/>
      <c r="Z1076" s="54"/>
      <c r="AA1076" s="62"/>
      <c r="AB1076" s="63"/>
      <c r="AC1076" s="63"/>
      <c r="AD1076" s="57"/>
      <c r="AE1076" s="63"/>
      <c r="AF1076" s="63"/>
      <c r="AG1076" s="63"/>
      <c r="AH1076" s="61"/>
      <c r="AI1076" s="61"/>
      <c r="AJ1076" s="58"/>
      <c r="AK1076" s="27"/>
      <c r="AL1076" s="27"/>
      <c r="AM1076" s="27"/>
      <c r="AN1076" s="60"/>
      <c r="AO1076" s="5"/>
      <c r="AP1076" s="5"/>
      <c r="AQ1076" s="8"/>
    </row>
    <row r="1077" spans="1:43" ht="15" customHeight="1" x14ac:dyDescent="0.25">
      <c r="A1077" s="9"/>
      <c r="B1077" s="7"/>
      <c r="C1077" s="7"/>
      <c r="D1077" s="5"/>
      <c r="E1077" s="5"/>
      <c r="F1077" s="5"/>
      <c r="G1077" s="5"/>
      <c r="H1077" s="5"/>
      <c r="I1077" s="21"/>
      <c r="J1077" s="21"/>
      <c r="K1077" s="5"/>
      <c r="L1077" s="5"/>
      <c r="M1077" s="5"/>
      <c r="N1077" s="196"/>
      <c r="O1077" s="196"/>
      <c r="P1077" s="196"/>
      <c r="Q1077" s="196"/>
      <c r="R1077" s="5"/>
      <c r="S1077" s="21"/>
      <c r="T1077" s="21"/>
      <c r="U1077" s="21"/>
      <c r="V1077" s="54"/>
      <c r="W1077" s="54"/>
      <c r="X1077" s="54"/>
      <c r="Y1077" s="54"/>
      <c r="Z1077" s="54"/>
      <c r="AA1077" s="62"/>
      <c r="AB1077" s="63"/>
      <c r="AC1077" s="63"/>
      <c r="AD1077" s="57"/>
      <c r="AE1077" s="63"/>
      <c r="AF1077" s="63"/>
      <c r="AG1077" s="63"/>
      <c r="AH1077" s="61"/>
      <c r="AI1077" s="61"/>
      <c r="AJ1077" s="58"/>
      <c r="AK1077" s="27"/>
      <c r="AL1077" s="27"/>
      <c r="AM1077" s="27"/>
      <c r="AN1077" s="60"/>
      <c r="AO1077" s="5"/>
      <c r="AP1077" s="5"/>
      <c r="AQ1077" s="8"/>
    </row>
    <row r="1078" spans="1:43" ht="15" customHeight="1" x14ac:dyDescent="0.25">
      <c r="A1078" s="9"/>
      <c r="B1078" s="7"/>
      <c r="C1078" s="7"/>
      <c r="D1078" s="5"/>
      <c r="E1078" s="5"/>
      <c r="F1078" s="5"/>
      <c r="G1078" s="5"/>
      <c r="H1078" s="5"/>
      <c r="I1078" s="21"/>
      <c r="J1078" s="21"/>
      <c r="K1078" s="5"/>
      <c r="L1078" s="5"/>
      <c r="M1078" s="5"/>
      <c r="N1078" s="196"/>
      <c r="O1078" s="196"/>
      <c r="P1078" s="196"/>
      <c r="Q1078" s="196"/>
      <c r="R1078" s="5"/>
      <c r="S1078" s="21"/>
      <c r="T1078" s="21"/>
      <c r="U1078" s="21"/>
      <c r="V1078" s="54"/>
      <c r="W1078" s="54"/>
      <c r="X1078" s="54"/>
      <c r="Y1078" s="54"/>
      <c r="Z1078" s="54"/>
      <c r="AA1078" s="62"/>
      <c r="AB1078" s="63"/>
      <c r="AC1078" s="63"/>
      <c r="AD1078" s="57"/>
      <c r="AE1078" s="63"/>
      <c r="AF1078" s="63"/>
      <c r="AG1078" s="63"/>
      <c r="AH1078" s="61"/>
      <c r="AI1078" s="61"/>
      <c r="AJ1078" s="58"/>
      <c r="AK1078" s="27"/>
      <c r="AL1078" s="27"/>
      <c r="AM1078" s="27"/>
      <c r="AN1078" s="60"/>
      <c r="AO1078" s="5"/>
      <c r="AP1078" s="5"/>
      <c r="AQ1078" s="8"/>
    </row>
    <row r="1079" spans="1:43" ht="15" customHeight="1" x14ac:dyDescent="0.25">
      <c r="A1079" s="9"/>
      <c r="B1079" s="7"/>
      <c r="C1079" s="7"/>
      <c r="D1079" s="5"/>
      <c r="E1079" s="5"/>
      <c r="F1079" s="5"/>
      <c r="G1079" s="5"/>
      <c r="H1079" s="5"/>
      <c r="I1079" s="21"/>
      <c r="J1079" s="21"/>
      <c r="K1079" s="5"/>
      <c r="L1079" s="5"/>
      <c r="M1079" s="5"/>
      <c r="N1079" s="196"/>
      <c r="O1079" s="196"/>
      <c r="P1079" s="196"/>
      <c r="Q1079" s="196"/>
      <c r="R1079" s="5"/>
      <c r="S1079" s="21"/>
      <c r="T1079" s="21"/>
      <c r="U1079" s="21"/>
      <c r="V1079" s="54"/>
      <c r="W1079" s="54"/>
      <c r="X1079" s="54"/>
      <c r="Y1079" s="54"/>
      <c r="Z1079" s="54"/>
      <c r="AA1079" s="62"/>
      <c r="AB1079" s="63"/>
      <c r="AC1079" s="63"/>
      <c r="AD1079" s="57"/>
      <c r="AE1079" s="63"/>
      <c r="AF1079" s="63"/>
      <c r="AG1079" s="63"/>
      <c r="AH1079" s="61"/>
      <c r="AI1079" s="61"/>
      <c r="AJ1079" s="58"/>
      <c r="AK1079" s="27"/>
      <c r="AL1079" s="27"/>
      <c r="AM1079" s="27"/>
      <c r="AN1079" s="60"/>
      <c r="AO1079" s="5"/>
      <c r="AP1079" s="5"/>
      <c r="AQ1079" s="8"/>
    </row>
    <row r="1080" spans="1:43" ht="15" customHeight="1" x14ac:dyDescent="0.25">
      <c r="A1080" s="9"/>
      <c r="B1080" s="7"/>
      <c r="C1080" s="7"/>
      <c r="D1080" s="5"/>
      <c r="E1080" s="5"/>
      <c r="F1080" s="5"/>
      <c r="G1080" s="5"/>
      <c r="H1080" s="5"/>
      <c r="I1080" s="21"/>
      <c r="J1080" s="21"/>
      <c r="K1080" s="5"/>
      <c r="L1080" s="5"/>
      <c r="M1080" s="5"/>
      <c r="N1080" s="196"/>
      <c r="O1080" s="196"/>
      <c r="P1080" s="196"/>
      <c r="Q1080" s="196"/>
      <c r="R1080" s="5"/>
      <c r="S1080" s="21"/>
      <c r="T1080" s="21"/>
      <c r="U1080" s="21"/>
      <c r="V1080" s="54"/>
      <c r="W1080" s="54"/>
      <c r="X1080" s="54"/>
      <c r="Y1080" s="54"/>
      <c r="Z1080" s="54"/>
      <c r="AA1080" s="62"/>
      <c r="AB1080" s="63"/>
      <c r="AC1080" s="63"/>
      <c r="AD1080" s="57"/>
      <c r="AE1080" s="63"/>
      <c r="AF1080" s="63"/>
      <c r="AG1080" s="63"/>
      <c r="AH1080" s="61"/>
      <c r="AI1080" s="61"/>
      <c r="AJ1080" s="58"/>
      <c r="AK1080" s="27"/>
      <c r="AL1080" s="27"/>
      <c r="AM1080" s="27"/>
      <c r="AN1080" s="60"/>
      <c r="AO1080" s="5"/>
      <c r="AP1080" s="5"/>
      <c r="AQ1080" s="8"/>
    </row>
    <row r="1081" spans="1:43" ht="15" customHeight="1" x14ac:dyDescent="0.25">
      <c r="A1081" s="9"/>
      <c r="B1081" s="7"/>
      <c r="C1081" s="7"/>
      <c r="D1081" s="5"/>
      <c r="E1081" s="5"/>
      <c r="F1081" s="5"/>
      <c r="G1081" s="5"/>
      <c r="H1081" s="5"/>
      <c r="I1081" s="21"/>
      <c r="J1081" s="21"/>
      <c r="K1081" s="5"/>
      <c r="L1081" s="5"/>
      <c r="M1081" s="5"/>
      <c r="N1081" s="196"/>
      <c r="O1081" s="196"/>
      <c r="P1081" s="196"/>
      <c r="Q1081" s="196"/>
      <c r="R1081" s="5"/>
      <c r="S1081" s="21"/>
      <c r="T1081" s="21"/>
      <c r="U1081" s="21"/>
      <c r="V1081" s="54"/>
      <c r="W1081" s="54"/>
      <c r="X1081" s="54"/>
      <c r="Y1081" s="54"/>
      <c r="Z1081" s="54"/>
      <c r="AA1081" s="62"/>
      <c r="AB1081" s="63"/>
      <c r="AC1081" s="63"/>
      <c r="AD1081" s="57"/>
      <c r="AE1081" s="63"/>
      <c r="AF1081" s="63"/>
      <c r="AG1081" s="63"/>
      <c r="AH1081" s="61"/>
      <c r="AI1081" s="61"/>
      <c r="AJ1081" s="58"/>
      <c r="AK1081" s="27"/>
      <c r="AL1081" s="27"/>
      <c r="AM1081" s="27"/>
      <c r="AN1081" s="60"/>
      <c r="AO1081" s="5"/>
      <c r="AP1081" s="5"/>
      <c r="AQ1081" s="8"/>
    </row>
    <row r="1082" spans="1:43" ht="15" customHeight="1" x14ac:dyDescent="0.25">
      <c r="A1082" s="9"/>
      <c r="B1082" s="7"/>
      <c r="C1082" s="7"/>
      <c r="D1082" s="5"/>
      <c r="E1082" s="5"/>
      <c r="F1082" s="5"/>
      <c r="G1082" s="5"/>
      <c r="H1082" s="5"/>
      <c r="I1082" s="21"/>
      <c r="J1082" s="21"/>
      <c r="K1082" s="5"/>
      <c r="L1082" s="5"/>
      <c r="M1082" s="5"/>
      <c r="N1082" s="196"/>
      <c r="O1082" s="196"/>
      <c r="P1082" s="196"/>
      <c r="Q1082" s="196"/>
      <c r="R1082" s="5"/>
      <c r="S1082" s="21"/>
      <c r="T1082" s="21"/>
      <c r="U1082" s="21"/>
      <c r="V1082" s="54"/>
      <c r="W1082" s="54"/>
      <c r="X1082" s="54"/>
      <c r="Y1082" s="54"/>
      <c r="Z1082" s="54"/>
      <c r="AA1082" s="62"/>
      <c r="AB1082" s="63"/>
      <c r="AC1082" s="63"/>
      <c r="AD1082" s="57"/>
      <c r="AE1082" s="63"/>
      <c r="AF1082" s="63"/>
      <c r="AG1082" s="63"/>
      <c r="AH1082" s="61"/>
      <c r="AI1082" s="61"/>
      <c r="AJ1082" s="58"/>
      <c r="AK1082" s="27"/>
      <c r="AL1082" s="27"/>
      <c r="AM1082" s="27"/>
      <c r="AN1082" s="60"/>
      <c r="AO1082" s="5"/>
      <c r="AP1082" s="5"/>
      <c r="AQ1082" s="8"/>
    </row>
    <row r="1083" spans="1:43" ht="15" customHeight="1" x14ac:dyDescent="0.25">
      <c r="A1083" s="9"/>
      <c r="B1083" s="7"/>
      <c r="C1083" s="7"/>
      <c r="D1083" s="5"/>
      <c r="E1083" s="5"/>
      <c r="F1083" s="5"/>
      <c r="G1083" s="5"/>
      <c r="H1083" s="5"/>
      <c r="I1083" s="21"/>
      <c r="J1083" s="21"/>
      <c r="K1083" s="5"/>
      <c r="L1083" s="5"/>
      <c r="M1083" s="5"/>
      <c r="N1083" s="196"/>
      <c r="O1083" s="196"/>
      <c r="P1083" s="196"/>
      <c r="Q1083" s="196"/>
      <c r="R1083" s="5"/>
      <c r="S1083" s="21"/>
      <c r="T1083" s="21"/>
      <c r="U1083" s="21"/>
      <c r="V1083" s="54"/>
      <c r="W1083" s="54"/>
      <c r="X1083" s="54"/>
      <c r="Y1083" s="54"/>
      <c r="Z1083" s="54"/>
      <c r="AA1083" s="62"/>
      <c r="AB1083" s="63"/>
      <c r="AC1083" s="63"/>
      <c r="AD1083" s="57"/>
      <c r="AE1083" s="63"/>
      <c r="AF1083" s="63"/>
      <c r="AG1083" s="63"/>
      <c r="AH1083" s="61"/>
      <c r="AI1083" s="61"/>
      <c r="AJ1083" s="58"/>
      <c r="AK1083" s="27"/>
      <c r="AL1083" s="27"/>
      <c r="AM1083" s="27"/>
      <c r="AN1083" s="60"/>
      <c r="AO1083" s="5"/>
      <c r="AP1083" s="5"/>
      <c r="AQ1083" s="8"/>
    </row>
    <row r="1084" spans="1:43" ht="15" customHeight="1" x14ac:dyDescent="0.25">
      <c r="A1084" s="9"/>
      <c r="B1084" s="7"/>
      <c r="C1084" s="7"/>
      <c r="D1084" s="5"/>
      <c r="E1084" s="5"/>
      <c r="F1084" s="5"/>
      <c r="G1084" s="5"/>
      <c r="H1084" s="5"/>
      <c r="I1084" s="21"/>
      <c r="J1084" s="21"/>
      <c r="K1084" s="5"/>
      <c r="L1084" s="5"/>
      <c r="M1084" s="5"/>
      <c r="N1084" s="196"/>
      <c r="O1084" s="196"/>
      <c r="P1084" s="196"/>
      <c r="Q1084" s="196"/>
      <c r="R1084" s="5"/>
      <c r="S1084" s="21"/>
      <c r="T1084" s="21"/>
      <c r="U1084" s="21"/>
      <c r="V1084" s="54"/>
      <c r="W1084" s="54"/>
      <c r="X1084" s="54"/>
      <c r="Y1084" s="54"/>
      <c r="Z1084" s="54"/>
      <c r="AA1084" s="62"/>
      <c r="AB1084" s="63"/>
      <c r="AC1084" s="63"/>
      <c r="AD1084" s="57"/>
      <c r="AE1084" s="63"/>
      <c r="AF1084" s="63"/>
      <c r="AG1084" s="63"/>
      <c r="AH1084" s="61"/>
      <c r="AI1084" s="61"/>
      <c r="AJ1084" s="58"/>
      <c r="AK1084" s="27"/>
      <c r="AL1084" s="27"/>
      <c r="AM1084" s="27"/>
      <c r="AN1084" s="60"/>
      <c r="AO1084" s="5"/>
      <c r="AP1084" s="5"/>
      <c r="AQ1084" s="8"/>
    </row>
    <row r="1085" spans="1:43" ht="15" customHeight="1" x14ac:dyDescent="0.25">
      <c r="A1085" s="9"/>
      <c r="B1085" s="7"/>
      <c r="C1085" s="7"/>
      <c r="D1085" s="5"/>
      <c r="E1085" s="5"/>
      <c r="F1085" s="5"/>
      <c r="G1085" s="5"/>
      <c r="H1085" s="5"/>
      <c r="I1085" s="21"/>
      <c r="J1085" s="21"/>
      <c r="K1085" s="5"/>
      <c r="L1085" s="5"/>
      <c r="M1085" s="5"/>
      <c r="N1085" s="196"/>
      <c r="O1085" s="196"/>
      <c r="P1085" s="196"/>
      <c r="Q1085" s="196"/>
      <c r="R1085" s="5"/>
      <c r="S1085" s="21"/>
      <c r="T1085" s="21"/>
      <c r="U1085" s="21"/>
      <c r="V1085" s="54"/>
      <c r="W1085" s="54"/>
      <c r="X1085" s="54"/>
      <c r="Y1085" s="54"/>
      <c r="Z1085" s="54"/>
      <c r="AA1085" s="62"/>
      <c r="AB1085" s="63"/>
      <c r="AC1085" s="63"/>
      <c r="AD1085" s="57"/>
      <c r="AE1085" s="63"/>
      <c r="AF1085" s="63"/>
      <c r="AG1085" s="63"/>
      <c r="AH1085" s="61"/>
      <c r="AI1085" s="61"/>
      <c r="AJ1085" s="58"/>
      <c r="AK1085" s="27"/>
      <c r="AL1085" s="27"/>
      <c r="AM1085" s="27"/>
      <c r="AN1085" s="60"/>
      <c r="AO1085" s="5"/>
      <c r="AP1085" s="5"/>
      <c r="AQ1085" s="8"/>
    </row>
    <row r="1086" spans="1:43" ht="15" customHeight="1" x14ac:dyDescent="0.25">
      <c r="A1086" s="9"/>
      <c r="B1086" s="7"/>
      <c r="C1086" s="7"/>
      <c r="D1086" s="5"/>
      <c r="E1086" s="5"/>
      <c r="F1086" s="5"/>
      <c r="G1086" s="5"/>
      <c r="H1086" s="5"/>
      <c r="I1086" s="21"/>
      <c r="J1086" s="21"/>
      <c r="K1086" s="5"/>
      <c r="L1086" s="5"/>
      <c r="M1086" s="5"/>
      <c r="N1086" s="196"/>
      <c r="O1086" s="196"/>
      <c r="P1086" s="196"/>
      <c r="Q1086" s="196"/>
      <c r="R1086" s="5"/>
      <c r="S1086" s="21"/>
      <c r="T1086" s="21"/>
      <c r="U1086" s="21"/>
      <c r="V1086" s="54"/>
      <c r="W1086" s="54"/>
      <c r="X1086" s="54"/>
      <c r="Y1086" s="54"/>
      <c r="Z1086" s="54"/>
      <c r="AA1086" s="62"/>
      <c r="AB1086" s="63"/>
      <c r="AC1086" s="63"/>
      <c r="AD1086" s="57"/>
      <c r="AE1086" s="63"/>
      <c r="AF1086" s="63"/>
      <c r="AG1086" s="63"/>
      <c r="AH1086" s="61"/>
      <c r="AI1086" s="61"/>
      <c r="AJ1086" s="58"/>
      <c r="AK1086" s="27"/>
      <c r="AL1086" s="27"/>
      <c r="AM1086" s="27"/>
      <c r="AN1086" s="60"/>
      <c r="AO1086" s="5"/>
      <c r="AP1086" s="5"/>
      <c r="AQ1086" s="8"/>
    </row>
    <row r="1087" spans="1:43" ht="15" customHeight="1" x14ac:dyDescent="0.25">
      <c r="A1087" s="9"/>
      <c r="B1087" s="7"/>
      <c r="C1087" s="7"/>
      <c r="D1087" s="5"/>
      <c r="E1087" s="5"/>
      <c r="F1087" s="5"/>
      <c r="G1087" s="5"/>
      <c r="H1087" s="5"/>
      <c r="I1087" s="21"/>
      <c r="J1087" s="21"/>
      <c r="K1087" s="5"/>
      <c r="L1087" s="5"/>
      <c r="M1087" s="5"/>
      <c r="N1087" s="196"/>
      <c r="O1087" s="196"/>
      <c r="P1087" s="196"/>
      <c r="Q1087" s="196"/>
      <c r="R1087" s="5"/>
      <c r="S1087" s="21"/>
      <c r="T1087" s="21"/>
      <c r="U1087" s="21"/>
      <c r="V1087" s="54"/>
      <c r="W1087" s="54"/>
      <c r="X1087" s="54"/>
      <c r="Y1087" s="54"/>
      <c r="Z1087" s="54"/>
      <c r="AA1087" s="62"/>
      <c r="AB1087" s="63"/>
      <c r="AC1087" s="63"/>
      <c r="AD1087" s="57"/>
      <c r="AE1087" s="63"/>
      <c r="AF1087" s="63"/>
      <c r="AG1087" s="63"/>
      <c r="AH1087" s="61"/>
      <c r="AI1087" s="61"/>
      <c r="AJ1087" s="58"/>
      <c r="AK1087" s="27"/>
      <c r="AL1087" s="27"/>
      <c r="AM1087" s="27"/>
      <c r="AN1087" s="60"/>
      <c r="AO1087" s="5"/>
      <c r="AP1087" s="5"/>
      <c r="AQ1087" s="8"/>
    </row>
    <row r="1088" spans="1:43" ht="15" customHeight="1" x14ac:dyDescent="0.25">
      <c r="A1088" s="9"/>
      <c r="B1088" s="7"/>
      <c r="C1088" s="7"/>
      <c r="D1088" s="5"/>
      <c r="E1088" s="5"/>
      <c r="F1088" s="5"/>
      <c r="G1088" s="5"/>
      <c r="H1088" s="5"/>
      <c r="I1088" s="21"/>
      <c r="J1088" s="21"/>
      <c r="K1088" s="5"/>
      <c r="L1088" s="5"/>
      <c r="M1088" s="5"/>
      <c r="N1088" s="196"/>
      <c r="O1088" s="196"/>
      <c r="P1088" s="196"/>
      <c r="Q1088" s="196"/>
      <c r="R1088" s="5"/>
      <c r="S1088" s="21"/>
      <c r="T1088" s="21"/>
      <c r="U1088" s="21"/>
      <c r="V1088" s="54"/>
      <c r="W1088" s="54"/>
      <c r="X1088" s="54"/>
      <c r="Y1088" s="54"/>
      <c r="Z1088" s="54"/>
      <c r="AA1088" s="62"/>
      <c r="AB1088" s="63"/>
      <c r="AC1088" s="63"/>
      <c r="AD1088" s="57"/>
      <c r="AE1088" s="63"/>
      <c r="AF1088" s="63"/>
      <c r="AG1088" s="63"/>
      <c r="AH1088" s="61"/>
      <c r="AI1088" s="61"/>
      <c r="AJ1088" s="58"/>
      <c r="AK1088" s="27"/>
      <c r="AL1088" s="27"/>
      <c r="AM1088" s="27"/>
      <c r="AN1088" s="60"/>
      <c r="AO1088" s="5"/>
      <c r="AP1088" s="5"/>
      <c r="AQ1088" s="8"/>
    </row>
    <row r="1089" spans="1:43" ht="15" customHeight="1" x14ac:dyDescent="0.25">
      <c r="A1089" s="9"/>
      <c r="B1089" s="7"/>
      <c r="C1089" s="7"/>
      <c r="D1089" s="5"/>
      <c r="E1089" s="5"/>
      <c r="F1089" s="5"/>
      <c r="G1089" s="5"/>
      <c r="H1089" s="5"/>
      <c r="I1089" s="21"/>
      <c r="J1089" s="21"/>
      <c r="K1089" s="5"/>
      <c r="L1089" s="5"/>
      <c r="M1089" s="5"/>
      <c r="N1089" s="196"/>
      <c r="O1089" s="196"/>
      <c r="P1089" s="196"/>
      <c r="Q1089" s="196"/>
      <c r="R1089" s="5"/>
      <c r="S1089" s="21"/>
      <c r="T1089" s="21"/>
      <c r="U1089" s="21"/>
      <c r="V1089" s="54"/>
      <c r="W1089" s="54"/>
      <c r="X1089" s="54"/>
      <c r="Y1089" s="54"/>
      <c r="Z1089" s="54"/>
      <c r="AA1089" s="62"/>
      <c r="AB1089" s="63"/>
      <c r="AC1089" s="63"/>
      <c r="AD1089" s="57"/>
      <c r="AE1089" s="63"/>
      <c r="AF1089" s="63"/>
      <c r="AG1089" s="63"/>
      <c r="AH1089" s="61"/>
      <c r="AI1089" s="61"/>
      <c r="AJ1089" s="58"/>
      <c r="AK1089" s="27"/>
      <c r="AL1089" s="27"/>
      <c r="AM1089" s="27"/>
      <c r="AN1089" s="60"/>
      <c r="AO1089" s="5"/>
      <c r="AP1089" s="5"/>
      <c r="AQ1089" s="8"/>
    </row>
    <row r="1090" spans="1:43" ht="15" customHeight="1" x14ac:dyDescent="0.25">
      <c r="A1090" s="9"/>
      <c r="B1090" s="7"/>
      <c r="C1090" s="7"/>
      <c r="D1090" s="5"/>
      <c r="E1090" s="5"/>
      <c r="F1090" s="5"/>
      <c r="G1090" s="5"/>
      <c r="H1090" s="5"/>
      <c r="I1090" s="21"/>
      <c r="J1090" s="21"/>
      <c r="K1090" s="5"/>
      <c r="L1090" s="5"/>
      <c r="M1090" s="5"/>
      <c r="N1090" s="196"/>
      <c r="O1090" s="196"/>
      <c r="P1090" s="196"/>
      <c r="Q1090" s="196"/>
      <c r="R1090" s="5"/>
      <c r="S1090" s="21"/>
      <c r="T1090" s="21"/>
      <c r="U1090" s="21"/>
      <c r="V1090" s="54"/>
      <c r="W1090" s="54"/>
      <c r="X1090" s="54"/>
      <c r="Y1090" s="54"/>
      <c r="Z1090" s="54"/>
      <c r="AA1090" s="62"/>
      <c r="AB1090" s="63"/>
      <c r="AC1090" s="63"/>
      <c r="AD1090" s="57"/>
      <c r="AE1090" s="63"/>
      <c r="AF1090" s="63"/>
      <c r="AG1090" s="63"/>
      <c r="AH1090" s="61"/>
      <c r="AI1090" s="61"/>
      <c r="AJ1090" s="58"/>
      <c r="AK1090" s="27"/>
      <c r="AL1090" s="27"/>
      <c r="AM1090" s="27"/>
      <c r="AN1090" s="60"/>
      <c r="AO1090" s="5"/>
      <c r="AP1090" s="5"/>
      <c r="AQ1090" s="8"/>
    </row>
    <row r="1091" spans="1:43" ht="15" customHeight="1" x14ac:dyDescent="0.25">
      <c r="A1091" s="9"/>
      <c r="B1091" s="7"/>
      <c r="C1091" s="7"/>
      <c r="D1091" s="5"/>
      <c r="E1091" s="5"/>
      <c r="F1091" s="5"/>
      <c r="G1091" s="5"/>
      <c r="H1091" s="5"/>
      <c r="I1091" s="21"/>
      <c r="J1091" s="21"/>
      <c r="K1091" s="5"/>
      <c r="L1091" s="5"/>
      <c r="M1091" s="5"/>
      <c r="N1091" s="196"/>
      <c r="O1091" s="196"/>
      <c r="P1091" s="196"/>
      <c r="Q1091" s="196"/>
      <c r="R1091" s="5"/>
      <c r="S1091" s="21"/>
      <c r="T1091" s="21"/>
      <c r="U1091" s="21"/>
      <c r="V1091" s="54"/>
      <c r="W1091" s="54"/>
      <c r="X1091" s="54"/>
      <c r="Y1091" s="54"/>
      <c r="Z1091" s="54"/>
      <c r="AA1091" s="62"/>
      <c r="AB1091" s="63"/>
      <c r="AC1091" s="63"/>
      <c r="AD1091" s="57"/>
      <c r="AE1091" s="63"/>
      <c r="AF1091" s="63"/>
      <c r="AG1091" s="63"/>
      <c r="AH1091" s="61"/>
      <c r="AI1091" s="61"/>
      <c r="AJ1091" s="58"/>
      <c r="AK1091" s="27"/>
      <c r="AL1091" s="27"/>
      <c r="AM1091" s="27"/>
      <c r="AN1091" s="60"/>
      <c r="AO1091" s="5"/>
      <c r="AP1091" s="5"/>
      <c r="AQ1091" s="8"/>
    </row>
    <row r="1092" spans="1:43" ht="15" customHeight="1" x14ac:dyDescent="0.25">
      <c r="A1092" s="9"/>
      <c r="B1092" s="7"/>
      <c r="C1092" s="7"/>
      <c r="D1092" s="5"/>
      <c r="E1092" s="5"/>
      <c r="F1092" s="5"/>
      <c r="G1092" s="5"/>
      <c r="H1092" s="5"/>
      <c r="I1092" s="21"/>
      <c r="J1092" s="21"/>
      <c r="K1092" s="5"/>
      <c r="L1092" s="5"/>
      <c r="M1092" s="5"/>
      <c r="N1092" s="196"/>
      <c r="O1092" s="196"/>
      <c r="P1092" s="196"/>
      <c r="Q1092" s="196"/>
      <c r="R1092" s="5"/>
      <c r="S1092" s="21"/>
      <c r="T1092" s="21"/>
      <c r="U1092" s="21"/>
      <c r="V1092" s="54"/>
      <c r="W1092" s="54"/>
      <c r="X1092" s="54"/>
      <c r="Y1092" s="54"/>
      <c r="Z1092" s="54"/>
      <c r="AA1092" s="62"/>
      <c r="AB1092" s="63"/>
      <c r="AC1092" s="63"/>
      <c r="AD1092" s="57"/>
      <c r="AE1092" s="63"/>
      <c r="AF1092" s="63"/>
      <c r="AG1092" s="63"/>
      <c r="AH1092" s="61"/>
      <c r="AI1092" s="61"/>
      <c r="AJ1092" s="58"/>
      <c r="AK1092" s="27"/>
      <c r="AL1092" s="27"/>
      <c r="AM1092" s="27"/>
      <c r="AN1092" s="60"/>
      <c r="AO1092" s="5"/>
      <c r="AP1092" s="5"/>
      <c r="AQ1092" s="8"/>
    </row>
    <row r="1093" spans="1:43" ht="15" customHeight="1" x14ac:dyDescent="0.25">
      <c r="A1093" s="9"/>
      <c r="B1093" s="7"/>
      <c r="C1093" s="7"/>
      <c r="D1093" s="5"/>
      <c r="E1093" s="5"/>
      <c r="F1093" s="5"/>
      <c r="G1093" s="5"/>
      <c r="H1093" s="5"/>
      <c r="I1093" s="21"/>
      <c r="J1093" s="21"/>
      <c r="K1093" s="5"/>
      <c r="L1093" s="5"/>
      <c r="M1093" s="5"/>
      <c r="N1093" s="196"/>
      <c r="O1093" s="196"/>
      <c r="P1093" s="196"/>
      <c r="Q1093" s="196"/>
      <c r="R1093" s="5"/>
      <c r="S1093" s="21"/>
      <c r="T1093" s="21"/>
      <c r="U1093" s="21"/>
      <c r="V1093" s="54"/>
      <c r="W1093" s="54"/>
      <c r="X1093" s="54"/>
      <c r="Y1093" s="54"/>
      <c r="Z1093" s="54"/>
      <c r="AA1093" s="62"/>
      <c r="AB1093" s="63"/>
      <c r="AC1093" s="63"/>
      <c r="AD1093" s="57"/>
      <c r="AE1093" s="63"/>
      <c r="AF1093" s="63"/>
      <c r="AG1093" s="63"/>
      <c r="AH1093" s="61"/>
      <c r="AI1093" s="61"/>
      <c r="AJ1093" s="58"/>
      <c r="AK1093" s="27"/>
      <c r="AL1093" s="27"/>
      <c r="AM1093" s="27"/>
      <c r="AN1093" s="60"/>
      <c r="AO1093" s="5"/>
      <c r="AP1093" s="5"/>
      <c r="AQ1093" s="8"/>
    </row>
    <row r="1094" spans="1:43" ht="15" customHeight="1" x14ac:dyDescent="0.25">
      <c r="A1094" s="9"/>
      <c r="B1094" s="7"/>
      <c r="C1094" s="7"/>
      <c r="D1094" s="5"/>
      <c r="E1094" s="5"/>
      <c r="F1094" s="5"/>
      <c r="G1094" s="5"/>
      <c r="H1094" s="5"/>
      <c r="I1094" s="21"/>
      <c r="J1094" s="21"/>
      <c r="K1094" s="5"/>
      <c r="L1094" s="5"/>
      <c r="M1094" s="5"/>
      <c r="N1094" s="196"/>
      <c r="O1094" s="196"/>
      <c r="P1094" s="196"/>
      <c r="Q1094" s="196"/>
      <c r="R1094" s="5"/>
      <c r="S1094" s="21"/>
      <c r="T1094" s="21"/>
      <c r="U1094" s="21"/>
      <c r="V1094" s="54"/>
      <c r="W1094" s="54"/>
      <c r="X1094" s="54"/>
      <c r="Y1094" s="54"/>
      <c r="Z1094" s="54"/>
      <c r="AA1094" s="62"/>
      <c r="AB1094" s="63"/>
      <c r="AC1094" s="63"/>
      <c r="AD1094" s="57"/>
      <c r="AE1094" s="63"/>
      <c r="AF1094" s="63"/>
      <c r="AG1094" s="63"/>
      <c r="AH1094" s="61"/>
      <c r="AI1094" s="61"/>
      <c r="AJ1094" s="58"/>
      <c r="AK1094" s="27"/>
      <c r="AL1094" s="27"/>
      <c r="AM1094" s="27"/>
      <c r="AN1094" s="60"/>
      <c r="AO1094" s="5"/>
      <c r="AP1094" s="5"/>
      <c r="AQ1094" s="8"/>
    </row>
    <row r="1095" spans="1:43" ht="15" customHeight="1" x14ac:dyDescent="0.25">
      <c r="A1095" s="9"/>
      <c r="B1095" s="7"/>
      <c r="C1095" s="7"/>
      <c r="D1095" s="5"/>
      <c r="E1095" s="5"/>
      <c r="F1095" s="5"/>
      <c r="G1095" s="5"/>
      <c r="H1095" s="5"/>
      <c r="I1095" s="21"/>
      <c r="J1095" s="21"/>
      <c r="K1095" s="5"/>
      <c r="L1095" s="5"/>
      <c r="M1095" s="5"/>
      <c r="N1095" s="196"/>
      <c r="O1095" s="196"/>
      <c r="P1095" s="196"/>
      <c r="Q1095" s="196"/>
      <c r="R1095" s="5"/>
      <c r="S1095" s="21"/>
      <c r="T1095" s="21"/>
      <c r="U1095" s="21"/>
      <c r="V1095" s="54"/>
      <c r="W1095" s="54"/>
      <c r="X1095" s="54"/>
      <c r="Y1095" s="54"/>
      <c r="Z1095" s="54"/>
      <c r="AA1095" s="62"/>
      <c r="AB1095" s="63"/>
      <c r="AC1095" s="63"/>
      <c r="AD1095" s="57"/>
      <c r="AE1095" s="63"/>
      <c r="AF1095" s="63"/>
      <c r="AG1095" s="63"/>
      <c r="AH1095" s="61"/>
      <c r="AI1095" s="61"/>
      <c r="AJ1095" s="58"/>
      <c r="AK1095" s="27"/>
      <c r="AL1095" s="27"/>
      <c r="AM1095" s="27"/>
      <c r="AN1095" s="60"/>
      <c r="AO1095" s="5"/>
      <c r="AP1095" s="5"/>
      <c r="AQ1095" s="8"/>
    </row>
    <row r="1096" spans="1:43" ht="15" customHeight="1" x14ac:dyDescent="0.25">
      <c r="A1096" s="9"/>
      <c r="B1096" s="7"/>
      <c r="C1096" s="7"/>
      <c r="D1096" s="5"/>
      <c r="E1096" s="5"/>
      <c r="F1096" s="5"/>
      <c r="G1096" s="5"/>
      <c r="H1096" s="5"/>
      <c r="I1096" s="21"/>
      <c r="J1096" s="21"/>
      <c r="K1096" s="5"/>
      <c r="L1096" s="5"/>
      <c r="M1096" s="5"/>
      <c r="N1096" s="196"/>
      <c r="O1096" s="196"/>
      <c r="P1096" s="196"/>
      <c r="Q1096" s="196"/>
      <c r="R1096" s="5"/>
      <c r="S1096" s="21"/>
      <c r="T1096" s="21"/>
      <c r="U1096" s="21"/>
      <c r="V1096" s="54"/>
      <c r="W1096" s="54"/>
      <c r="X1096" s="54"/>
      <c r="Y1096" s="54"/>
      <c r="Z1096" s="54"/>
      <c r="AA1096" s="62"/>
      <c r="AB1096" s="63"/>
      <c r="AC1096" s="63"/>
      <c r="AD1096" s="57"/>
      <c r="AE1096" s="63"/>
      <c r="AF1096" s="63"/>
      <c r="AG1096" s="63"/>
      <c r="AH1096" s="61"/>
      <c r="AI1096" s="61"/>
      <c r="AJ1096" s="58"/>
      <c r="AK1096" s="27"/>
      <c r="AL1096" s="27"/>
      <c r="AM1096" s="27"/>
      <c r="AN1096" s="60"/>
      <c r="AO1096" s="5"/>
      <c r="AP1096" s="5"/>
      <c r="AQ1096" s="8"/>
    </row>
    <row r="1097" spans="1:43" ht="15" customHeight="1" x14ac:dyDescent="0.25">
      <c r="A1097" s="9"/>
      <c r="B1097" s="7"/>
      <c r="C1097" s="7"/>
      <c r="D1097" s="5"/>
      <c r="E1097" s="5"/>
      <c r="F1097" s="5"/>
      <c r="G1097" s="5"/>
      <c r="H1097" s="5"/>
      <c r="I1097" s="21"/>
      <c r="J1097" s="21"/>
      <c r="K1097" s="5"/>
      <c r="L1097" s="5"/>
      <c r="M1097" s="5"/>
      <c r="N1097" s="196"/>
      <c r="O1097" s="196"/>
      <c r="P1097" s="196"/>
      <c r="Q1097" s="196"/>
      <c r="R1097" s="5"/>
      <c r="S1097" s="21"/>
      <c r="T1097" s="21"/>
      <c r="U1097" s="21"/>
      <c r="V1097" s="54"/>
      <c r="W1097" s="54"/>
      <c r="X1097" s="54"/>
      <c r="Y1097" s="54"/>
      <c r="Z1097" s="54"/>
      <c r="AA1097" s="62"/>
      <c r="AB1097" s="63"/>
      <c r="AC1097" s="63"/>
      <c r="AD1097" s="57"/>
      <c r="AE1097" s="63"/>
      <c r="AF1097" s="63"/>
      <c r="AG1097" s="63"/>
      <c r="AH1097" s="61"/>
      <c r="AI1097" s="61"/>
      <c r="AJ1097" s="58"/>
      <c r="AK1097" s="27"/>
      <c r="AL1097" s="27"/>
      <c r="AM1097" s="27"/>
      <c r="AN1097" s="60"/>
      <c r="AO1097" s="5"/>
      <c r="AP1097" s="5"/>
      <c r="AQ1097" s="8"/>
    </row>
    <row r="1098" spans="1:43" ht="15" customHeight="1" x14ac:dyDescent="0.25">
      <c r="A1098" s="9"/>
      <c r="B1098" s="7"/>
      <c r="C1098" s="7"/>
      <c r="D1098" s="5"/>
      <c r="E1098" s="5"/>
      <c r="F1098" s="5"/>
      <c r="G1098" s="5"/>
      <c r="H1098" s="5"/>
      <c r="I1098" s="21"/>
      <c r="J1098" s="21"/>
      <c r="K1098" s="5"/>
      <c r="L1098" s="5"/>
      <c r="M1098" s="5"/>
      <c r="N1098" s="196"/>
      <c r="O1098" s="196"/>
      <c r="P1098" s="196"/>
      <c r="Q1098" s="196"/>
      <c r="R1098" s="5"/>
      <c r="S1098" s="21"/>
      <c r="T1098" s="21"/>
      <c r="U1098" s="21"/>
      <c r="V1098" s="54"/>
      <c r="W1098" s="54"/>
      <c r="X1098" s="54"/>
      <c r="Y1098" s="54"/>
      <c r="Z1098" s="54"/>
      <c r="AA1098" s="62"/>
      <c r="AB1098" s="63"/>
      <c r="AC1098" s="63"/>
      <c r="AD1098" s="57"/>
      <c r="AE1098" s="63"/>
      <c r="AF1098" s="63"/>
      <c r="AG1098" s="63"/>
      <c r="AH1098" s="61"/>
      <c r="AI1098" s="61"/>
      <c r="AJ1098" s="58"/>
      <c r="AK1098" s="27"/>
      <c r="AL1098" s="27"/>
      <c r="AM1098" s="27"/>
      <c r="AN1098" s="60"/>
      <c r="AO1098" s="5"/>
      <c r="AP1098" s="5"/>
      <c r="AQ1098" s="8"/>
    </row>
    <row r="1099" spans="1:43" ht="15" customHeight="1" x14ac:dyDescent="0.25">
      <c r="A1099" s="9"/>
      <c r="B1099" s="7"/>
      <c r="C1099" s="7"/>
      <c r="D1099" s="5"/>
      <c r="E1099" s="5"/>
      <c r="F1099" s="5"/>
      <c r="G1099" s="5"/>
      <c r="H1099" s="5"/>
      <c r="I1099" s="21"/>
      <c r="J1099" s="21"/>
      <c r="K1099" s="5"/>
      <c r="L1099" s="5"/>
      <c r="M1099" s="5"/>
      <c r="N1099" s="196"/>
      <c r="O1099" s="196"/>
      <c r="P1099" s="196"/>
      <c r="Q1099" s="196"/>
      <c r="R1099" s="5"/>
      <c r="S1099" s="21"/>
      <c r="T1099" s="21"/>
      <c r="U1099" s="21"/>
      <c r="V1099" s="54"/>
      <c r="W1099" s="54"/>
      <c r="X1099" s="54"/>
      <c r="Y1099" s="54"/>
      <c r="Z1099" s="54"/>
      <c r="AA1099" s="62"/>
      <c r="AB1099" s="63"/>
      <c r="AC1099" s="63"/>
      <c r="AD1099" s="57"/>
      <c r="AE1099" s="63"/>
      <c r="AF1099" s="63"/>
      <c r="AG1099" s="63"/>
      <c r="AH1099" s="61"/>
      <c r="AI1099" s="61"/>
      <c r="AJ1099" s="58"/>
      <c r="AK1099" s="27"/>
      <c r="AL1099" s="27"/>
      <c r="AM1099" s="27"/>
      <c r="AN1099" s="60"/>
      <c r="AO1099" s="5"/>
      <c r="AP1099" s="5"/>
      <c r="AQ1099" s="8"/>
    </row>
    <row r="1100" spans="1:43" ht="15" customHeight="1" x14ac:dyDescent="0.25">
      <c r="A1100" s="9"/>
      <c r="B1100" s="7"/>
      <c r="C1100" s="7"/>
      <c r="D1100" s="5"/>
      <c r="E1100" s="5"/>
      <c r="F1100" s="5"/>
      <c r="G1100" s="5"/>
      <c r="H1100" s="5"/>
      <c r="I1100" s="21"/>
      <c r="J1100" s="21"/>
      <c r="K1100" s="5"/>
      <c r="L1100" s="5"/>
      <c r="M1100" s="5"/>
      <c r="N1100" s="196"/>
      <c r="O1100" s="196"/>
      <c r="P1100" s="196"/>
      <c r="Q1100" s="196"/>
      <c r="R1100" s="5"/>
      <c r="S1100" s="21"/>
      <c r="T1100" s="21"/>
      <c r="U1100" s="21"/>
      <c r="V1100" s="54"/>
      <c r="W1100" s="54"/>
      <c r="X1100" s="54"/>
      <c r="Y1100" s="54"/>
      <c r="Z1100" s="54"/>
      <c r="AA1100" s="62"/>
      <c r="AB1100" s="63"/>
      <c r="AC1100" s="63"/>
      <c r="AD1100" s="57"/>
      <c r="AE1100" s="63"/>
      <c r="AF1100" s="63"/>
      <c r="AG1100" s="63"/>
      <c r="AH1100" s="61"/>
      <c r="AI1100" s="61"/>
      <c r="AJ1100" s="58"/>
      <c r="AK1100" s="27"/>
      <c r="AL1100" s="27"/>
      <c r="AM1100" s="27"/>
      <c r="AN1100" s="60"/>
      <c r="AO1100" s="5"/>
      <c r="AP1100" s="5"/>
      <c r="AQ1100" s="8"/>
    </row>
    <row r="1101" spans="1:43" ht="15" customHeight="1" x14ac:dyDescent="0.25">
      <c r="A1101" s="9"/>
      <c r="B1101" s="7"/>
      <c r="C1101" s="7"/>
      <c r="D1101" s="5"/>
      <c r="E1101" s="5"/>
      <c r="F1101" s="5"/>
      <c r="G1101" s="5"/>
      <c r="H1101" s="5"/>
      <c r="I1101" s="21"/>
      <c r="J1101" s="21"/>
      <c r="K1101" s="5"/>
      <c r="L1101" s="5"/>
      <c r="M1101" s="5"/>
      <c r="N1101" s="196"/>
      <c r="O1101" s="196"/>
      <c r="P1101" s="196"/>
      <c r="Q1101" s="196"/>
      <c r="R1101" s="5"/>
      <c r="S1101" s="21"/>
      <c r="T1101" s="21"/>
      <c r="U1101" s="21"/>
      <c r="V1101" s="54"/>
      <c r="W1101" s="54"/>
      <c r="X1101" s="54"/>
      <c r="Y1101" s="54"/>
      <c r="Z1101" s="54"/>
      <c r="AA1101" s="62"/>
      <c r="AB1101" s="63"/>
      <c r="AC1101" s="63"/>
      <c r="AD1101" s="57"/>
      <c r="AE1101" s="63"/>
      <c r="AF1101" s="63"/>
      <c r="AG1101" s="63"/>
      <c r="AH1101" s="61"/>
      <c r="AI1101" s="61"/>
      <c r="AJ1101" s="58"/>
      <c r="AK1101" s="27"/>
      <c r="AL1101" s="27"/>
      <c r="AM1101" s="27"/>
      <c r="AN1101" s="60"/>
      <c r="AO1101" s="5"/>
      <c r="AP1101" s="5"/>
      <c r="AQ1101" s="8"/>
    </row>
    <row r="1102" spans="1:43" ht="15" customHeight="1" x14ac:dyDescent="0.25">
      <c r="A1102" s="9"/>
      <c r="B1102" s="7"/>
      <c r="C1102" s="7"/>
      <c r="D1102" s="5"/>
      <c r="E1102" s="5"/>
      <c r="F1102" s="5"/>
      <c r="G1102" s="5"/>
      <c r="H1102" s="5"/>
      <c r="I1102" s="21"/>
      <c r="J1102" s="21"/>
      <c r="K1102" s="5"/>
      <c r="L1102" s="5"/>
      <c r="M1102" s="5"/>
      <c r="N1102" s="196"/>
      <c r="O1102" s="196"/>
      <c r="P1102" s="196"/>
      <c r="Q1102" s="196"/>
      <c r="R1102" s="5"/>
      <c r="S1102" s="21"/>
      <c r="T1102" s="21"/>
      <c r="U1102" s="21"/>
      <c r="V1102" s="54"/>
      <c r="W1102" s="54"/>
      <c r="X1102" s="54"/>
      <c r="Y1102" s="54"/>
      <c r="Z1102" s="54"/>
      <c r="AA1102" s="62"/>
      <c r="AB1102" s="63"/>
      <c r="AC1102" s="63"/>
      <c r="AD1102" s="57"/>
      <c r="AE1102" s="63"/>
      <c r="AF1102" s="63"/>
      <c r="AG1102" s="63"/>
      <c r="AH1102" s="61"/>
      <c r="AI1102" s="61"/>
      <c r="AJ1102" s="58"/>
      <c r="AK1102" s="27"/>
      <c r="AL1102" s="27"/>
      <c r="AM1102" s="27"/>
      <c r="AN1102" s="60"/>
      <c r="AO1102" s="5"/>
      <c r="AP1102" s="5"/>
      <c r="AQ1102" s="8"/>
    </row>
    <row r="1103" spans="1:43" ht="15" customHeight="1" x14ac:dyDescent="0.25">
      <c r="A1103" s="9"/>
      <c r="B1103" s="7"/>
      <c r="C1103" s="7"/>
      <c r="D1103" s="5"/>
      <c r="E1103" s="5"/>
      <c r="F1103" s="5"/>
      <c r="G1103" s="5"/>
      <c r="H1103" s="5"/>
      <c r="I1103" s="21"/>
      <c r="J1103" s="21"/>
      <c r="K1103" s="5"/>
      <c r="L1103" s="5"/>
      <c r="M1103" s="5"/>
      <c r="N1103" s="196"/>
      <c r="O1103" s="196"/>
      <c r="P1103" s="196"/>
      <c r="Q1103" s="196"/>
      <c r="R1103" s="5"/>
      <c r="S1103" s="21"/>
      <c r="T1103" s="21"/>
      <c r="U1103" s="21"/>
      <c r="V1103" s="54"/>
      <c r="W1103" s="54"/>
      <c r="X1103" s="54"/>
      <c r="Y1103" s="54"/>
      <c r="Z1103" s="54"/>
      <c r="AA1103" s="62"/>
      <c r="AB1103" s="63"/>
      <c r="AC1103" s="63"/>
      <c r="AD1103" s="57"/>
      <c r="AE1103" s="63"/>
      <c r="AF1103" s="63"/>
      <c r="AG1103" s="63"/>
      <c r="AH1103" s="61"/>
      <c r="AI1103" s="61"/>
      <c r="AJ1103" s="58"/>
      <c r="AK1103" s="27"/>
      <c r="AL1103" s="27"/>
      <c r="AM1103" s="27"/>
      <c r="AN1103" s="60"/>
      <c r="AO1103" s="5"/>
      <c r="AP1103" s="5"/>
      <c r="AQ1103" s="8"/>
    </row>
    <row r="1104" spans="1:43" ht="15" customHeight="1" x14ac:dyDescent="0.25">
      <c r="A1104" s="9"/>
      <c r="B1104" s="7"/>
      <c r="C1104" s="7"/>
      <c r="D1104" s="5"/>
      <c r="E1104" s="5"/>
      <c r="F1104" s="5"/>
      <c r="G1104" s="5"/>
      <c r="H1104" s="5"/>
      <c r="I1104" s="21"/>
      <c r="J1104" s="21"/>
      <c r="K1104" s="5"/>
      <c r="L1104" s="5"/>
      <c r="M1104" s="5"/>
      <c r="N1104" s="196"/>
      <c r="O1104" s="196"/>
      <c r="P1104" s="196"/>
      <c r="Q1104" s="196"/>
      <c r="R1104" s="5"/>
      <c r="S1104" s="21"/>
      <c r="T1104" s="21"/>
      <c r="U1104" s="21"/>
      <c r="V1104" s="54"/>
      <c r="W1104" s="54"/>
      <c r="X1104" s="54"/>
      <c r="Y1104" s="54"/>
      <c r="Z1104" s="54"/>
      <c r="AA1104" s="62"/>
      <c r="AB1104" s="63"/>
      <c r="AC1104" s="63"/>
      <c r="AD1104" s="57"/>
      <c r="AE1104" s="63"/>
      <c r="AF1104" s="63"/>
      <c r="AG1104" s="63"/>
      <c r="AH1104" s="61"/>
      <c r="AI1104" s="61"/>
      <c r="AJ1104" s="58"/>
      <c r="AK1104" s="27"/>
      <c r="AL1104" s="27"/>
      <c r="AM1104" s="27"/>
      <c r="AN1104" s="60"/>
      <c r="AO1104" s="5"/>
      <c r="AP1104" s="5"/>
      <c r="AQ1104" s="8"/>
    </row>
    <row r="1105" spans="1:43" ht="15" customHeight="1" x14ac:dyDescent="0.25">
      <c r="A1105" s="9"/>
      <c r="B1105" s="7"/>
      <c r="C1105" s="7"/>
      <c r="D1105" s="5"/>
      <c r="E1105" s="5"/>
      <c r="F1105" s="5"/>
      <c r="G1105" s="5"/>
      <c r="H1105" s="5"/>
      <c r="I1105" s="21"/>
      <c r="J1105" s="21"/>
      <c r="K1105" s="5"/>
      <c r="L1105" s="5"/>
      <c r="M1105" s="5"/>
      <c r="N1105" s="196"/>
      <c r="O1105" s="196"/>
      <c r="P1105" s="196"/>
      <c r="Q1105" s="196"/>
      <c r="R1105" s="5"/>
      <c r="S1105" s="21"/>
      <c r="T1105" s="21"/>
      <c r="U1105" s="21"/>
      <c r="V1105" s="54"/>
      <c r="W1105" s="54"/>
      <c r="X1105" s="54"/>
      <c r="Y1105" s="54"/>
      <c r="Z1105" s="54"/>
      <c r="AA1105" s="62"/>
      <c r="AB1105" s="63"/>
      <c r="AC1105" s="63"/>
      <c r="AD1105" s="57"/>
      <c r="AE1105" s="63"/>
      <c r="AF1105" s="63"/>
      <c r="AG1105" s="63"/>
      <c r="AH1105" s="61"/>
      <c r="AI1105" s="61"/>
      <c r="AJ1105" s="58"/>
      <c r="AK1105" s="27"/>
      <c r="AL1105" s="27"/>
      <c r="AM1105" s="27"/>
      <c r="AN1105" s="60"/>
      <c r="AO1105" s="5"/>
      <c r="AP1105" s="5"/>
      <c r="AQ1105" s="8"/>
    </row>
    <row r="1106" spans="1:43" ht="15" customHeight="1" x14ac:dyDescent="0.25">
      <c r="A1106" s="9"/>
      <c r="B1106" s="7"/>
      <c r="C1106" s="7"/>
      <c r="D1106" s="5"/>
      <c r="E1106" s="5"/>
      <c r="F1106" s="5"/>
      <c r="G1106" s="5"/>
      <c r="H1106" s="5"/>
      <c r="I1106" s="21"/>
      <c r="J1106" s="21"/>
      <c r="K1106" s="5"/>
      <c r="L1106" s="5"/>
      <c r="M1106" s="5"/>
      <c r="N1106" s="196"/>
      <c r="O1106" s="196"/>
      <c r="P1106" s="196"/>
      <c r="Q1106" s="196"/>
      <c r="R1106" s="5"/>
      <c r="S1106" s="21"/>
      <c r="T1106" s="21"/>
      <c r="U1106" s="21"/>
      <c r="V1106" s="54"/>
      <c r="W1106" s="54"/>
      <c r="X1106" s="54"/>
      <c r="Y1106" s="54"/>
      <c r="Z1106" s="54"/>
      <c r="AA1106" s="62"/>
      <c r="AB1106" s="63"/>
      <c r="AC1106" s="63"/>
      <c r="AD1106" s="57"/>
      <c r="AE1106" s="63"/>
      <c r="AF1106" s="63"/>
      <c r="AG1106" s="63"/>
      <c r="AH1106" s="61"/>
      <c r="AI1106" s="61"/>
      <c r="AJ1106" s="58"/>
      <c r="AK1106" s="27"/>
      <c r="AL1106" s="27"/>
      <c r="AM1106" s="27"/>
      <c r="AN1106" s="60"/>
      <c r="AO1106" s="5"/>
      <c r="AP1106" s="5"/>
      <c r="AQ1106" s="8"/>
    </row>
    <row r="1107" spans="1:43" ht="15" customHeight="1" x14ac:dyDescent="0.25">
      <c r="A1107" s="9"/>
      <c r="B1107" s="7"/>
      <c r="C1107" s="7"/>
      <c r="D1107" s="5"/>
      <c r="E1107" s="5"/>
      <c r="F1107" s="5"/>
      <c r="G1107" s="5"/>
      <c r="H1107" s="5"/>
      <c r="I1107" s="21"/>
      <c r="J1107" s="21"/>
      <c r="K1107" s="5"/>
      <c r="L1107" s="5"/>
      <c r="M1107" s="5"/>
      <c r="N1107" s="196"/>
      <c r="O1107" s="196"/>
      <c r="P1107" s="196"/>
      <c r="Q1107" s="196"/>
      <c r="R1107" s="5"/>
      <c r="S1107" s="21"/>
      <c r="T1107" s="21"/>
      <c r="U1107" s="21"/>
      <c r="V1107" s="54"/>
      <c r="W1107" s="54"/>
      <c r="X1107" s="54"/>
      <c r="Y1107" s="54"/>
      <c r="Z1107" s="54"/>
      <c r="AA1107" s="62"/>
      <c r="AB1107" s="63"/>
      <c r="AC1107" s="63"/>
      <c r="AD1107" s="57"/>
      <c r="AE1107" s="63"/>
      <c r="AF1107" s="63"/>
      <c r="AG1107" s="63"/>
      <c r="AH1107" s="61"/>
      <c r="AI1107" s="61"/>
      <c r="AJ1107" s="58"/>
      <c r="AK1107" s="27"/>
      <c r="AL1107" s="27"/>
      <c r="AM1107" s="27"/>
      <c r="AN1107" s="60"/>
      <c r="AO1107" s="5"/>
      <c r="AP1107" s="5"/>
      <c r="AQ1107" s="8"/>
    </row>
    <row r="1108" spans="1:43" ht="15" customHeight="1" x14ac:dyDescent="0.25">
      <c r="A1108" s="9"/>
      <c r="B1108" s="7"/>
      <c r="C1108" s="7"/>
      <c r="D1108" s="5"/>
      <c r="E1108" s="5"/>
      <c r="F1108" s="5"/>
      <c r="G1108" s="5"/>
      <c r="H1108" s="5"/>
      <c r="I1108" s="21"/>
      <c r="J1108" s="21"/>
      <c r="K1108" s="5"/>
      <c r="L1108" s="5"/>
      <c r="M1108" s="5"/>
      <c r="N1108" s="196"/>
      <c r="O1108" s="196"/>
      <c r="P1108" s="196"/>
      <c r="Q1108" s="196"/>
      <c r="R1108" s="5"/>
      <c r="S1108" s="21"/>
      <c r="T1108" s="21"/>
      <c r="U1108" s="21"/>
      <c r="V1108" s="54"/>
      <c r="W1108" s="54"/>
      <c r="X1108" s="54"/>
      <c r="Y1108" s="54"/>
      <c r="Z1108" s="54"/>
      <c r="AA1108" s="62"/>
      <c r="AB1108" s="63"/>
      <c r="AC1108" s="63"/>
      <c r="AD1108" s="57"/>
      <c r="AE1108" s="63"/>
      <c r="AF1108" s="63"/>
      <c r="AG1108" s="63"/>
      <c r="AH1108" s="61"/>
      <c r="AI1108" s="61"/>
      <c r="AJ1108" s="58"/>
      <c r="AK1108" s="27"/>
      <c r="AL1108" s="27"/>
      <c r="AM1108" s="27"/>
      <c r="AN1108" s="60"/>
      <c r="AO1108" s="5"/>
      <c r="AP1108" s="5"/>
      <c r="AQ1108" s="8"/>
    </row>
    <row r="1109" spans="1:43" ht="15" customHeight="1" x14ac:dyDescent="0.25">
      <c r="A1109" s="9"/>
      <c r="B1109" s="7"/>
      <c r="C1109" s="7"/>
      <c r="D1109" s="5"/>
      <c r="E1109" s="5"/>
      <c r="F1109" s="5"/>
      <c r="G1109" s="5"/>
      <c r="H1109" s="5"/>
      <c r="I1109" s="21"/>
      <c r="J1109" s="21"/>
      <c r="K1109" s="5"/>
      <c r="L1109" s="5"/>
      <c r="M1109" s="5"/>
      <c r="N1109" s="196"/>
      <c r="O1109" s="196"/>
      <c r="P1109" s="196"/>
      <c r="Q1109" s="196"/>
      <c r="R1109" s="5"/>
      <c r="S1109" s="21"/>
      <c r="T1109" s="21"/>
      <c r="U1109" s="21"/>
      <c r="V1109" s="54"/>
      <c r="W1109" s="54"/>
      <c r="X1109" s="54"/>
      <c r="Y1109" s="54"/>
      <c r="Z1109" s="54"/>
      <c r="AA1109" s="62"/>
      <c r="AB1109" s="63"/>
      <c r="AC1109" s="63"/>
      <c r="AD1109" s="57"/>
      <c r="AE1109" s="63"/>
      <c r="AF1109" s="63"/>
      <c r="AG1109" s="63"/>
      <c r="AH1109" s="61"/>
      <c r="AI1109" s="61"/>
      <c r="AJ1109" s="58"/>
      <c r="AK1109" s="27"/>
      <c r="AL1109" s="27"/>
      <c r="AM1109" s="27"/>
      <c r="AN1109" s="60"/>
      <c r="AO1109" s="5"/>
      <c r="AP1109" s="5"/>
      <c r="AQ1109" s="8"/>
    </row>
    <row r="1110" spans="1:43" ht="15" customHeight="1" x14ac:dyDescent="0.25">
      <c r="A1110" s="9"/>
      <c r="B1110" s="7"/>
      <c r="C1110" s="7"/>
      <c r="D1110" s="5"/>
      <c r="E1110" s="5"/>
      <c r="F1110" s="5"/>
      <c r="G1110" s="5"/>
      <c r="H1110" s="5"/>
      <c r="I1110" s="21"/>
      <c r="J1110" s="21"/>
      <c r="K1110" s="5"/>
      <c r="L1110" s="5"/>
      <c r="M1110" s="5"/>
      <c r="N1110" s="196"/>
      <c r="O1110" s="196"/>
      <c r="P1110" s="196"/>
      <c r="Q1110" s="196"/>
      <c r="R1110" s="5"/>
      <c r="S1110" s="21"/>
      <c r="T1110" s="21"/>
      <c r="U1110" s="21"/>
      <c r="V1110" s="54"/>
      <c r="W1110" s="54"/>
      <c r="X1110" s="54"/>
      <c r="Y1110" s="54"/>
      <c r="Z1110" s="54"/>
      <c r="AA1110" s="62"/>
      <c r="AB1110" s="63"/>
      <c r="AC1110" s="63"/>
      <c r="AD1110" s="57"/>
      <c r="AE1110" s="63"/>
      <c r="AF1110" s="63"/>
      <c r="AG1110" s="63"/>
      <c r="AH1110" s="61"/>
      <c r="AI1110" s="61"/>
      <c r="AJ1110" s="58"/>
      <c r="AK1110" s="27"/>
      <c r="AL1110" s="27"/>
      <c r="AM1110" s="27"/>
      <c r="AN1110" s="60"/>
      <c r="AO1110" s="5"/>
      <c r="AP1110" s="5"/>
      <c r="AQ1110" s="8"/>
    </row>
    <row r="1111" spans="1:43" ht="15" customHeight="1" x14ac:dyDescent="0.25">
      <c r="A1111" s="9"/>
      <c r="B1111" s="7"/>
      <c r="C1111" s="7"/>
      <c r="D1111" s="5"/>
      <c r="E1111" s="5"/>
      <c r="F1111" s="5"/>
      <c r="G1111" s="5"/>
      <c r="H1111" s="5"/>
      <c r="I1111" s="21"/>
      <c r="J1111" s="21"/>
      <c r="K1111" s="5"/>
      <c r="L1111" s="5"/>
      <c r="M1111" s="5"/>
      <c r="N1111" s="196"/>
      <c r="O1111" s="196"/>
      <c r="P1111" s="196"/>
      <c r="Q1111" s="196"/>
      <c r="R1111" s="5"/>
      <c r="S1111" s="21"/>
      <c r="T1111" s="21"/>
      <c r="U1111" s="21"/>
      <c r="V1111" s="54"/>
      <c r="W1111" s="54"/>
      <c r="X1111" s="54"/>
      <c r="Y1111" s="54"/>
      <c r="Z1111" s="54"/>
      <c r="AA1111" s="62"/>
      <c r="AB1111" s="63"/>
      <c r="AC1111" s="63"/>
      <c r="AD1111" s="57"/>
      <c r="AE1111" s="63"/>
      <c r="AF1111" s="63"/>
      <c r="AG1111" s="63"/>
      <c r="AH1111" s="61"/>
      <c r="AI1111" s="61"/>
      <c r="AJ1111" s="58"/>
      <c r="AK1111" s="27"/>
      <c r="AL1111" s="27"/>
      <c r="AM1111" s="27"/>
      <c r="AN1111" s="60"/>
      <c r="AO1111" s="5"/>
      <c r="AP1111" s="5"/>
      <c r="AQ1111" s="8"/>
    </row>
    <row r="1112" spans="1:43" ht="15" customHeight="1" x14ac:dyDescent="0.25">
      <c r="A1112" s="9"/>
      <c r="B1112" s="7"/>
      <c r="C1112" s="7"/>
      <c r="D1112" s="5"/>
      <c r="E1112" s="5"/>
      <c r="F1112" s="5"/>
      <c r="G1112" s="5"/>
      <c r="H1112" s="5"/>
      <c r="I1112" s="21"/>
      <c r="J1112" s="21"/>
      <c r="K1112" s="5"/>
      <c r="L1112" s="5"/>
      <c r="M1112" s="5"/>
      <c r="N1112" s="196"/>
      <c r="O1112" s="196"/>
      <c r="P1112" s="196"/>
      <c r="Q1112" s="196"/>
      <c r="R1112" s="5"/>
      <c r="S1112" s="21"/>
      <c r="T1112" s="21"/>
      <c r="U1112" s="21"/>
      <c r="V1112" s="54"/>
      <c r="W1112" s="54"/>
      <c r="X1112" s="54"/>
      <c r="Y1112" s="54"/>
      <c r="Z1112" s="54"/>
      <c r="AA1112" s="62"/>
      <c r="AB1112" s="63"/>
      <c r="AC1112" s="63"/>
      <c r="AD1112" s="57"/>
      <c r="AE1112" s="63"/>
      <c r="AF1112" s="63"/>
      <c r="AG1112" s="63"/>
      <c r="AH1112" s="61"/>
      <c r="AI1112" s="61"/>
      <c r="AJ1112" s="58"/>
      <c r="AK1112" s="27"/>
      <c r="AL1112" s="27"/>
      <c r="AM1112" s="27"/>
      <c r="AN1112" s="60"/>
      <c r="AO1112" s="5"/>
      <c r="AP1112" s="5"/>
      <c r="AQ1112" s="8"/>
    </row>
    <row r="1113" spans="1:43" ht="15" customHeight="1" x14ac:dyDescent="0.25">
      <c r="A1113" s="9"/>
      <c r="B1113" s="7"/>
      <c r="C1113" s="7"/>
      <c r="D1113" s="5"/>
      <c r="E1113" s="5"/>
      <c r="F1113" s="5"/>
      <c r="G1113" s="5"/>
      <c r="H1113" s="5"/>
      <c r="I1113" s="21"/>
      <c r="J1113" s="21"/>
      <c r="K1113" s="5"/>
      <c r="L1113" s="5"/>
      <c r="M1113" s="5"/>
      <c r="N1113" s="196"/>
      <c r="O1113" s="196"/>
      <c r="P1113" s="196"/>
      <c r="Q1113" s="196"/>
      <c r="R1113" s="5"/>
      <c r="S1113" s="21"/>
      <c r="T1113" s="21"/>
      <c r="U1113" s="21"/>
      <c r="V1113" s="54"/>
      <c r="W1113" s="54"/>
      <c r="X1113" s="54"/>
      <c r="Y1113" s="54"/>
      <c r="Z1113" s="54"/>
      <c r="AA1113" s="62"/>
      <c r="AB1113" s="63"/>
      <c r="AC1113" s="63"/>
      <c r="AD1113" s="57"/>
      <c r="AE1113" s="63"/>
      <c r="AF1113" s="63"/>
      <c r="AG1113" s="63"/>
      <c r="AH1113" s="61"/>
      <c r="AI1113" s="61"/>
      <c r="AJ1113" s="58"/>
      <c r="AK1113" s="27"/>
      <c r="AL1113" s="27"/>
      <c r="AM1113" s="27"/>
      <c r="AN1113" s="60"/>
      <c r="AO1113" s="5"/>
      <c r="AP1113" s="5"/>
      <c r="AQ1113" s="8"/>
    </row>
    <row r="1114" spans="1:43" ht="15" customHeight="1" x14ac:dyDescent="0.25">
      <c r="A1114" s="9"/>
      <c r="B1114" s="7"/>
      <c r="C1114" s="7"/>
      <c r="D1114" s="5"/>
      <c r="E1114" s="5"/>
      <c r="F1114" s="5"/>
      <c r="G1114" s="5"/>
      <c r="H1114" s="5"/>
      <c r="I1114" s="21"/>
      <c r="J1114" s="21"/>
      <c r="K1114" s="5"/>
      <c r="L1114" s="5"/>
      <c r="M1114" s="5"/>
      <c r="N1114" s="196"/>
      <c r="O1114" s="196"/>
      <c r="P1114" s="196"/>
      <c r="Q1114" s="196"/>
      <c r="R1114" s="5"/>
      <c r="S1114" s="21"/>
      <c r="T1114" s="21"/>
      <c r="U1114" s="21"/>
      <c r="V1114" s="54"/>
      <c r="W1114" s="54"/>
      <c r="X1114" s="54"/>
      <c r="Y1114" s="54"/>
      <c r="Z1114" s="54"/>
      <c r="AA1114" s="62"/>
      <c r="AB1114" s="63"/>
      <c r="AC1114" s="63"/>
      <c r="AD1114" s="57"/>
      <c r="AE1114" s="63"/>
      <c r="AF1114" s="63"/>
      <c r="AG1114" s="63"/>
      <c r="AH1114" s="61"/>
      <c r="AI1114" s="61"/>
      <c r="AJ1114" s="58"/>
      <c r="AK1114" s="27"/>
      <c r="AL1114" s="27"/>
      <c r="AM1114" s="27"/>
      <c r="AN1114" s="60"/>
      <c r="AO1114" s="5"/>
      <c r="AP1114" s="5"/>
      <c r="AQ1114" s="8"/>
    </row>
    <row r="1115" spans="1:43" ht="15" customHeight="1" x14ac:dyDescent="0.25">
      <c r="A1115" s="9"/>
      <c r="B1115" s="7"/>
      <c r="C1115" s="7"/>
      <c r="D1115" s="5"/>
      <c r="E1115" s="5"/>
      <c r="F1115" s="5"/>
      <c r="G1115" s="5"/>
      <c r="H1115" s="5"/>
      <c r="I1115" s="21"/>
      <c r="J1115" s="21"/>
      <c r="K1115" s="5"/>
      <c r="L1115" s="5"/>
      <c r="M1115" s="5"/>
      <c r="N1115" s="196"/>
      <c r="O1115" s="196"/>
      <c r="P1115" s="196"/>
      <c r="Q1115" s="196"/>
      <c r="R1115" s="5"/>
      <c r="S1115" s="21"/>
      <c r="T1115" s="21"/>
      <c r="U1115" s="21"/>
      <c r="V1115" s="54"/>
      <c r="W1115" s="54"/>
      <c r="X1115" s="54"/>
      <c r="Y1115" s="54"/>
      <c r="Z1115" s="54"/>
      <c r="AA1115" s="62"/>
      <c r="AB1115" s="63"/>
      <c r="AC1115" s="63"/>
      <c r="AD1115" s="57"/>
      <c r="AE1115" s="63"/>
      <c r="AF1115" s="63"/>
      <c r="AG1115" s="63"/>
      <c r="AH1115" s="61"/>
      <c r="AI1115" s="61"/>
      <c r="AJ1115" s="58"/>
      <c r="AK1115" s="27"/>
      <c r="AL1115" s="27"/>
      <c r="AM1115" s="27"/>
      <c r="AN1115" s="60"/>
      <c r="AO1115" s="5"/>
      <c r="AP1115" s="5"/>
      <c r="AQ1115" s="8"/>
    </row>
    <row r="1116" spans="1:43" ht="15" customHeight="1" x14ac:dyDescent="0.25">
      <c r="A1116" s="9"/>
      <c r="B1116" s="7"/>
      <c r="C1116" s="7"/>
      <c r="D1116" s="5"/>
      <c r="E1116" s="5"/>
      <c r="F1116" s="5"/>
      <c r="G1116" s="5"/>
      <c r="H1116" s="5"/>
      <c r="I1116" s="21"/>
      <c r="J1116" s="21"/>
      <c r="K1116" s="5"/>
      <c r="L1116" s="5"/>
      <c r="M1116" s="5"/>
      <c r="N1116" s="196"/>
      <c r="O1116" s="196"/>
      <c r="P1116" s="196"/>
      <c r="Q1116" s="196"/>
      <c r="R1116" s="5"/>
      <c r="S1116" s="21"/>
      <c r="T1116" s="21"/>
      <c r="U1116" s="21"/>
      <c r="V1116" s="54"/>
      <c r="W1116" s="54"/>
      <c r="X1116" s="54"/>
      <c r="Y1116" s="54"/>
      <c r="Z1116" s="54"/>
      <c r="AA1116" s="62"/>
      <c r="AB1116" s="63"/>
      <c r="AC1116" s="63"/>
      <c r="AD1116" s="57"/>
      <c r="AE1116" s="63"/>
      <c r="AF1116" s="63"/>
      <c r="AG1116" s="63"/>
      <c r="AH1116" s="61"/>
      <c r="AI1116" s="61"/>
      <c r="AJ1116" s="58"/>
      <c r="AK1116" s="27"/>
      <c r="AL1116" s="27"/>
      <c r="AM1116" s="27"/>
      <c r="AN1116" s="60"/>
      <c r="AO1116" s="5"/>
      <c r="AP1116" s="5"/>
      <c r="AQ1116" s="8"/>
    </row>
    <row r="1117" spans="1:43" ht="15" customHeight="1" x14ac:dyDescent="0.25">
      <c r="A1117" s="9"/>
      <c r="B1117" s="7"/>
      <c r="C1117" s="7"/>
      <c r="D1117" s="5"/>
      <c r="E1117" s="5"/>
      <c r="F1117" s="5"/>
      <c r="G1117" s="5"/>
      <c r="H1117" s="5"/>
      <c r="I1117" s="21"/>
      <c r="J1117" s="21"/>
      <c r="K1117" s="5"/>
      <c r="L1117" s="5"/>
      <c r="M1117" s="5"/>
      <c r="N1117" s="196"/>
      <c r="O1117" s="196"/>
      <c r="P1117" s="196"/>
      <c r="Q1117" s="196"/>
      <c r="R1117" s="5"/>
      <c r="S1117" s="21"/>
      <c r="T1117" s="21"/>
      <c r="U1117" s="21"/>
      <c r="V1117" s="54"/>
      <c r="W1117" s="54"/>
      <c r="X1117" s="54"/>
      <c r="Y1117" s="54"/>
      <c r="Z1117" s="54"/>
      <c r="AA1117" s="62"/>
      <c r="AB1117" s="63"/>
      <c r="AC1117" s="63"/>
      <c r="AD1117" s="57"/>
      <c r="AE1117" s="63"/>
      <c r="AF1117" s="63"/>
      <c r="AG1117" s="63"/>
      <c r="AH1117" s="61"/>
      <c r="AI1117" s="61"/>
      <c r="AJ1117" s="58"/>
      <c r="AK1117" s="27"/>
      <c r="AL1117" s="27"/>
      <c r="AM1117" s="27"/>
      <c r="AN1117" s="60"/>
      <c r="AO1117" s="5"/>
      <c r="AP1117" s="5"/>
      <c r="AQ1117" s="8"/>
    </row>
    <row r="1118" spans="1:43" ht="15" customHeight="1" x14ac:dyDescent="0.25">
      <c r="A1118" s="9"/>
      <c r="B1118" s="7"/>
      <c r="C1118" s="7"/>
      <c r="D1118" s="5"/>
      <c r="E1118" s="5"/>
      <c r="F1118" s="5"/>
      <c r="G1118" s="5"/>
      <c r="H1118" s="5"/>
      <c r="I1118" s="21"/>
      <c r="J1118" s="21"/>
      <c r="K1118" s="5"/>
      <c r="L1118" s="5"/>
      <c r="M1118" s="5"/>
      <c r="N1118" s="196"/>
      <c r="O1118" s="196"/>
      <c r="P1118" s="196"/>
      <c r="Q1118" s="196"/>
      <c r="R1118" s="5"/>
      <c r="S1118" s="21"/>
      <c r="T1118" s="21"/>
      <c r="U1118" s="21"/>
      <c r="V1118" s="54"/>
      <c r="W1118" s="54"/>
      <c r="X1118" s="54"/>
      <c r="Y1118" s="54"/>
      <c r="Z1118" s="54"/>
      <c r="AA1118" s="62"/>
      <c r="AB1118" s="63"/>
      <c r="AC1118" s="63"/>
      <c r="AD1118" s="57"/>
      <c r="AE1118" s="63"/>
      <c r="AF1118" s="63"/>
      <c r="AG1118" s="63"/>
      <c r="AH1118" s="61"/>
      <c r="AI1118" s="61"/>
      <c r="AJ1118" s="58"/>
      <c r="AK1118" s="27"/>
      <c r="AL1118" s="27"/>
      <c r="AM1118" s="27"/>
      <c r="AN1118" s="60"/>
      <c r="AO1118" s="5"/>
      <c r="AP1118" s="5"/>
      <c r="AQ1118" s="8"/>
    </row>
    <row r="1119" spans="1:43" ht="15" customHeight="1" x14ac:dyDescent="0.25">
      <c r="A1119" s="9"/>
      <c r="B1119" s="7"/>
      <c r="C1119" s="7"/>
      <c r="D1119" s="5"/>
      <c r="E1119" s="5"/>
      <c r="F1119" s="5"/>
      <c r="G1119" s="5"/>
      <c r="H1119" s="5"/>
      <c r="I1119" s="21"/>
      <c r="J1119" s="21"/>
      <c r="K1119" s="5"/>
      <c r="L1119" s="5"/>
      <c r="M1119" s="5"/>
      <c r="N1119" s="196"/>
      <c r="O1119" s="196"/>
      <c r="P1119" s="196"/>
      <c r="Q1119" s="196"/>
      <c r="R1119" s="5"/>
      <c r="S1119" s="21"/>
      <c r="T1119" s="21"/>
      <c r="U1119" s="21"/>
      <c r="V1119" s="54"/>
      <c r="W1119" s="54"/>
      <c r="X1119" s="54"/>
      <c r="Y1119" s="54"/>
      <c r="Z1119" s="54"/>
      <c r="AA1119" s="62"/>
      <c r="AB1119" s="63"/>
      <c r="AC1119" s="63"/>
      <c r="AD1119" s="57"/>
      <c r="AE1119" s="63"/>
      <c r="AF1119" s="63"/>
      <c r="AG1119" s="63"/>
      <c r="AH1119" s="61"/>
      <c r="AI1119" s="61"/>
      <c r="AJ1119" s="58"/>
      <c r="AK1119" s="27"/>
      <c r="AL1119" s="27"/>
      <c r="AM1119" s="27"/>
      <c r="AN1119" s="60"/>
      <c r="AO1119" s="5"/>
      <c r="AP1119" s="5"/>
      <c r="AQ1119" s="8"/>
    </row>
    <row r="1120" spans="1:43" ht="15" customHeight="1" x14ac:dyDescent="0.25">
      <c r="A1120" s="9"/>
      <c r="B1120" s="7"/>
      <c r="C1120" s="7"/>
      <c r="D1120" s="5"/>
      <c r="E1120" s="5"/>
      <c r="F1120" s="5"/>
      <c r="G1120" s="5"/>
      <c r="H1120" s="5"/>
      <c r="I1120" s="21"/>
      <c r="J1120" s="21"/>
      <c r="K1120" s="5"/>
      <c r="L1120" s="5"/>
      <c r="M1120" s="5"/>
      <c r="N1120" s="196"/>
      <c r="O1120" s="196"/>
      <c r="P1120" s="196"/>
      <c r="Q1120" s="196"/>
      <c r="R1120" s="5"/>
      <c r="S1120" s="21"/>
      <c r="T1120" s="21"/>
      <c r="U1120" s="21"/>
      <c r="V1120" s="54"/>
      <c r="W1120" s="54"/>
      <c r="X1120" s="54"/>
      <c r="Y1120" s="54"/>
      <c r="Z1120" s="54"/>
      <c r="AA1120" s="62"/>
      <c r="AB1120" s="63"/>
      <c r="AC1120" s="63"/>
      <c r="AD1120" s="57"/>
      <c r="AE1120" s="63"/>
      <c r="AF1120" s="63"/>
      <c r="AG1120" s="63"/>
      <c r="AH1120" s="61"/>
      <c r="AI1120" s="61"/>
      <c r="AJ1120" s="58"/>
      <c r="AK1120" s="27"/>
      <c r="AL1120" s="27"/>
      <c r="AM1120" s="27"/>
      <c r="AN1120" s="60"/>
      <c r="AO1120" s="5"/>
      <c r="AP1120" s="5"/>
      <c r="AQ1120" s="8"/>
    </row>
    <row r="1121" spans="1:43" ht="15" customHeight="1" x14ac:dyDescent="0.25">
      <c r="A1121" s="9"/>
      <c r="B1121" s="7"/>
      <c r="C1121" s="7"/>
      <c r="D1121" s="5"/>
      <c r="E1121" s="5"/>
      <c r="F1121" s="5"/>
      <c r="G1121" s="5"/>
      <c r="H1121" s="5"/>
      <c r="I1121" s="21"/>
      <c r="J1121" s="21"/>
      <c r="K1121" s="5"/>
      <c r="L1121" s="5"/>
      <c r="M1121" s="5"/>
      <c r="N1121" s="196"/>
      <c r="O1121" s="196"/>
      <c r="P1121" s="196"/>
      <c r="Q1121" s="196"/>
      <c r="R1121" s="5"/>
      <c r="S1121" s="21"/>
      <c r="T1121" s="21"/>
      <c r="U1121" s="21"/>
      <c r="V1121" s="54"/>
      <c r="W1121" s="54"/>
      <c r="X1121" s="54"/>
      <c r="Y1121" s="54"/>
      <c r="Z1121" s="54"/>
      <c r="AA1121" s="62"/>
      <c r="AB1121" s="63"/>
      <c r="AC1121" s="63"/>
      <c r="AD1121" s="57"/>
      <c r="AE1121" s="63"/>
      <c r="AF1121" s="63"/>
      <c r="AG1121" s="63"/>
      <c r="AH1121" s="61"/>
      <c r="AI1121" s="61"/>
      <c r="AJ1121" s="58"/>
      <c r="AK1121" s="27"/>
      <c r="AL1121" s="27"/>
      <c r="AM1121" s="27"/>
      <c r="AN1121" s="60"/>
      <c r="AO1121" s="5"/>
      <c r="AP1121" s="5"/>
      <c r="AQ1121" s="8"/>
    </row>
    <row r="1122" spans="1:43" ht="15" customHeight="1" x14ac:dyDescent="0.25">
      <c r="A1122" s="9"/>
      <c r="B1122" s="7"/>
      <c r="C1122" s="7"/>
      <c r="D1122" s="5"/>
      <c r="E1122" s="5"/>
      <c r="F1122" s="5"/>
      <c r="G1122" s="5"/>
      <c r="H1122" s="5"/>
      <c r="I1122" s="21"/>
      <c r="J1122" s="21"/>
      <c r="K1122" s="5"/>
      <c r="L1122" s="5"/>
      <c r="M1122" s="5"/>
      <c r="N1122" s="196"/>
      <c r="O1122" s="196"/>
      <c r="P1122" s="196"/>
      <c r="Q1122" s="196"/>
      <c r="R1122" s="5"/>
      <c r="S1122" s="21"/>
      <c r="T1122" s="21"/>
      <c r="U1122" s="21"/>
      <c r="V1122" s="54"/>
      <c r="W1122" s="54"/>
      <c r="X1122" s="54"/>
      <c r="Y1122" s="54"/>
      <c r="Z1122" s="54"/>
      <c r="AA1122" s="62"/>
      <c r="AB1122" s="63"/>
      <c r="AC1122" s="63"/>
      <c r="AD1122" s="57"/>
      <c r="AE1122" s="63"/>
      <c r="AF1122" s="63"/>
      <c r="AG1122" s="63"/>
      <c r="AH1122" s="61"/>
      <c r="AI1122" s="61"/>
      <c r="AJ1122" s="58"/>
      <c r="AK1122" s="27"/>
      <c r="AL1122" s="27"/>
      <c r="AM1122" s="27"/>
      <c r="AN1122" s="60"/>
      <c r="AO1122" s="5"/>
      <c r="AP1122" s="5"/>
      <c r="AQ1122" s="8"/>
    </row>
    <row r="1123" spans="1:43" ht="15" customHeight="1" x14ac:dyDescent="0.25">
      <c r="A1123" s="9"/>
      <c r="B1123" s="7"/>
      <c r="C1123" s="7"/>
      <c r="D1123" s="5"/>
      <c r="E1123" s="5"/>
      <c r="F1123" s="5"/>
      <c r="G1123" s="5"/>
      <c r="H1123" s="5"/>
      <c r="I1123" s="21"/>
      <c r="J1123" s="21"/>
      <c r="K1123" s="5"/>
      <c r="L1123" s="5"/>
      <c r="M1123" s="5"/>
      <c r="N1123" s="196"/>
      <c r="O1123" s="196"/>
      <c r="P1123" s="196"/>
      <c r="Q1123" s="196"/>
      <c r="R1123" s="5"/>
      <c r="S1123" s="21"/>
      <c r="T1123" s="21"/>
      <c r="U1123" s="21"/>
      <c r="V1123" s="54"/>
      <c r="W1123" s="54"/>
      <c r="X1123" s="54"/>
      <c r="Y1123" s="54"/>
      <c r="Z1123" s="54"/>
      <c r="AA1123" s="62"/>
      <c r="AB1123" s="63"/>
      <c r="AC1123" s="63"/>
      <c r="AD1123" s="57"/>
      <c r="AE1123" s="63"/>
      <c r="AF1123" s="63"/>
      <c r="AG1123" s="63"/>
      <c r="AH1123" s="61"/>
      <c r="AI1123" s="61"/>
      <c r="AJ1123" s="58"/>
      <c r="AK1123" s="27"/>
      <c r="AL1123" s="27"/>
      <c r="AM1123" s="27"/>
      <c r="AN1123" s="60"/>
      <c r="AO1123" s="5"/>
      <c r="AP1123" s="5"/>
      <c r="AQ1123" s="8"/>
    </row>
    <row r="1124" spans="1:43" ht="15" customHeight="1" x14ac:dyDescent="0.25">
      <c r="A1124" s="9"/>
      <c r="B1124" s="7"/>
      <c r="C1124" s="7"/>
      <c r="D1124" s="5"/>
      <c r="E1124" s="5"/>
      <c r="F1124" s="5"/>
      <c r="G1124" s="5"/>
      <c r="H1124" s="5"/>
      <c r="I1124" s="21"/>
      <c r="J1124" s="21"/>
      <c r="K1124" s="5"/>
      <c r="L1124" s="5"/>
      <c r="M1124" s="5"/>
      <c r="N1124" s="196"/>
      <c r="O1124" s="196"/>
      <c r="P1124" s="196"/>
      <c r="Q1124" s="196"/>
      <c r="R1124" s="5"/>
      <c r="S1124" s="21"/>
      <c r="T1124" s="21"/>
      <c r="U1124" s="21"/>
      <c r="V1124" s="54"/>
      <c r="W1124" s="54"/>
      <c r="X1124" s="54"/>
      <c r="Y1124" s="54"/>
      <c r="Z1124" s="54"/>
      <c r="AA1124" s="62"/>
      <c r="AB1124" s="63"/>
      <c r="AC1124" s="63"/>
      <c r="AD1124" s="57"/>
      <c r="AE1124" s="63"/>
      <c r="AF1124" s="63"/>
      <c r="AG1124" s="63"/>
      <c r="AH1124" s="61"/>
      <c r="AI1124" s="61"/>
      <c r="AJ1124" s="58"/>
      <c r="AK1124" s="27"/>
      <c r="AL1124" s="27"/>
      <c r="AM1124" s="27"/>
      <c r="AN1124" s="60"/>
      <c r="AO1124" s="5"/>
      <c r="AP1124" s="5"/>
      <c r="AQ1124" s="8"/>
    </row>
    <row r="1125" spans="1:43" ht="15" customHeight="1" x14ac:dyDescent="0.25">
      <c r="A1125" s="9"/>
      <c r="B1125" s="7"/>
      <c r="C1125" s="7"/>
      <c r="D1125" s="5"/>
      <c r="E1125" s="5"/>
      <c r="F1125" s="5"/>
      <c r="G1125" s="5"/>
      <c r="H1125" s="5"/>
      <c r="I1125" s="21"/>
      <c r="J1125" s="21"/>
      <c r="K1125" s="5"/>
      <c r="L1125" s="5"/>
      <c r="M1125" s="5"/>
      <c r="N1125" s="196"/>
      <c r="O1125" s="196"/>
      <c r="P1125" s="196"/>
      <c r="Q1125" s="196"/>
      <c r="R1125" s="5"/>
      <c r="S1125" s="21"/>
      <c r="T1125" s="21"/>
      <c r="U1125" s="21"/>
      <c r="V1125" s="54"/>
      <c r="W1125" s="54"/>
      <c r="X1125" s="54"/>
      <c r="Y1125" s="54"/>
      <c r="Z1125" s="54"/>
      <c r="AA1125" s="62"/>
      <c r="AB1125" s="63"/>
      <c r="AC1125" s="63"/>
      <c r="AD1125" s="57"/>
      <c r="AE1125" s="63"/>
      <c r="AF1125" s="63"/>
      <c r="AG1125" s="63"/>
      <c r="AH1125" s="61"/>
      <c r="AI1125" s="61"/>
      <c r="AJ1125" s="58"/>
      <c r="AK1125" s="27"/>
      <c r="AL1125" s="27"/>
      <c r="AM1125" s="27"/>
      <c r="AN1125" s="60"/>
      <c r="AO1125" s="5"/>
      <c r="AP1125" s="5"/>
      <c r="AQ1125" s="8"/>
    </row>
    <row r="1126" spans="1:43" ht="15" customHeight="1" x14ac:dyDescent="0.25">
      <c r="A1126" s="9"/>
      <c r="B1126" s="7"/>
      <c r="C1126" s="7"/>
      <c r="D1126" s="5"/>
      <c r="E1126" s="5"/>
      <c r="F1126" s="5"/>
      <c r="G1126" s="5"/>
      <c r="H1126" s="5"/>
      <c r="I1126" s="21"/>
      <c r="J1126" s="21"/>
      <c r="K1126" s="5"/>
      <c r="L1126" s="5"/>
      <c r="M1126" s="5"/>
      <c r="N1126" s="196"/>
      <c r="O1126" s="196"/>
      <c r="P1126" s="196"/>
      <c r="Q1126" s="196"/>
      <c r="R1126" s="5"/>
      <c r="S1126" s="21"/>
      <c r="T1126" s="21"/>
      <c r="U1126" s="21"/>
      <c r="V1126" s="54"/>
      <c r="W1126" s="54"/>
      <c r="X1126" s="54"/>
      <c r="Y1126" s="54"/>
      <c r="Z1126" s="54"/>
      <c r="AA1126" s="62"/>
      <c r="AB1126" s="63"/>
      <c r="AC1126" s="63"/>
      <c r="AD1126" s="57"/>
      <c r="AE1126" s="63"/>
      <c r="AF1126" s="63"/>
      <c r="AG1126" s="63"/>
      <c r="AH1126" s="61"/>
      <c r="AI1126" s="61"/>
      <c r="AJ1126" s="58"/>
      <c r="AK1126" s="27"/>
      <c r="AL1126" s="27"/>
      <c r="AM1126" s="27"/>
      <c r="AN1126" s="60"/>
      <c r="AO1126" s="5"/>
      <c r="AP1126" s="5"/>
      <c r="AQ1126" s="8"/>
    </row>
    <row r="1127" spans="1:43" ht="15" customHeight="1" x14ac:dyDescent="0.25">
      <c r="A1127" s="9"/>
      <c r="B1127" s="7"/>
      <c r="C1127" s="7"/>
      <c r="D1127" s="5"/>
      <c r="E1127" s="5"/>
      <c r="F1127" s="5"/>
      <c r="G1127" s="5"/>
      <c r="H1127" s="5"/>
      <c r="I1127" s="21"/>
      <c r="J1127" s="21"/>
      <c r="K1127" s="5"/>
      <c r="L1127" s="5"/>
      <c r="M1127" s="5"/>
      <c r="N1127" s="196"/>
      <c r="O1127" s="196"/>
      <c r="P1127" s="196"/>
      <c r="Q1127" s="196"/>
      <c r="R1127" s="5"/>
      <c r="S1127" s="21"/>
      <c r="T1127" s="21"/>
      <c r="U1127" s="21"/>
      <c r="V1127" s="54"/>
      <c r="W1127" s="54"/>
      <c r="X1127" s="54"/>
      <c r="Y1127" s="54"/>
      <c r="Z1127" s="54"/>
      <c r="AA1127" s="62"/>
      <c r="AB1127" s="63"/>
      <c r="AC1127" s="63"/>
      <c r="AD1127" s="57"/>
      <c r="AE1127" s="63"/>
      <c r="AF1127" s="63"/>
      <c r="AG1127" s="63"/>
      <c r="AH1127" s="61"/>
      <c r="AI1127" s="61"/>
      <c r="AJ1127" s="58"/>
      <c r="AK1127" s="27"/>
      <c r="AL1127" s="27"/>
      <c r="AM1127" s="27"/>
      <c r="AN1127" s="60"/>
      <c r="AO1127" s="5"/>
      <c r="AP1127" s="5"/>
      <c r="AQ1127" s="8"/>
    </row>
    <row r="1128" spans="1:43" ht="15" customHeight="1" x14ac:dyDescent="0.25">
      <c r="A1128" s="9"/>
      <c r="B1128" s="7"/>
      <c r="C1128" s="7"/>
      <c r="D1128" s="5"/>
      <c r="E1128" s="5"/>
      <c r="F1128" s="5"/>
      <c r="G1128" s="5"/>
      <c r="H1128" s="5"/>
      <c r="I1128" s="21"/>
      <c r="J1128" s="21"/>
      <c r="K1128" s="5"/>
      <c r="L1128" s="5"/>
      <c r="M1128" s="5"/>
      <c r="N1128" s="196"/>
      <c r="O1128" s="196"/>
      <c r="P1128" s="196"/>
      <c r="Q1128" s="196"/>
      <c r="R1128" s="5"/>
      <c r="S1128" s="21"/>
      <c r="T1128" s="21"/>
      <c r="U1128" s="21"/>
      <c r="V1128" s="54"/>
      <c r="W1128" s="54"/>
      <c r="X1128" s="54"/>
      <c r="Y1128" s="54"/>
      <c r="Z1128" s="54"/>
      <c r="AA1128" s="62"/>
      <c r="AB1128" s="63"/>
      <c r="AC1128" s="63"/>
      <c r="AD1128" s="57"/>
      <c r="AE1128" s="63"/>
      <c r="AF1128" s="63"/>
      <c r="AG1128" s="63"/>
      <c r="AH1128" s="61"/>
      <c r="AI1128" s="61"/>
      <c r="AJ1128" s="58"/>
      <c r="AK1128" s="27"/>
      <c r="AL1128" s="27"/>
      <c r="AM1128" s="27"/>
      <c r="AN1128" s="60"/>
      <c r="AO1128" s="5"/>
      <c r="AP1128" s="5"/>
      <c r="AQ1128" s="8"/>
    </row>
    <row r="1129" spans="1:43" ht="15" customHeight="1" x14ac:dyDescent="0.25">
      <c r="A1129" s="9"/>
      <c r="B1129" s="7"/>
      <c r="C1129" s="7"/>
      <c r="D1129" s="5"/>
      <c r="E1129" s="5"/>
      <c r="F1129" s="5"/>
      <c r="G1129" s="5"/>
      <c r="H1129" s="5"/>
      <c r="I1129" s="21"/>
      <c r="J1129" s="21"/>
      <c r="K1129" s="5"/>
      <c r="L1129" s="5"/>
      <c r="M1129" s="5"/>
      <c r="N1129" s="196"/>
      <c r="O1129" s="196"/>
      <c r="P1129" s="196"/>
      <c r="Q1129" s="196"/>
      <c r="R1129" s="5"/>
      <c r="S1129" s="21"/>
      <c r="T1129" s="21"/>
      <c r="U1129" s="21"/>
      <c r="V1129" s="54"/>
      <c r="W1129" s="54"/>
      <c r="X1129" s="54"/>
      <c r="Y1129" s="54"/>
      <c r="Z1129" s="54"/>
      <c r="AA1129" s="62"/>
      <c r="AB1129" s="63"/>
      <c r="AC1129" s="63"/>
      <c r="AD1129" s="57"/>
      <c r="AE1129" s="63"/>
      <c r="AF1129" s="63"/>
      <c r="AG1129" s="63"/>
      <c r="AH1129" s="61"/>
      <c r="AI1129" s="61"/>
      <c r="AJ1129" s="58"/>
      <c r="AK1129" s="27"/>
      <c r="AL1129" s="27"/>
      <c r="AM1129" s="27"/>
      <c r="AN1129" s="60"/>
      <c r="AO1129" s="5"/>
      <c r="AP1129" s="5"/>
      <c r="AQ1129" s="8"/>
    </row>
    <row r="1130" spans="1:43" ht="15" customHeight="1" x14ac:dyDescent="0.25">
      <c r="A1130" s="9"/>
      <c r="B1130" s="7"/>
      <c r="C1130" s="7"/>
      <c r="D1130" s="5"/>
      <c r="E1130" s="5"/>
      <c r="F1130" s="5"/>
      <c r="G1130" s="5"/>
      <c r="H1130" s="5"/>
      <c r="I1130" s="21"/>
      <c r="J1130" s="21"/>
      <c r="K1130" s="5"/>
      <c r="L1130" s="5"/>
      <c r="M1130" s="5"/>
      <c r="N1130" s="196"/>
      <c r="O1130" s="196"/>
      <c r="P1130" s="196"/>
      <c r="Q1130" s="196"/>
      <c r="R1130" s="5"/>
      <c r="S1130" s="21"/>
      <c r="T1130" s="21"/>
      <c r="U1130" s="21"/>
      <c r="V1130" s="54"/>
      <c r="W1130" s="54"/>
      <c r="X1130" s="54"/>
      <c r="Y1130" s="54"/>
      <c r="Z1130" s="54"/>
      <c r="AA1130" s="62"/>
      <c r="AB1130" s="63"/>
      <c r="AC1130" s="63"/>
      <c r="AD1130" s="57"/>
      <c r="AE1130" s="63"/>
      <c r="AF1130" s="63"/>
      <c r="AG1130" s="63"/>
      <c r="AH1130" s="61"/>
      <c r="AI1130" s="61"/>
      <c r="AJ1130" s="58"/>
      <c r="AK1130" s="27"/>
      <c r="AL1130" s="27"/>
      <c r="AM1130" s="27"/>
      <c r="AN1130" s="60"/>
      <c r="AO1130" s="5"/>
      <c r="AP1130" s="5"/>
      <c r="AQ1130" s="8"/>
    </row>
    <row r="1131" spans="1:43" ht="15" customHeight="1" x14ac:dyDescent="0.25">
      <c r="A1131" s="9"/>
      <c r="B1131" s="7"/>
      <c r="C1131" s="7"/>
      <c r="D1131" s="5"/>
      <c r="E1131" s="5"/>
      <c r="F1131" s="5"/>
      <c r="G1131" s="5"/>
      <c r="H1131" s="5"/>
      <c r="I1131" s="21"/>
      <c r="J1131" s="21"/>
      <c r="K1131" s="5"/>
      <c r="L1131" s="5"/>
      <c r="M1131" s="5"/>
      <c r="N1131" s="196"/>
      <c r="O1131" s="196"/>
      <c r="P1131" s="196"/>
      <c r="Q1131" s="196"/>
      <c r="R1131" s="5"/>
      <c r="S1131" s="21"/>
      <c r="T1131" s="21"/>
      <c r="U1131" s="21"/>
      <c r="V1131" s="54"/>
      <c r="W1131" s="54"/>
      <c r="X1131" s="54"/>
      <c r="Y1131" s="54"/>
      <c r="Z1131" s="54"/>
      <c r="AA1131" s="62"/>
      <c r="AB1131" s="63"/>
      <c r="AC1131" s="63"/>
      <c r="AD1131" s="57"/>
      <c r="AE1131" s="63"/>
      <c r="AF1131" s="63"/>
      <c r="AG1131" s="63"/>
      <c r="AH1131" s="61"/>
      <c r="AI1131" s="61"/>
      <c r="AJ1131" s="58"/>
      <c r="AK1131" s="27"/>
      <c r="AL1131" s="27"/>
      <c r="AM1131" s="27"/>
      <c r="AN1131" s="60"/>
      <c r="AO1131" s="5"/>
      <c r="AP1131" s="5"/>
      <c r="AQ1131" s="8"/>
    </row>
    <row r="1132" spans="1:43" ht="15" customHeight="1" x14ac:dyDescent="0.25">
      <c r="A1132" s="9"/>
      <c r="B1132" s="7"/>
      <c r="C1132" s="7"/>
      <c r="D1132" s="5"/>
      <c r="E1132" s="5"/>
      <c r="F1132" s="5"/>
      <c r="G1132" s="5"/>
      <c r="H1132" s="5"/>
      <c r="I1132" s="21"/>
      <c r="J1132" s="21"/>
      <c r="K1132" s="5"/>
      <c r="L1132" s="5"/>
      <c r="M1132" s="5"/>
      <c r="N1132" s="196"/>
      <c r="O1132" s="196"/>
      <c r="P1132" s="196"/>
      <c r="Q1132" s="196"/>
      <c r="R1132" s="5"/>
      <c r="S1132" s="21"/>
      <c r="T1132" s="21"/>
      <c r="U1132" s="21"/>
      <c r="V1132" s="54"/>
      <c r="W1132" s="54"/>
      <c r="X1132" s="54"/>
      <c r="Y1132" s="54"/>
      <c r="Z1132" s="54"/>
      <c r="AA1132" s="62"/>
      <c r="AB1132" s="63"/>
      <c r="AC1132" s="63"/>
      <c r="AD1132" s="57"/>
      <c r="AE1132" s="63"/>
      <c r="AF1132" s="63"/>
      <c r="AG1132" s="63"/>
      <c r="AH1132" s="61"/>
      <c r="AI1132" s="61"/>
      <c r="AJ1132" s="58"/>
      <c r="AK1132" s="27"/>
      <c r="AL1132" s="27"/>
      <c r="AM1132" s="27"/>
      <c r="AN1132" s="60"/>
      <c r="AO1132" s="5"/>
      <c r="AP1132" s="5"/>
      <c r="AQ1132" s="8"/>
    </row>
    <row r="1133" spans="1:43" ht="15" customHeight="1" x14ac:dyDescent="0.25">
      <c r="A1133" s="9"/>
      <c r="B1133" s="7"/>
      <c r="C1133" s="7"/>
      <c r="D1133" s="5"/>
      <c r="E1133" s="5"/>
      <c r="F1133" s="5"/>
      <c r="G1133" s="5"/>
      <c r="H1133" s="5"/>
      <c r="I1133" s="21"/>
      <c r="J1133" s="21"/>
      <c r="K1133" s="5"/>
      <c r="L1133" s="5"/>
      <c r="M1133" s="5"/>
      <c r="N1133" s="196"/>
      <c r="O1133" s="196"/>
      <c r="P1133" s="196"/>
      <c r="Q1133" s="196"/>
      <c r="R1133" s="5"/>
      <c r="S1133" s="21"/>
      <c r="T1133" s="21"/>
      <c r="U1133" s="21"/>
      <c r="V1133" s="54"/>
      <c r="W1133" s="54"/>
      <c r="X1133" s="54"/>
      <c r="Y1133" s="54"/>
      <c r="Z1133" s="54"/>
      <c r="AA1133" s="62"/>
      <c r="AB1133" s="63"/>
      <c r="AC1133" s="63"/>
      <c r="AD1133" s="57"/>
      <c r="AE1133" s="63"/>
      <c r="AF1133" s="63"/>
      <c r="AG1133" s="63"/>
      <c r="AH1133" s="61"/>
      <c r="AI1133" s="61"/>
      <c r="AJ1133" s="58"/>
      <c r="AK1133" s="27"/>
      <c r="AL1133" s="27"/>
      <c r="AM1133" s="27"/>
      <c r="AN1133" s="60"/>
      <c r="AO1133" s="5"/>
      <c r="AP1133" s="5"/>
      <c r="AQ1133" s="8"/>
    </row>
    <row r="1134" spans="1:43" ht="15" customHeight="1" x14ac:dyDescent="0.25">
      <c r="A1134" s="9"/>
      <c r="B1134" s="7"/>
      <c r="C1134" s="7"/>
      <c r="D1134" s="5"/>
      <c r="E1134" s="5"/>
      <c r="F1134" s="5"/>
      <c r="G1134" s="5"/>
      <c r="H1134" s="5"/>
      <c r="I1134" s="21"/>
      <c r="J1134" s="21"/>
      <c r="K1134" s="5"/>
      <c r="L1134" s="5"/>
      <c r="M1134" s="5"/>
      <c r="N1134" s="196"/>
      <c r="O1134" s="196"/>
      <c r="P1134" s="196"/>
      <c r="Q1134" s="196"/>
      <c r="R1134" s="5"/>
      <c r="S1134" s="21"/>
      <c r="T1134" s="21"/>
      <c r="U1134" s="21"/>
      <c r="V1134" s="54"/>
      <c r="W1134" s="54"/>
      <c r="X1134" s="54"/>
      <c r="Y1134" s="54"/>
      <c r="Z1134" s="54"/>
      <c r="AA1134" s="62"/>
      <c r="AB1134" s="63"/>
      <c r="AC1134" s="63"/>
      <c r="AD1134" s="57"/>
      <c r="AE1134" s="63"/>
      <c r="AF1134" s="63"/>
      <c r="AG1134" s="63"/>
      <c r="AH1134" s="61"/>
      <c r="AI1134" s="61"/>
      <c r="AJ1134" s="58"/>
      <c r="AK1134" s="27"/>
      <c r="AL1134" s="27"/>
      <c r="AM1134" s="27"/>
      <c r="AN1134" s="60"/>
      <c r="AO1134" s="5"/>
      <c r="AP1134" s="5"/>
      <c r="AQ1134" s="8"/>
    </row>
    <row r="1135" spans="1:43" ht="15" customHeight="1" x14ac:dyDescent="0.25">
      <c r="A1135" s="9"/>
      <c r="B1135" s="7"/>
      <c r="C1135" s="7"/>
      <c r="D1135" s="5"/>
      <c r="E1135" s="5"/>
      <c r="F1135" s="5"/>
      <c r="G1135" s="5"/>
      <c r="H1135" s="5"/>
      <c r="I1135" s="21"/>
      <c r="J1135" s="21"/>
      <c r="K1135" s="5"/>
      <c r="L1135" s="5"/>
      <c r="M1135" s="5"/>
      <c r="N1135" s="196"/>
      <c r="O1135" s="196"/>
      <c r="P1135" s="196"/>
      <c r="Q1135" s="196"/>
      <c r="R1135" s="5"/>
      <c r="S1135" s="21"/>
      <c r="T1135" s="21"/>
      <c r="U1135" s="21"/>
      <c r="V1135" s="54"/>
      <c r="W1135" s="54"/>
      <c r="X1135" s="54"/>
      <c r="Y1135" s="54"/>
      <c r="Z1135" s="54"/>
      <c r="AA1135" s="62"/>
      <c r="AB1135" s="63"/>
      <c r="AC1135" s="63"/>
      <c r="AD1135" s="57"/>
      <c r="AE1135" s="63"/>
      <c r="AF1135" s="63"/>
      <c r="AG1135" s="63"/>
      <c r="AH1135" s="61"/>
      <c r="AI1135" s="61"/>
      <c r="AJ1135" s="58"/>
      <c r="AK1135" s="27"/>
      <c r="AL1135" s="27"/>
      <c r="AM1135" s="27"/>
      <c r="AN1135" s="60"/>
      <c r="AO1135" s="5"/>
      <c r="AP1135" s="5"/>
      <c r="AQ1135" s="8"/>
    </row>
    <row r="1136" spans="1:43" ht="15" customHeight="1" x14ac:dyDescent="0.25">
      <c r="A1136" s="9"/>
      <c r="B1136" s="7"/>
      <c r="C1136" s="7"/>
      <c r="D1136" s="5"/>
      <c r="E1136" s="5"/>
      <c r="F1136" s="5"/>
      <c r="G1136" s="5"/>
      <c r="H1136" s="5"/>
      <c r="I1136" s="21"/>
      <c r="J1136" s="21"/>
      <c r="K1136" s="5"/>
      <c r="L1136" s="5"/>
      <c r="M1136" s="5"/>
      <c r="N1136" s="196"/>
      <c r="O1136" s="196"/>
      <c r="P1136" s="196"/>
      <c r="Q1136" s="196"/>
      <c r="R1136" s="5"/>
      <c r="S1136" s="21"/>
      <c r="T1136" s="21"/>
      <c r="U1136" s="21"/>
      <c r="V1136" s="54"/>
      <c r="W1136" s="54"/>
      <c r="X1136" s="54"/>
      <c r="Y1136" s="54"/>
      <c r="Z1136" s="54"/>
      <c r="AA1136" s="62"/>
      <c r="AB1136" s="63"/>
      <c r="AC1136" s="63"/>
      <c r="AD1136" s="57"/>
      <c r="AE1136" s="63"/>
      <c r="AF1136" s="63"/>
      <c r="AG1136" s="63"/>
      <c r="AH1136" s="61"/>
      <c r="AI1136" s="61"/>
      <c r="AJ1136" s="58"/>
      <c r="AK1136" s="27"/>
      <c r="AL1136" s="27"/>
      <c r="AM1136" s="27"/>
      <c r="AN1136" s="60"/>
      <c r="AO1136" s="5"/>
      <c r="AP1136" s="5"/>
      <c r="AQ1136" s="8"/>
    </row>
    <row r="1137" spans="1:43" ht="15" customHeight="1" x14ac:dyDescent="0.25">
      <c r="A1137" s="9"/>
      <c r="B1137" s="7"/>
      <c r="C1137" s="7"/>
      <c r="D1137" s="5"/>
      <c r="E1137" s="5"/>
      <c r="F1137" s="5"/>
      <c r="G1137" s="5"/>
      <c r="H1137" s="5"/>
      <c r="I1137" s="21"/>
      <c r="J1137" s="21"/>
      <c r="K1137" s="5"/>
      <c r="L1137" s="5"/>
      <c r="M1137" s="5"/>
      <c r="N1137" s="196"/>
      <c r="O1137" s="196"/>
      <c r="P1137" s="196"/>
      <c r="Q1137" s="196"/>
      <c r="R1137" s="5"/>
      <c r="S1137" s="21"/>
      <c r="T1137" s="21"/>
      <c r="U1137" s="21"/>
      <c r="V1137" s="54"/>
      <c r="W1137" s="54"/>
      <c r="X1137" s="54"/>
      <c r="Y1137" s="54"/>
      <c r="Z1137" s="54"/>
      <c r="AA1137" s="62"/>
      <c r="AB1137" s="63"/>
      <c r="AC1137" s="63"/>
      <c r="AD1137" s="57"/>
      <c r="AE1137" s="63"/>
      <c r="AF1137" s="63"/>
      <c r="AG1137" s="63"/>
      <c r="AH1137" s="61"/>
      <c r="AI1137" s="61"/>
      <c r="AJ1137" s="58"/>
      <c r="AK1137" s="27"/>
      <c r="AL1137" s="27"/>
      <c r="AM1137" s="27"/>
      <c r="AN1137" s="60"/>
      <c r="AO1137" s="5"/>
      <c r="AP1137" s="5"/>
      <c r="AQ1137" s="8"/>
    </row>
    <row r="1138" spans="1:43" ht="15" customHeight="1" x14ac:dyDescent="0.25">
      <c r="A1138" s="9"/>
      <c r="B1138" s="7"/>
      <c r="C1138" s="7"/>
      <c r="D1138" s="5"/>
      <c r="E1138" s="5"/>
      <c r="F1138" s="5"/>
      <c r="G1138" s="5"/>
      <c r="H1138" s="5"/>
      <c r="I1138" s="21"/>
      <c r="J1138" s="21"/>
      <c r="K1138" s="5"/>
      <c r="L1138" s="5"/>
      <c r="M1138" s="5"/>
      <c r="N1138" s="196"/>
      <c r="O1138" s="196"/>
      <c r="P1138" s="196"/>
      <c r="Q1138" s="196"/>
      <c r="R1138" s="5"/>
      <c r="S1138" s="21"/>
      <c r="T1138" s="21"/>
      <c r="U1138" s="21"/>
      <c r="V1138" s="54"/>
      <c r="W1138" s="54"/>
      <c r="X1138" s="54"/>
      <c r="Y1138" s="54"/>
      <c r="Z1138" s="54"/>
      <c r="AA1138" s="62"/>
      <c r="AB1138" s="63"/>
      <c r="AC1138" s="63"/>
      <c r="AD1138" s="57"/>
      <c r="AE1138" s="63"/>
      <c r="AF1138" s="63"/>
      <c r="AG1138" s="63"/>
      <c r="AH1138" s="61"/>
      <c r="AI1138" s="61"/>
      <c r="AJ1138" s="58"/>
      <c r="AK1138" s="27"/>
      <c r="AL1138" s="27"/>
      <c r="AM1138" s="27"/>
      <c r="AN1138" s="60"/>
      <c r="AO1138" s="5"/>
      <c r="AP1138" s="5"/>
      <c r="AQ1138" s="8"/>
    </row>
    <row r="1139" spans="1:43" ht="15" customHeight="1" x14ac:dyDescent="0.25">
      <c r="A1139" s="9"/>
      <c r="B1139" s="7"/>
      <c r="C1139" s="7"/>
      <c r="D1139" s="5"/>
      <c r="E1139" s="5"/>
      <c r="F1139" s="5"/>
      <c r="G1139" s="5"/>
      <c r="H1139" s="5"/>
      <c r="I1139" s="21"/>
      <c r="J1139" s="21"/>
      <c r="K1139" s="5"/>
      <c r="L1139" s="5"/>
      <c r="M1139" s="5"/>
      <c r="N1139" s="196"/>
      <c r="O1139" s="196"/>
      <c r="P1139" s="196"/>
      <c r="Q1139" s="196"/>
      <c r="R1139" s="5"/>
      <c r="S1139" s="21"/>
      <c r="T1139" s="21"/>
      <c r="U1139" s="21"/>
      <c r="V1139" s="54"/>
      <c r="W1139" s="54"/>
      <c r="X1139" s="54"/>
      <c r="Y1139" s="54"/>
      <c r="Z1139" s="54"/>
      <c r="AA1139" s="62"/>
      <c r="AB1139" s="63"/>
      <c r="AC1139" s="63"/>
      <c r="AD1139" s="57"/>
      <c r="AE1139" s="63"/>
      <c r="AF1139" s="63"/>
      <c r="AG1139" s="63"/>
      <c r="AH1139" s="61"/>
      <c r="AI1139" s="61"/>
      <c r="AJ1139" s="58"/>
      <c r="AK1139" s="27"/>
      <c r="AL1139" s="27"/>
      <c r="AM1139" s="27"/>
      <c r="AN1139" s="60"/>
      <c r="AO1139" s="5"/>
      <c r="AP1139" s="5"/>
      <c r="AQ1139" s="8"/>
    </row>
    <row r="1140" spans="1:43" ht="15" customHeight="1" x14ac:dyDescent="0.25">
      <c r="A1140" s="9"/>
      <c r="B1140" s="7"/>
      <c r="C1140" s="7"/>
      <c r="D1140" s="5"/>
      <c r="E1140" s="5"/>
      <c r="F1140" s="5"/>
      <c r="G1140" s="5"/>
      <c r="H1140" s="5"/>
      <c r="I1140" s="21"/>
      <c r="J1140" s="21"/>
      <c r="K1140" s="5"/>
      <c r="L1140" s="5"/>
      <c r="M1140" s="5"/>
      <c r="N1140" s="196"/>
      <c r="O1140" s="196"/>
      <c r="P1140" s="196"/>
      <c r="Q1140" s="196"/>
      <c r="R1140" s="5"/>
      <c r="S1140" s="21"/>
      <c r="T1140" s="21"/>
      <c r="U1140" s="21"/>
      <c r="V1140" s="54"/>
      <c r="W1140" s="54"/>
      <c r="X1140" s="54"/>
      <c r="Y1140" s="54"/>
      <c r="Z1140" s="54"/>
      <c r="AA1140" s="62"/>
      <c r="AB1140" s="63"/>
      <c r="AC1140" s="63"/>
      <c r="AD1140" s="57"/>
      <c r="AE1140" s="63"/>
      <c r="AF1140" s="63"/>
      <c r="AG1140" s="63"/>
      <c r="AH1140" s="61"/>
      <c r="AI1140" s="61"/>
      <c r="AJ1140" s="58"/>
      <c r="AK1140" s="27"/>
      <c r="AL1140" s="27"/>
      <c r="AM1140" s="27"/>
      <c r="AN1140" s="60"/>
      <c r="AO1140" s="5"/>
      <c r="AP1140" s="5"/>
      <c r="AQ1140" s="8"/>
    </row>
    <row r="1141" spans="1:43" ht="15" customHeight="1" x14ac:dyDescent="0.25">
      <c r="A1141" s="9"/>
      <c r="B1141" s="7"/>
      <c r="C1141" s="7"/>
      <c r="D1141" s="5"/>
      <c r="E1141" s="5"/>
      <c r="F1141" s="5"/>
      <c r="G1141" s="5"/>
      <c r="H1141" s="5"/>
      <c r="I1141" s="21"/>
      <c r="J1141" s="21"/>
      <c r="K1141" s="5"/>
      <c r="L1141" s="5"/>
      <c r="M1141" s="5"/>
      <c r="N1141" s="196"/>
      <c r="O1141" s="196"/>
      <c r="P1141" s="196"/>
      <c r="Q1141" s="196"/>
      <c r="R1141" s="5"/>
      <c r="S1141" s="21"/>
      <c r="T1141" s="21"/>
      <c r="U1141" s="21"/>
      <c r="V1141" s="54"/>
      <c r="W1141" s="54"/>
      <c r="X1141" s="54"/>
      <c r="Y1141" s="54"/>
      <c r="Z1141" s="54"/>
      <c r="AA1141" s="62"/>
      <c r="AB1141" s="63"/>
      <c r="AC1141" s="63"/>
      <c r="AD1141" s="57"/>
      <c r="AE1141" s="63"/>
      <c r="AF1141" s="63"/>
      <c r="AG1141" s="63"/>
      <c r="AH1141" s="61"/>
      <c r="AI1141" s="61"/>
      <c r="AJ1141" s="58"/>
      <c r="AK1141" s="27"/>
      <c r="AL1141" s="27"/>
      <c r="AM1141" s="27"/>
      <c r="AN1141" s="60"/>
      <c r="AO1141" s="5"/>
      <c r="AP1141" s="5"/>
      <c r="AQ1141" s="8"/>
    </row>
    <row r="1142" spans="1:43" ht="15" customHeight="1" x14ac:dyDescent="0.25">
      <c r="A1142" s="9"/>
      <c r="B1142" s="7"/>
      <c r="C1142" s="7"/>
      <c r="D1142" s="5"/>
      <c r="E1142" s="5"/>
      <c r="F1142" s="5"/>
      <c r="G1142" s="5"/>
      <c r="H1142" s="5"/>
      <c r="I1142" s="21"/>
      <c r="J1142" s="21"/>
      <c r="K1142" s="5"/>
      <c r="L1142" s="5"/>
      <c r="M1142" s="5"/>
      <c r="N1142" s="196"/>
      <c r="O1142" s="196"/>
      <c r="P1142" s="196"/>
      <c r="Q1142" s="196"/>
      <c r="R1142" s="5"/>
      <c r="S1142" s="21"/>
      <c r="T1142" s="21"/>
      <c r="U1142" s="21"/>
      <c r="V1142" s="54"/>
      <c r="W1142" s="54"/>
      <c r="X1142" s="54"/>
      <c r="Y1142" s="54"/>
      <c r="Z1142" s="54"/>
      <c r="AA1142" s="62"/>
      <c r="AB1142" s="63"/>
      <c r="AC1142" s="63"/>
      <c r="AD1142" s="57"/>
      <c r="AE1142" s="63"/>
      <c r="AF1142" s="63"/>
      <c r="AG1142" s="63"/>
      <c r="AH1142" s="61"/>
      <c r="AI1142" s="61"/>
      <c r="AJ1142" s="58"/>
      <c r="AK1142" s="27"/>
      <c r="AL1142" s="27"/>
      <c r="AM1142" s="27"/>
      <c r="AN1142" s="60"/>
      <c r="AO1142" s="5"/>
      <c r="AP1142" s="5"/>
      <c r="AQ1142" s="8"/>
    </row>
    <row r="1143" spans="1:43" ht="15" customHeight="1" x14ac:dyDescent="0.25">
      <c r="A1143" s="9"/>
      <c r="B1143" s="7"/>
      <c r="C1143" s="7"/>
      <c r="D1143" s="5"/>
      <c r="E1143" s="5"/>
      <c r="F1143" s="5"/>
      <c r="G1143" s="5"/>
      <c r="H1143" s="5"/>
      <c r="I1143" s="21"/>
      <c r="J1143" s="21"/>
      <c r="K1143" s="5"/>
      <c r="L1143" s="5"/>
      <c r="M1143" s="5"/>
      <c r="N1143" s="196"/>
      <c r="O1143" s="196"/>
      <c r="P1143" s="196"/>
      <c r="Q1143" s="196"/>
      <c r="R1143" s="5"/>
      <c r="S1143" s="21"/>
      <c r="T1143" s="21"/>
      <c r="U1143" s="21"/>
      <c r="V1143" s="54"/>
      <c r="W1143" s="54"/>
      <c r="X1143" s="54"/>
      <c r="Y1143" s="54"/>
      <c r="Z1143" s="54"/>
      <c r="AA1143" s="62"/>
      <c r="AB1143" s="63"/>
      <c r="AC1143" s="63"/>
      <c r="AD1143" s="57"/>
      <c r="AE1143" s="63"/>
      <c r="AF1143" s="63"/>
      <c r="AG1143" s="63"/>
      <c r="AH1143" s="61"/>
      <c r="AI1143" s="61"/>
      <c r="AJ1143" s="58"/>
      <c r="AK1143" s="27"/>
      <c r="AL1143" s="27"/>
      <c r="AM1143" s="27"/>
      <c r="AN1143" s="60"/>
      <c r="AO1143" s="5"/>
      <c r="AP1143" s="5"/>
      <c r="AQ1143" s="8"/>
    </row>
    <row r="1144" spans="1:43" ht="15" customHeight="1" x14ac:dyDescent="0.25">
      <c r="A1144" s="9"/>
      <c r="B1144" s="7"/>
      <c r="C1144" s="7"/>
      <c r="D1144" s="5"/>
      <c r="E1144" s="5"/>
      <c r="F1144" s="5"/>
      <c r="G1144" s="5"/>
      <c r="H1144" s="5"/>
      <c r="I1144" s="21"/>
      <c r="J1144" s="21"/>
      <c r="K1144" s="5"/>
      <c r="L1144" s="5"/>
      <c r="M1144" s="5"/>
      <c r="N1144" s="196"/>
      <c r="O1144" s="196"/>
      <c r="P1144" s="196"/>
      <c r="Q1144" s="196"/>
      <c r="R1144" s="5"/>
      <c r="S1144" s="21"/>
      <c r="T1144" s="21"/>
      <c r="U1144" s="21"/>
      <c r="V1144" s="54"/>
      <c r="W1144" s="54"/>
      <c r="X1144" s="54"/>
      <c r="Y1144" s="54"/>
      <c r="Z1144" s="54"/>
      <c r="AA1144" s="62"/>
      <c r="AB1144" s="63"/>
      <c r="AC1144" s="63"/>
      <c r="AD1144" s="57"/>
      <c r="AE1144" s="63"/>
      <c r="AF1144" s="63"/>
      <c r="AG1144" s="63"/>
      <c r="AH1144" s="61"/>
      <c r="AI1144" s="61"/>
      <c r="AJ1144" s="58"/>
      <c r="AK1144" s="27"/>
      <c r="AL1144" s="27"/>
      <c r="AM1144" s="27"/>
      <c r="AN1144" s="60"/>
      <c r="AO1144" s="5"/>
      <c r="AP1144" s="5"/>
      <c r="AQ1144" s="8"/>
    </row>
    <row r="1145" spans="1:43" ht="15" customHeight="1" x14ac:dyDescent="0.25">
      <c r="A1145" s="9"/>
      <c r="B1145" s="7"/>
      <c r="C1145" s="7"/>
      <c r="D1145" s="5"/>
      <c r="E1145" s="5"/>
      <c r="F1145" s="5"/>
      <c r="G1145" s="5"/>
      <c r="H1145" s="5"/>
      <c r="I1145" s="21"/>
      <c r="J1145" s="21"/>
      <c r="K1145" s="5"/>
      <c r="L1145" s="5"/>
      <c r="M1145" s="5"/>
      <c r="N1145" s="196"/>
      <c r="O1145" s="196"/>
      <c r="P1145" s="196"/>
      <c r="Q1145" s="196"/>
      <c r="R1145" s="5"/>
      <c r="S1145" s="21"/>
      <c r="T1145" s="21"/>
      <c r="U1145" s="21"/>
      <c r="V1145" s="54"/>
      <c r="W1145" s="54"/>
      <c r="X1145" s="54"/>
      <c r="Y1145" s="54"/>
      <c r="Z1145" s="54"/>
      <c r="AA1145" s="62"/>
      <c r="AB1145" s="63"/>
      <c r="AC1145" s="63"/>
      <c r="AD1145" s="57"/>
      <c r="AE1145" s="63"/>
      <c r="AF1145" s="63"/>
      <c r="AG1145" s="63"/>
      <c r="AH1145" s="61"/>
      <c r="AI1145" s="61"/>
      <c r="AJ1145" s="58"/>
      <c r="AK1145" s="27"/>
      <c r="AL1145" s="27"/>
      <c r="AM1145" s="27"/>
      <c r="AN1145" s="60"/>
      <c r="AO1145" s="5"/>
      <c r="AP1145" s="5"/>
      <c r="AQ1145" s="8"/>
    </row>
    <row r="1146" spans="1:43" ht="15" customHeight="1" x14ac:dyDescent="0.25">
      <c r="A1146" s="9"/>
      <c r="B1146" s="7"/>
      <c r="C1146" s="7"/>
      <c r="D1146" s="5"/>
      <c r="E1146" s="5"/>
      <c r="F1146" s="5"/>
      <c r="G1146" s="5"/>
      <c r="H1146" s="5"/>
      <c r="I1146" s="21"/>
      <c r="J1146" s="21"/>
      <c r="K1146" s="5"/>
      <c r="L1146" s="5"/>
      <c r="M1146" s="5"/>
      <c r="N1146" s="196"/>
      <c r="O1146" s="196"/>
      <c r="P1146" s="196"/>
      <c r="Q1146" s="196"/>
      <c r="R1146" s="5"/>
      <c r="S1146" s="21"/>
      <c r="T1146" s="21"/>
      <c r="U1146" s="21"/>
      <c r="V1146" s="54"/>
      <c r="W1146" s="54"/>
      <c r="X1146" s="54"/>
      <c r="Y1146" s="54"/>
      <c r="Z1146" s="54"/>
      <c r="AA1146" s="62"/>
      <c r="AB1146" s="63"/>
      <c r="AC1146" s="63"/>
      <c r="AD1146" s="57"/>
      <c r="AE1146" s="63"/>
      <c r="AF1146" s="63"/>
      <c r="AG1146" s="63"/>
      <c r="AH1146" s="61"/>
      <c r="AI1146" s="61"/>
      <c r="AJ1146" s="58"/>
      <c r="AK1146" s="27"/>
      <c r="AL1146" s="27"/>
      <c r="AM1146" s="27"/>
      <c r="AN1146" s="60"/>
      <c r="AO1146" s="5"/>
      <c r="AP1146" s="5"/>
      <c r="AQ1146" s="8"/>
    </row>
    <row r="1147" spans="1:43" ht="15" customHeight="1" x14ac:dyDescent="0.25">
      <c r="A1147" s="9"/>
      <c r="B1147" s="7"/>
      <c r="C1147" s="7"/>
      <c r="D1147" s="5"/>
      <c r="E1147" s="5"/>
      <c r="F1147" s="5"/>
      <c r="G1147" s="5"/>
      <c r="H1147" s="5"/>
      <c r="I1147" s="21"/>
      <c r="J1147" s="21"/>
      <c r="K1147" s="5"/>
      <c r="L1147" s="5"/>
      <c r="M1147" s="5"/>
      <c r="N1147" s="196"/>
      <c r="O1147" s="196"/>
      <c r="P1147" s="196"/>
      <c r="Q1147" s="196"/>
      <c r="R1147" s="5"/>
      <c r="S1147" s="21"/>
      <c r="T1147" s="21"/>
      <c r="U1147" s="21"/>
      <c r="V1147" s="54"/>
      <c r="W1147" s="54"/>
      <c r="X1147" s="54"/>
      <c r="Y1147" s="54"/>
      <c r="Z1147" s="54"/>
      <c r="AA1147" s="62"/>
      <c r="AB1147" s="63"/>
      <c r="AC1147" s="63"/>
      <c r="AD1147" s="57"/>
      <c r="AE1147" s="63"/>
      <c r="AF1147" s="63"/>
      <c r="AG1147" s="63"/>
      <c r="AH1147" s="61"/>
      <c r="AI1147" s="61"/>
      <c r="AJ1147" s="58"/>
      <c r="AK1147" s="27"/>
      <c r="AL1147" s="27"/>
      <c r="AM1147" s="27"/>
      <c r="AN1147" s="60"/>
      <c r="AO1147" s="5"/>
      <c r="AP1147" s="5"/>
      <c r="AQ1147" s="8"/>
    </row>
    <row r="1148" spans="1:43" ht="15" customHeight="1" x14ac:dyDescent="0.25">
      <c r="A1148" s="9"/>
      <c r="B1148" s="7"/>
      <c r="C1148" s="7"/>
      <c r="D1148" s="5"/>
      <c r="E1148" s="5"/>
      <c r="F1148" s="5"/>
      <c r="G1148" s="5"/>
      <c r="H1148" s="5"/>
      <c r="I1148" s="21"/>
      <c r="J1148" s="21"/>
      <c r="K1148" s="5"/>
      <c r="L1148" s="5"/>
      <c r="M1148" s="5"/>
      <c r="N1148" s="196"/>
      <c r="O1148" s="196"/>
      <c r="P1148" s="196"/>
      <c r="Q1148" s="196"/>
      <c r="R1148" s="5"/>
      <c r="S1148" s="21"/>
      <c r="T1148" s="21"/>
      <c r="U1148" s="21"/>
      <c r="V1148" s="54"/>
      <c r="W1148" s="54"/>
      <c r="X1148" s="54"/>
      <c r="Y1148" s="54"/>
      <c r="Z1148" s="54"/>
      <c r="AA1148" s="62"/>
      <c r="AB1148" s="63"/>
      <c r="AC1148" s="63"/>
      <c r="AD1148" s="57"/>
      <c r="AE1148" s="63"/>
      <c r="AF1148" s="63"/>
      <c r="AG1148" s="63"/>
      <c r="AH1148" s="61"/>
      <c r="AI1148" s="61"/>
      <c r="AJ1148" s="58"/>
      <c r="AK1148" s="27"/>
      <c r="AL1148" s="27"/>
      <c r="AM1148" s="27"/>
      <c r="AN1148" s="60"/>
      <c r="AO1148" s="5"/>
      <c r="AP1148" s="5"/>
      <c r="AQ1148" s="8"/>
    </row>
    <row r="1149" spans="1:43" ht="15" customHeight="1" x14ac:dyDescent="0.25">
      <c r="A1149" s="9"/>
      <c r="B1149" s="7"/>
      <c r="C1149" s="7"/>
      <c r="D1149" s="5"/>
      <c r="E1149" s="5"/>
      <c r="F1149" s="5"/>
      <c r="G1149" s="5"/>
      <c r="H1149" s="5"/>
      <c r="I1149" s="21"/>
      <c r="J1149" s="21"/>
      <c r="K1149" s="5"/>
      <c r="L1149" s="5"/>
      <c r="M1149" s="5"/>
      <c r="N1149" s="196"/>
      <c r="O1149" s="196"/>
      <c r="P1149" s="196"/>
      <c r="Q1149" s="196"/>
      <c r="R1149" s="5"/>
      <c r="S1149" s="21"/>
      <c r="T1149" s="21"/>
      <c r="U1149" s="21"/>
      <c r="V1149" s="54"/>
      <c r="W1149" s="54"/>
      <c r="X1149" s="54"/>
      <c r="Y1149" s="54"/>
      <c r="Z1149" s="54"/>
      <c r="AA1149" s="62"/>
      <c r="AB1149" s="63"/>
      <c r="AC1149" s="63"/>
      <c r="AD1149" s="57"/>
      <c r="AE1149" s="63"/>
      <c r="AF1149" s="63"/>
      <c r="AG1149" s="63"/>
      <c r="AH1149" s="61"/>
      <c r="AI1149" s="61"/>
      <c r="AJ1149" s="58"/>
      <c r="AK1149" s="27"/>
      <c r="AL1149" s="27"/>
      <c r="AM1149" s="27"/>
      <c r="AN1149" s="60"/>
      <c r="AO1149" s="5"/>
      <c r="AP1149" s="5"/>
      <c r="AQ1149" s="8"/>
    </row>
    <row r="1150" spans="1:43" ht="15" customHeight="1" x14ac:dyDescent="0.25">
      <c r="A1150" s="9"/>
      <c r="B1150" s="7"/>
      <c r="C1150" s="7"/>
      <c r="D1150" s="5"/>
      <c r="E1150" s="5"/>
      <c r="F1150" s="5"/>
      <c r="G1150" s="5"/>
      <c r="H1150" s="5"/>
      <c r="I1150" s="21"/>
      <c r="J1150" s="21"/>
      <c r="K1150" s="5"/>
      <c r="L1150" s="5"/>
      <c r="M1150" s="5"/>
      <c r="N1150" s="196"/>
      <c r="O1150" s="196"/>
      <c r="P1150" s="196"/>
      <c r="Q1150" s="196"/>
      <c r="R1150" s="5"/>
      <c r="S1150" s="21"/>
      <c r="T1150" s="21"/>
      <c r="U1150" s="21"/>
      <c r="V1150" s="54"/>
      <c r="W1150" s="54"/>
      <c r="X1150" s="54"/>
      <c r="Y1150" s="54"/>
      <c r="Z1150" s="54"/>
      <c r="AA1150" s="62"/>
      <c r="AB1150" s="63"/>
      <c r="AC1150" s="63"/>
      <c r="AD1150" s="57"/>
      <c r="AE1150" s="63"/>
      <c r="AF1150" s="63"/>
      <c r="AG1150" s="63"/>
      <c r="AH1150" s="61"/>
      <c r="AI1150" s="61"/>
      <c r="AJ1150" s="58"/>
      <c r="AK1150" s="27"/>
      <c r="AL1150" s="27"/>
      <c r="AM1150" s="27"/>
      <c r="AN1150" s="60"/>
      <c r="AO1150" s="5"/>
      <c r="AP1150" s="5"/>
      <c r="AQ1150" s="8"/>
    </row>
    <row r="1151" spans="1:43" ht="15" customHeight="1" x14ac:dyDescent="0.25">
      <c r="A1151" s="9"/>
      <c r="B1151" s="7"/>
      <c r="C1151" s="7"/>
      <c r="D1151" s="5"/>
      <c r="E1151" s="5"/>
      <c r="F1151" s="5"/>
      <c r="G1151" s="5"/>
      <c r="H1151" s="5"/>
      <c r="I1151" s="21"/>
      <c r="J1151" s="21"/>
      <c r="K1151" s="5"/>
      <c r="L1151" s="5"/>
      <c r="M1151" s="5"/>
      <c r="N1151" s="196"/>
      <c r="O1151" s="196"/>
      <c r="P1151" s="196"/>
      <c r="Q1151" s="196"/>
      <c r="R1151" s="5"/>
      <c r="S1151" s="21"/>
      <c r="T1151" s="21"/>
      <c r="U1151" s="21"/>
      <c r="V1151" s="54"/>
      <c r="W1151" s="54"/>
      <c r="X1151" s="54"/>
      <c r="Y1151" s="54"/>
      <c r="Z1151" s="54"/>
      <c r="AA1151" s="62"/>
      <c r="AB1151" s="63"/>
      <c r="AC1151" s="63"/>
      <c r="AD1151" s="57"/>
      <c r="AE1151" s="63"/>
      <c r="AF1151" s="63"/>
      <c r="AG1151" s="63"/>
      <c r="AH1151" s="61"/>
      <c r="AI1151" s="61"/>
      <c r="AJ1151" s="58"/>
      <c r="AK1151" s="27"/>
      <c r="AL1151" s="27"/>
      <c r="AM1151" s="27"/>
      <c r="AN1151" s="60"/>
      <c r="AO1151" s="5"/>
      <c r="AP1151" s="5"/>
      <c r="AQ1151" s="8"/>
    </row>
    <row r="1152" spans="1:43" ht="15" customHeight="1" x14ac:dyDescent="0.25">
      <c r="A1152" s="9"/>
      <c r="B1152" s="7"/>
      <c r="C1152" s="7"/>
      <c r="D1152" s="5"/>
      <c r="E1152" s="5"/>
      <c r="F1152" s="5"/>
      <c r="G1152" s="5"/>
      <c r="H1152" s="5"/>
      <c r="I1152" s="21"/>
      <c r="J1152" s="21"/>
      <c r="K1152" s="5"/>
      <c r="L1152" s="5"/>
      <c r="M1152" s="5"/>
      <c r="N1152" s="196"/>
      <c r="O1152" s="196"/>
      <c r="P1152" s="196"/>
      <c r="Q1152" s="196"/>
      <c r="R1152" s="5"/>
      <c r="S1152" s="21"/>
      <c r="T1152" s="21"/>
      <c r="U1152" s="21"/>
      <c r="V1152" s="54"/>
      <c r="W1152" s="54"/>
      <c r="X1152" s="54"/>
      <c r="Y1152" s="54"/>
      <c r="Z1152" s="54"/>
      <c r="AA1152" s="62"/>
      <c r="AB1152" s="63"/>
      <c r="AC1152" s="63"/>
      <c r="AD1152" s="57"/>
      <c r="AE1152" s="63"/>
      <c r="AF1152" s="63"/>
      <c r="AG1152" s="63"/>
      <c r="AH1152" s="61"/>
      <c r="AI1152" s="61"/>
      <c r="AJ1152" s="58"/>
      <c r="AK1152" s="27"/>
      <c r="AL1152" s="27"/>
      <c r="AM1152" s="27"/>
      <c r="AN1152" s="60"/>
      <c r="AO1152" s="5"/>
      <c r="AP1152" s="5"/>
      <c r="AQ1152" s="8"/>
    </row>
    <row r="1153" spans="1:43" ht="15" customHeight="1" x14ac:dyDescent="0.25">
      <c r="A1153" s="9"/>
      <c r="B1153" s="7"/>
      <c r="C1153" s="7"/>
      <c r="D1153" s="5"/>
      <c r="E1153" s="5"/>
      <c r="F1153" s="5"/>
      <c r="G1153" s="5"/>
      <c r="H1153" s="5"/>
      <c r="I1153" s="21"/>
      <c r="J1153" s="21"/>
      <c r="K1153" s="5"/>
      <c r="L1153" s="5"/>
      <c r="M1153" s="5"/>
      <c r="N1153" s="196"/>
      <c r="O1153" s="196"/>
      <c r="P1153" s="196"/>
      <c r="Q1153" s="196"/>
      <c r="R1153" s="5"/>
      <c r="S1153" s="21"/>
      <c r="T1153" s="21"/>
      <c r="U1153" s="21"/>
      <c r="V1153" s="54"/>
      <c r="W1153" s="54"/>
      <c r="X1153" s="54"/>
      <c r="Y1153" s="54"/>
      <c r="Z1153" s="54"/>
      <c r="AA1153" s="62"/>
      <c r="AB1153" s="63"/>
      <c r="AC1153" s="63"/>
      <c r="AD1153" s="57"/>
      <c r="AE1153" s="63"/>
      <c r="AF1153" s="63"/>
      <c r="AG1153" s="63"/>
      <c r="AH1153" s="61"/>
      <c r="AI1153" s="61"/>
      <c r="AJ1153" s="58"/>
      <c r="AK1153" s="27"/>
      <c r="AL1153" s="27"/>
      <c r="AM1153" s="27"/>
      <c r="AN1153" s="60"/>
      <c r="AO1153" s="5"/>
      <c r="AP1153" s="5"/>
      <c r="AQ1153" s="8"/>
    </row>
    <row r="1154" spans="1:43" ht="15" customHeight="1" x14ac:dyDescent="0.25">
      <c r="A1154" s="9"/>
      <c r="B1154" s="7"/>
      <c r="C1154" s="7"/>
      <c r="D1154" s="5"/>
      <c r="E1154" s="5"/>
      <c r="F1154" s="5"/>
      <c r="G1154" s="5"/>
      <c r="H1154" s="5"/>
      <c r="I1154" s="21"/>
      <c r="J1154" s="21"/>
      <c r="K1154" s="5"/>
      <c r="L1154" s="5"/>
      <c r="M1154" s="5"/>
      <c r="N1154" s="196"/>
      <c r="O1154" s="196"/>
      <c r="P1154" s="196"/>
      <c r="Q1154" s="196"/>
      <c r="R1154" s="5"/>
      <c r="S1154" s="21"/>
      <c r="T1154" s="21"/>
      <c r="U1154" s="21"/>
      <c r="V1154" s="54"/>
      <c r="W1154" s="54"/>
      <c r="X1154" s="54"/>
      <c r="Y1154" s="54"/>
      <c r="Z1154" s="54"/>
      <c r="AA1154" s="62"/>
      <c r="AB1154" s="63"/>
      <c r="AC1154" s="63"/>
      <c r="AD1154" s="57"/>
      <c r="AE1154" s="63"/>
      <c r="AF1154" s="63"/>
      <c r="AG1154" s="63"/>
      <c r="AH1154" s="61"/>
      <c r="AI1154" s="61"/>
      <c r="AJ1154" s="58"/>
      <c r="AK1154" s="27"/>
      <c r="AL1154" s="27"/>
      <c r="AM1154" s="27"/>
      <c r="AN1154" s="60"/>
      <c r="AO1154" s="5"/>
      <c r="AP1154" s="5"/>
      <c r="AQ1154" s="8"/>
    </row>
    <row r="1155" spans="1:43" ht="15" customHeight="1" x14ac:dyDescent="0.25">
      <c r="A1155" s="9"/>
      <c r="B1155" s="7"/>
      <c r="C1155" s="7"/>
      <c r="D1155" s="5"/>
      <c r="E1155" s="5"/>
      <c r="F1155" s="5"/>
      <c r="G1155" s="5"/>
      <c r="H1155" s="5"/>
      <c r="I1155" s="21"/>
      <c r="J1155" s="21"/>
      <c r="K1155" s="5"/>
      <c r="L1155" s="5"/>
      <c r="M1155" s="5"/>
      <c r="N1155" s="196"/>
      <c r="O1155" s="196"/>
      <c r="P1155" s="196"/>
      <c r="Q1155" s="196"/>
      <c r="R1155" s="5"/>
      <c r="S1155" s="21"/>
      <c r="T1155" s="21"/>
      <c r="U1155" s="21"/>
      <c r="V1155" s="54"/>
      <c r="W1155" s="54"/>
      <c r="X1155" s="54"/>
      <c r="Y1155" s="54"/>
      <c r="Z1155" s="54"/>
      <c r="AA1155" s="62"/>
      <c r="AB1155" s="63"/>
      <c r="AC1155" s="63"/>
      <c r="AD1155" s="57"/>
      <c r="AE1155" s="63"/>
      <c r="AF1155" s="63"/>
      <c r="AG1155" s="63"/>
      <c r="AH1155" s="61"/>
      <c r="AI1155" s="61"/>
      <c r="AJ1155" s="58"/>
      <c r="AK1155" s="27"/>
      <c r="AL1155" s="27"/>
      <c r="AM1155" s="27"/>
      <c r="AN1155" s="60"/>
      <c r="AO1155" s="5"/>
      <c r="AP1155" s="5"/>
      <c r="AQ1155" s="8"/>
    </row>
    <row r="1156" spans="1:43" ht="15" customHeight="1" x14ac:dyDescent="0.25">
      <c r="A1156" s="9"/>
      <c r="B1156" s="7"/>
      <c r="C1156" s="7"/>
      <c r="D1156" s="5"/>
      <c r="E1156" s="5"/>
      <c r="F1156" s="5"/>
      <c r="G1156" s="5"/>
      <c r="H1156" s="5"/>
      <c r="I1156" s="21"/>
      <c r="J1156" s="21"/>
      <c r="K1156" s="5"/>
      <c r="L1156" s="5"/>
      <c r="M1156" s="5"/>
      <c r="N1156" s="196"/>
      <c r="O1156" s="196"/>
      <c r="P1156" s="196"/>
      <c r="Q1156" s="196"/>
      <c r="R1156" s="5"/>
      <c r="S1156" s="21"/>
      <c r="T1156" s="21"/>
      <c r="U1156" s="21"/>
      <c r="V1156" s="54"/>
      <c r="W1156" s="54"/>
      <c r="X1156" s="54"/>
      <c r="Y1156" s="54"/>
      <c r="Z1156" s="54"/>
      <c r="AA1156" s="62"/>
      <c r="AB1156" s="63"/>
      <c r="AC1156" s="63"/>
      <c r="AD1156" s="57"/>
      <c r="AE1156" s="63"/>
      <c r="AF1156" s="63"/>
      <c r="AG1156" s="63"/>
      <c r="AH1156" s="61"/>
      <c r="AI1156" s="61"/>
      <c r="AJ1156" s="58"/>
      <c r="AK1156" s="27"/>
      <c r="AL1156" s="27"/>
      <c r="AM1156" s="27"/>
      <c r="AN1156" s="60"/>
      <c r="AO1156" s="5"/>
      <c r="AP1156" s="5"/>
      <c r="AQ1156" s="8"/>
    </row>
    <row r="1157" spans="1:43" ht="15" customHeight="1" x14ac:dyDescent="0.25">
      <c r="A1157" s="9"/>
      <c r="B1157" s="7"/>
      <c r="C1157" s="7"/>
      <c r="D1157" s="5"/>
      <c r="E1157" s="5"/>
      <c r="F1157" s="5"/>
      <c r="G1157" s="5"/>
      <c r="H1157" s="5"/>
      <c r="I1157" s="21"/>
      <c r="J1157" s="21"/>
      <c r="K1157" s="5"/>
      <c r="L1157" s="5"/>
      <c r="M1157" s="5"/>
      <c r="N1157" s="196"/>
      <c r="O1157" s="196"/>
      <c r="P1157" s="196"/>
      <c r="Q1157" s="196"/>
      <c r="R1157" s="5"/>
      <c r="S1157" s="21"/>
      <c r="T1157" s="21"/>
      <c r="U1157" s="21"/>
      <c r="V1157" s="54"/>
      <c r="W1157" s="54"/>
      <c r="X1157" s="54"/>
      <c r="Y1157" s="54"/>
      <c r="Z1157" s="54"/>
      <c r="AA1157" s="62"/>
      <c r="AB1157" s="63"/>
      <c r="AC1157" s="63"/>
      <c r="AD1157" s="57"/>
      <c r="AE1157" s="63"/>
      <c r="AF1157" s="63"/>
      <c r="AG1157" s="63"/>
      <c r="AH1157" s="61"/>
      <c r="AI1157" s="61"/>
      <c r="AJ1157" s="58"/>
      <c r="AK1157" s="27"/>
      <c r="AL1157" s="27"/>
      <c r="AM1157" s="27"/>
      <c r="AN1157" s="60"/>
      <c r="AO1157" s="5"/>
      <c r="AP1157" s="5"/>
      <c r="AQ1157" s="8"/>
    </row>
    <row r="1158" spans="1:43" ht="15" customHeight="1" x14ac:dyDescent="0.25">
      <c r="A1158" s="9"/>
      <c r="B1158" s="7"/>
      <c r="C1158" s="7"/>
      <c r="D1158" s="5"/>
      <c r="E1158" s="5"/>
      <c r="F1158" s="5"/>
      <c r="G1158" s="5"/>
      <c r="H1158" s="5"/>
      <c r="I1158" s="21"/>
      <c r="J1158" s="21"/>
      <c r="K1158" s="5"/>
      <c r="L1158" s="5"/>
      <c r="M1158" s="5"/>
      <c r="N1158" s="196"/>
      <c r="O1158" s="196"/>
      <c r="P1158" s="196"/>
      <c r="Q1158" s="196"/>
      <c r="R1158" s="5"/>
      <c r="S1158" s="21"/>
      <c r="T1158" s="21"/>
      <c r="U1158" s="21"/>
      <c r="V1158" s="54"/>
      <c r="W1158" s="54"/>
      <c r="X1158" s="54"/>
      <c r="Y1158" s="54"/>
      <c r="Z1158" s="54"/>
      <c r="AA1158" s="62"/>
      <c r="AB1158" s="63"/>
      <c r="AC1158" s="63"/>
      <c r="AD1158" s="57"/>
      <c r="AE1158" s="63"/>
      <c r="AF1158" s="63"/>
      <c r="AG1158" s="63"/>
      <c r="AH1158" s="61"/>
      <c r="AI1158" s="61"/>
      <c r="AJ1158" s="58"/>
      <c r="AK1158" s="27"/>
      <c r="AL1158" s="27"/>
      <c r="AM1158" s="27"/>
      <c r="AN1158" s="60"/>
      <c r="AO1158" s="5"/>
      <c r="AP1158" s="5"/>
      <c r="AQ1158" s="8"/>
    </row>
    <row r="1159" spans="1:43" ht="15" customHeight="1" x14ac:dyDescent="0.25">
      <c r="A1159" s="9"/>
      <c r="B1159" s="7"/>
      <c r="C1159" s="7"/>
      <c r="D1159" s="5"/>
      <c r="E1159" s="5"/>
      <c r="F1159" s="5"/>
      <c r="G1159" s="5"/>
      <c r="H1159" s="5"/>
      <c r="I1159" s="21"/>
      <c r="J1159" s="21"/>
      <c r="K1159" s="5"/>
      <c r="L1159" s="5"/>
      <c r="M1159" s="5"/>
      <c r="N1159" s="196"/>
      <c r="O1159" s="196"/>
      <c r="P1159" s="196"/>
      <c r="Q1159" s="196"/>
      <c r="R1159" s="5"/>
      <c r="S1159" s="21"/>
      <c r="T1159" s="21"/>
      <c r="U1159" s="21"/>
      <c r="V1159" s="54"/>
      <c r="W1159" s="54"/>
      <c r="X1159" s="54"/>
      <c r="Y1159" s="54"/>
      <c r="Z1159" s="54"/>
      <c r="AA1159" s="62"/>
      <c r="AB1159" s="63"/>
      <c r="AC1159" s="63"/>
      <c r="AD1159" s="57"/>
      <c r="AE1159" s="63"/>
      <c r="AF1159" s="63"/>
      <c r="AG1159" s="63"/>
      <c r="AH1159" s="61"/>
      <c r="AI1159" s="61"/>
      <c r="AJ1159" s="58"/>
      <c r="AK1159" s="27"/>
      <c r="AL1159" s="27"/>
      <c r="AM1159" s="27"/>
      <c r="AN1159" s="60"/>
      <c r="AO1159" s="5"/>
      <c r="AP1159" s="5"/>
      <c r="AQ1159" s="8"/>
    </row>
    <row r="1160" spans="1:43" ht="15" customHeight="1" x14ac:dyDescent="0.25">
      <c r="A1160" s="9"/>
      <c r="B1160" s="7"/>
      <c r="C1160" s="7"/>
      <c r="D1160" s="5"/>
      <c r="E1160" s="5"/>
      <c r="F1160" s="5"/>
      <c r="G1160" s="5"/>
      <c r="H1160" s="5"/>
      <c r="I1160" s="21"/>
      <c r="J1160" s="21"/>
      <c r="K1160" s="5"/>
      <c r="L1160" s="5"/>
      <c r="M1160" s="5"/>
      <c r="N1160" s="196"/>
      <c r="O1160" s="196"/>
      <c r="P1160" s="196"/>
      <c r="Q1160" s="196"/>
      <c r="R1160" s="5"/>
      <c r="S1160" s="21"/>
      <c r="T1160" s="21"/>
      <c r="U1160" s="21"/>
      <c r="V1160" s="54"/>
      <c r="W1160" s="54"/>
      <c r="X1160" s="54"/>
      <c r="Y1160" s="54"/>
      <c r="Z1160" s="54"/>
      <c r="AA1160" s="62"/>
      <c r="AB1160" s="63"/>
      <c r="AC1160" s="63"/>
      <c r="AD1160" s="57"/>
      <c r="AE1160" s="63"/>
      <c r="AF1160" s="63"/>
      <c r="AG1160" s="63"/>
      <c r="AH1160" s="61"/>
      <c r="AI1160" s="61"/>
      <c r="AJ1160" s="58"/>
      <c r="AK1160" s="27"/>
      <c r="AL1160" s="27"/>
      <c r="AM1160" s="27"/>
      <c r="AN1160" s="60"/>
      <c r="AO1160" s="5"/>
      <c r="AP1160" s="5"/>
      <c r="AQ1160" s="8"/>
    </row>
    <row r="1161" spans="1:43" ht="15" customHeight="1" x14ac:dyDescent="0.25">
      <c r="A1161" s="9"/>
      <c r="B1161" s="7"/>
      <c r="C1161" s="7"/>
      <c r="D1161" s="5"/>
      <c r="E1161" s="5"/>
      <c r="F1161" s="5"/>
      <c r="G1161" s="5"/>
      <c r="H1161" s="5"/>
      <c r="I1161" s="21"/>
      <c r="J1161" s="21"/>
      <c r="K1161" s="5"/>
      <c r="L1161" s="5"/>
      <c r="M1161" s="5"/>
      <c r="N1161" s="196"/>
      <c r="O1161" s="196"/>
      <c r="P1161" s="196"/>
      <c r="Q1161" s="196"/>
      <c r="R1161" s="5"/>
      <c r="S1161" s="21"/>
      <c r="T1161" s="21"/>
      <c r="U1161" s="21"/>
      <c r="V1161" s="54"/>
      <c r="W1161" s="54"/>
      <c r="X1161" s="54"/>
      <c r="Y1161" s="54"/>
      <c r="Z1161" s="54"/>
      <c r="AA1161" s="62"/>
      <c r="AB1161" s="63"/>
      <c r="AC1161" s="63"/>
      <c r="AD1161" s="57"/>
      <c r="AE1161" s="63"/>
      <c r="AF1161" s="63"/>
      <c r="AG1161" s="63"/>
      <c r="AH1161" s="61"/>
      <c r="AI1161" s="61"/>
      <c r="AJ1161" s="58"/>
      <c r="AK1161" s="27"/>
      <c r="AL1161" s="27"/>
      <c r="AM1161" s="27"/>
      <c r="AN1161" s="60"/>
      <c r="AO1161" s="5"/>
      <c r="AP1161" s="5"/>
      <c r="AQ1161" s="8"/>
    </row>
    <row r="1162" spans="1:43" ht="15" customHeight="1" x14ac:dyDescent="0.25">
      <c r="A1162" s="9"/>
      <c r="B1162" s="7"/>
      <c r="C1162" s="7"/>
      <c r="D1162" s="5"/>
      <c r="E1162" s="5"/>
      <c r="F1162" s="5"/>
      <c r="G1162" s="5"/>
      <c r="H1162" s="5"/>
      <c r="I1162" s="21"/>
      <c r="J1162" s="21"/>
      <c r="K1162" s="5"/>
      <c r="L1162" s="5"/>
      <c r="M1162" s="5"/>
      <c r="N1162" s="196"/>
      <c r="O1162" s="196"/>
      <c r="P1162" s="196"/>
      <c r="Q1162" s="196"/>
      <c r="R1162" s="5"/>
      <c r="S1162" s="21"/>
      <c r="T1162" s="21"/>
      <c r="U1162" s="21"/>
      <c r="V1162" s="54"/>
      <c r="W1162" s="54"/>
      <c r="X1162" s="54"/>
      <c r="Y1162" s="54"/>
      <c r="Z1162" s="54"/>
      <c r="AA1162" s="62"/>
      <c r="AB1162" s="63"/>
      <c r="AC1162" s="63"/>
      <c r="AD1162" s="57"/>
      <c r="AE1162" s="63"/>
      <c r="AF1162" s="63"/>
      <c r="AG1162" s="63"/>
      <c r="AH1162" s="61"/>
      <c r="AI1162" s="61"/>
      <c r="AJ1162" s="58"/>
      <c r="AK1162" s="27"/>
      <c r="AL1162" s="27"/>
      <c r="AM1162" s="27"/>
      <c r="AN1162" s="60"/>
      <c r="AO1162" s="5"/>
      <c r="AP1162" s="5"/>
      <c r="AQ1162" s="8"/>
    </row>
    <row r="1163" spans="1:43" ht="15" customHeight="1" x14ac:dyDescent="0.25">
      <c r="A1163" s="9"/>
      <c r="B1163" s="7"/>
      <c r="C1163" s="7"/>
      <c r="D1163" s="5"/>
      <c r="E1163" s="5"/>
      <c r="F1163" s="5"/>
      <c r="G1163" s="5"/>
      <c r="H1163" s="5"/>
      <c r="I1163" s="21"/>
      <c r="J1163" s="21"/>
      <c r="K1163" s="5"/>
      <c r="L1163" s="5"/>
      <c r="M1163" s="5"/>
      <c r="N1163" s="196"/>
      <c r="O1163" s="196"/>
      <c r="P1163" s="196"/>
      <c r="Q1163" s="196"/>
      <c r="R1163" s="5"/>
      <c r="S1163" s="21"/>
      <c r="T1163" s="21"/>
      <c r="U1163" s="21"/>
      <c r="V1163" s="54"/>
      <c r="W1163" s="54"/>
      <c r="X1163" s="54"/>
      <c r="Y1163" s="54"/>
      <c r="Z1163" s="54"/>
      <c r="AA1163" s="62"/>
      <c r="AB1163" s="63"/>
      <c r="AC1163" s="63"/>
      <c r="AD1163" s="57"/>
      <c r="AE1163" s="63"/>
      <c r="AF1163" s="63"/>
      <c r="AG1163" s="63"/>
      <c r="AH1163" s="61"/>
      <c r="AI1163" s="61"/>
      <c r="AJ1163" s="58"/>
      <c r="AK1163" s="27"/>
      <c r="AL1163" s="27"/>
      <c r="AM1163" s="27"/>
      <c r="AN1163" s="60"/>
      <c r="AO1163" s="5"/>
      <c r="AP1163" s="5"/>
      <c r="AQ1163" s="8"/>
    </row>
    <row r="1164" spans="1:43" ht="15" customHeight="1" x14ac:dyDescent="0.25">
      <c r="A1164" s="9"/>
      <c r="B1164" s="7"/>
      <c r="C1164" s="7"/>
      <c r="D1164" s="5"/>
      <c r="E1164" s="5"/>
      <c r="F1164" s="5"/>
      <c r="G1164" s="5"/>
      <c r="H1164" s="5"/>
      <c r="I1164" s="21"/>
      <c r="J1164" s="21"/>
      <c r="K1164" s="5"/>
      <c r="L1164" s="5"/>
      <c r="M1164" s="5"/>
      <c r="N1164" s="196"/>
      <c r="O1164" s="196"/>
      <c r="P1164" s="196"/>
      <c r="Q1164" s="196"/>
      <c r="R1164" s="5"/>
      <c r="S1164" s="21"/>
      <c r="T1164" s="21"/>
      <c r="U1164" s="21"/>
      <c r="V1164" s="54"/>
      <c r="W1164" s="54"/>
      <c r="X1164" s="54"/>
      <c r="Y1164" s="54"/>
      <c r="Z1164" s="54"/>
      <c r="AA1164" s="62"/>
      <c r="AB1164" s="63"/>
      <c r="AC1164" s="63"/>
      <c r="AD1164" s="57"/>
      <c r="AE1164" s="63"/>
      <c r="AF1164" s="63"/>
      <c r="AG1164" s="63"/>
      <c r="AH1164" s="61"/>
      <c r="AI1164" s="61"/>
      <c r="AJ1164" s="58"/>
      <c r="AK1164" s="27"/>
      <c r="AL1164" s="27"/>
      <c r="AM1164" s="27"/>
      <c r="AN1164" s="60"/>
      <c r="AO1164" s="5"/>
      <c r="AP1164" s="5"/>
      <c r="AQ1164" s="8"/>
    </row>
    <row r="1165" spans="1:43" ht="15" customHeight="1" x14ac:dyDescent="0.25">
      <c r="A1165" s="9"/>
      <c r="B1165" s="7"/>
      <c r="C1165" s="7"/>
      <c r="D1165" s="5"/>
      <c r="E1165" s="5"/>
      <c r="F1165" s="5"/>
      <c r="G1165" s="5"/>
      <c r="H1165" s="5"/>
      <c r="I1165" s="21"/>
      <c r="J1165" s="21"/>
      <c r="K1165" s="5"/>
      <c r="L1165" s="5"/>
      <c r="M1165" s="5"/>
      <c r="N1165" s="196"/>
      <c r="O1165" s="196"/>
      <c r="P1165" s="196"/>
      <c r="Q1165" s="196"/>
      <c r="R1165" s="5"/>
      <c r="S1165" s="21"/>
      <c r="T1165" s="21"/>
      <c r="U1165" s="21"/>
      <c r="V1165" s="54"/>
      <c r="W1165" s="54"/>
      <c r="X1165" s="54"/>
      <c r="Y1165" s="54"/>
      <c r="Z1165" s="54"/>
      <c r="AA1165" s="62"/>
      <c r="AB1165" s="63"/>
      <c r="AC1165" s="63"/>
      <c r="AD1165" s="57"/>
      <c r="AE1165" s="63"/>
      <c r="AF1165" s="63"/>
      <c r="AG1165" s="63"/>
      <c r="AH1165" s="61"/>
      <c r="AI1165" s="61"/>
      <c r="AJ1165" s="58"/>
      <c r="AK1165" s="27"/>
      <c r="AL1165" s="27"/>
      <c r="AM1165" s="27"/>
      <c r="AN1165" s="60"/>
      <c r="AO1165" s="5"/>
      <c r="AP1165" s="5"/>
      <c r="AQ1165" s="8"/>
    </row>
    <row r="1166" spans="1:43" ht="15" customHeight="1" x14ac:dyDescent="0.25">
      <c r="A1166" s="9"/>
      <c r="B1166" s="7"/>
      <c r="C1166" s="7"/>
      <c r="D1166" s="5"/>
      <c r="E1166" s="5"/>
      <c r="F1166" s="5"/>
      <c r="G1166" s="5"/>
      <c r="H1166" s="5"/>
      <c r="I1166" s="21"/>
      <c r="J1166" s="21"/>
      <c r="K1166" s="5"/>
      <c r="L1166" s="5"/>
      <c r="M1166" s="5"/>
      <c r="N1166" s="196"/>
      <c r="O1166" s="196"/>
      <c r="P1166" s="196"/>
      <c r="Q1166" s="196"/>
      <c r="R1166" s="5"/>
      <c r="S1166" s="21"/>
      <c r="T1166" s="21"/>
      <c r="U1166" s="21"/>
      <c r="V1166" s="54"/>
      <c r="W1166" s="54"/>
      <c r="X1166" s="54"/>
      <c r="Y1166" s="54"/>
      <c r="Z1166" s="54"/>
      <c r="AA1166" s="62"/>
      <c r="AB1166" s="63"/>
      <c r="AC1166" s="63"/>
      <c r="AD1166" s="57"/>
      <c r="AE1166" s="63"/>
      <c r="AF1166" s="63"/>
      <c r="AG1166" s="63"/>
      <c r="AH1166" s="61"/>
      <c r="AI1166" s="61"/>
      <c r="AJ1166" s="58"/>
      <c r="AK1166" s="27"/>
      <c r="AL1166" s="27"/>
      <c r="AM1166" s="27"/>
      <c r="AN1166" s="60"/>
      <c r="AO1166" s="5"/>
      <c r="AP1166" s="5"/>
      <c r="AQ1166" s="8"/>
    </row>
    <row r="1167" spans="1:43" ht="15" customHeight="1" x14ac:dyDescent="0.25">
      <c r="A1167" s="9"/>
      <c r="B1167" s="7"/>
      <c r="C1167" s="7"/>
      <c r="D1167" s="5"/>
      <c r="E1167" s="5"/>
      <c r="F1167" s="5"/>
      <c r="G1167" s="5"/>
      <c r="H1167" s="5"/>
      <c r="I1167" s="21"/>
      <c r="J1167" s="21"/>
      <c r="K1167" s="5"/>
      <c r="L1167" s="5"/>
      <c r="M1167" s="5"/>
      <c r="N1167" s="196"/>
      <c r="O1167" s="196"/>
      <c r="P1167" s="196"/>
      <c r="Q1167" s="196"/>
      <c r="R1167" s="5"/>
      <c r="S1167" s="21"/>
      <c r="T1167" s="21"/>
      <c r="U1167" s="21"/>
      <c r="V1167" s="54"/>
      <c r="W1167" s="54"/>
      <c r="X1167" s="54"/>
      <c r="Y1167" s="54"/>
      <c r="Z1167" s="54"/>
      <c r="AA1167" s="62"/>
      <c r="AB1167" s="63"/>
      <c r="AC1167" s="63"/>
      <c r="AD1167" s="57"/>
      <c r="AE1167" s="63"/>
      <c r="AF1167" s="63"/>
      <c r="AG1167" s="63"/>
      <c r="AH1167" s="61"/>
      <c r="AI1167" s="61"/>
      <c r="AJ1167" s="58"/>
      <c r="AK1167" s="27"/>
      <c r="AL1167" s="27"/>
      <c r="AM1167" s="27"/>
      <c r="AN1167" s="60"/>
      <c r="AO1167" s="5"/>
      <c r="AP1167" s="5"/>
      <c r="AQ1167" s="8"/>
    </row>
    <row r="1168" spans="1:43" ht="15" customHeight="1" x14ac:dyDescent="0.25">
      <c r="A1168" s="9"/>
      <c r="B1168" s="7"/>
      <c r="C1168" s="7"/>
      <c r="D1168" s="5"/>
      <c r="E1168" s="5"/>
      <c r="F1168" s="5"/>
      <c r="G1168" s="5"/>
      <c r="H1168" s="5"/>
      <c r="I1168" s="21"/>
      <c r="J1168" s="21"/>
      <c r="K1168" s="5"/>
      <c r="L1168" s="5"/>
      <c r="M1168" s="5"/>
      <c r="N1168" s="196"/>
      <c r="O1168" s="196"/>
      <c r="P1168" s="196"/>
      <c r="Q1168" s="196"/>
      <c r="R1168" s="5"/>
      <c r="S1168" s="21"/>
      <c r="T1168" s="21"/>
      <c r="U1168" s="21"/>
      <c r="V1168" s="54"/>
      <c r="W1168" s="54"/>
      <c r="X1168" s="54"/>
      <c r="Y1168" s="54"/>
      <c r="Z1168" s="54"/>
      <c r="AA1168" s="62"/>
      <c r="AB1168" s="63"/>
      <c r="AC1168" s="63"/>
      <c r="AD1168" s="57"/>
      <c r="AE1168" s="63"/>
      <c r="AF1168" s="63"/>
      <c r="AG1168" s="63"/>
      <c r="AH1168" s="61"/>
      <c r="AI1168" s="61"/>
      <c r="AJ1168" s="58"/>
      <c r="AK1168" s="27"/>
      <c r="AL1168" s="27"/>
      <c r="AM1168" s="27"/>
      <c r="AN1168" s="60"/>
      <c r="AO1168" s="5"/>
      <c r="AP1168" s="5"/>
      <c r="AQ1168" s="8"/>
    </row>
    <row r="1169" spans="1:43" ht="15" customHeight="1" x14ac:dyDescent="0.25">
      <c r="A1169" s="9"/>
      <c r="B1169" s="7"/>
      <c r="C1169" s="7"/>
      <c r="D1169" s="5"/>
      <c r="E1169" s="5"/>
      <c r="F1169" s="5"/>
      <c r="G1169" s="5"/>
      <c r="H1169" s="5"/>
      <c r="I1169" s="21"/>
      <c r="J1169" s="21"/>
      <c r="K1169" s="5"/>
      <c r="L1169" s="5"/>
      <c r="M1169" s="5"/>
      <c r="N1169" s="196"/>
      <c r="O1169" s="196"/>
      <c r="P1169" s="196"/>
      <c r="Q1169" s="196"/>
      <c r="R1169" s="5"/>
      <c r="S1169" s="21"/>
      <c r="T1169" s="21"/>
      <c r="U1169" s="21"/>
      <c r="V1169" s="54"/>
      <c r="W1169" s="54"/>
      <c r="X1169" s="54"/>
      <c r="Y1169" s="54"/>
      <c r="Z1169" s="54"/>
      <c r="AA1169" s="62"/>
      <c r="AB1169" s="63"/>
      <c r="AC1169" s="63"/>
      <c r="AD1169" s="57"/>
      <c r="AE1169" s="63"/>
      <c r="AF1169" s="63"/>
      <c r="AG1169" s="63"/>
      <c r="AH1169" s="61"/>
      <c r="AI1169" s="61"/>
      <c r="AJ1169" s="58"/>
      <c r="AK1169" s="27"/>
      <c r="AL1169" s="27"/>
      <c r="AM1169" s="27"/>
      <c r="AN1169" s="60"/>
      <c r="AO1169" s="5"/>
      <c r="AP1169" s="5"/>
      <c r="AQ1169" s="8"/>
    </row>
    <row r="1170" spans="1:43" ht="15" customHeight="1" x14ac:dyDescent="0.25">
      <c r="A1170" s="9"/>
      <c r="B1170" s="7"/>
      <c r="C1170" s="7"/>
      <c r="D1170" s="5"/>
      <c r="E1170" s="5"/>
      <c r="F1170" s="5"/>
      <c r="G1170" s="5"/>
      <c r="H1170" s="5"/>
      <c r="I1170" s="21"/>
      <c r="J1170" s="21"/>
      <c r="K1170" s="5"/>
      <c r="L1170" s="5"/>
      <c r="M1170" s="5"/>
      <c r="N1170" s="196"/>
      <c r="O1170" s="196"/>
      <c r="P1170" s="196"/>
      <c r="Q1170" s="196"/>
      <c r="R1170" s="5"/>
      <c r="S1170" s="21"/>
      <c r="T1170" s="21"/>
      <c r="U1170" s="21"/>
      <c r="V1170" s="54"/>
      <c r="W1170" s="54"/>
      <c r="X1170" s="54"/>
      <c r="Y1170" s="54"/>
      <c r="Z1170" s="54"/>
      <c r="AA1170" s="62"/>
      <c r="AB1170" s="63"/>
      <c r="AC1170" s="63"/>
      <c r="AD1170" s="57"/>
      <c r="AE1170" s="63"/>
      <c r="AF1170" s="63"/>
      <c r="AG1170" s="63"/>
      <c r="AH1170" s="61"/>
      <c r="AI1170" s="61"/>
      <c r="AJ1170" s="58"/>
      <c r="AK1170" s="27"/>
      <c r="AL1170" s="27"/>
      <c r="AM1170" s="27"/>
      <c r="AN1170" s="60"/>
      <c r="AO1170" s="5"/>
      <c r="AP1170" s="5"/>
      <c r="AQ1170" s="8"/>
    </row>
    <row r="1171" spans="1:43" ht="15" customHeight="1" x14ac:dyDescent="0.25">
      <c r="A1171" s="9"/>
      <c r="B1171" s="7"/>
      <c r="C1171" s="7"/>
      <c r="D1171" s="5"/>
      <c r="E1171" s="5"/>
      <c r="F1171" s="5"/>
      <c r="G1171" s="5"/>
      <c r="H1171" s="5"/>
      <c r="I1171" s="21"/>
      <c r="J1171" s="21"/>
      <c r="K1171" s="5"/>
      <c r="L1171" s="5"/>
      <c r="M1171" s="5"/>
      <c r="N1171" s="196"/>
      <c r="O1171" s="196"/>
      <c r="P1171" s="196"/>
      <c r="Q1171" s="196"/>
      <c r="R1171" s="5"/>
      <c r="S1171" s="21"/>
      <c r="T1171" s="21"/>
      <c r="U1171" s="21"/>
      <c r="V1171" s="54"/>
      <c r="W1171" s="54"/>
      <c r="X1171" s="54"/>
      <c r="Y1171" s="54"/>
      <c r="Z1171" s="54"/>
      <c r="AA1171" s="62"/>
      <c r="AB1171" s="63"/>
      <c r="AC1171" s="63"/>
      <c r="AD1171" s="57"/>
      <c r="AE1171" s="63"/>
      <c r="AF1171" s="63"/>
      <c r="AG1171" s="63"/>
      <c r="AH1171" s="61"/>
      <c r="AI1171" s="61"/>
      <c r="AJ1171" s="58"/>
      <c r="AK1171" s="27"/>
      <c r="AL1171" s="27"/>
      <c r="AM1171" s="27"/>
      <c r="AN1171" s="60"/>
      <c r="AO1171" s="5"/>
      <c r="AP1171" s="5"/>
      <c r="AQ1171" s="8"/>
    </row>
    <row r="1172" spans="1:43" ht="15" customHeight="1" x14ac:dyDescent="0.25">
      <c r="A1172" s="9"/>
      <c r="B1172" s="7"/>
      <c r="C1172" s="7"/>
      <c r="D1172" s="5"/>
      <c r="E1172" s="5"/>
      <c r="F1172" s="5"/>
      <c r="G1172" s="5"/>
      <c r="H1172" s="5"/>
      <c r="I1172" s="21"/>
      <c r="J1172" s="21"/>
      <c r="K1172" s="5"/>
      <c r="L1172" s="5"/>
      <c r="M1172" s="5"/>
      <c r="N1172" s="196"/>
      <c r="O1172" s="196"/>
      <c r="P1172" s="196"/>
      <c r="Q1172" s="196"/>
      <c r="R1172" s="5"/>
      <c r="S1172" s="21"/>
      <c r="T1172" s="21"/>
      <c r="U1172" s="21"/>
      <c r="V1172" s="54"/>
      <c r="W1172" s="54"/>
      <c r="X1172" s="54"/>
      <c r="Y1172" s="54"/>
      <c r="Z1172" s="54"/>
      <c r="AA1172" s="62"/>
      <c r="AB1172" s="63"/>
      <c r="AC1172" s="63"/>
      <c r="AD1172" s="57"/>
      <c r="AE1172" s="63"/>
      <c r="AF1172" s="63"/>
      <c r="AG1172" s="63"/>
      <c r="AH1172" s="61"/>
      <c r="AI1172" s="61"/>
      <c r="AJ1172" s="58"/>
      <c r="AK1172" s="27"/>
      <c r="AL1172" s="27"/>
      <c r="AM1172" s="27"/>
      <c r="AN1172" s="60"/>
      <c r="AO1172" s="5"/>
      <c r="AP1172" s="5"/>
      <c r="AQ1172" s="8"/>
    </row>
    <row r="1173" spans="1:43" ht="15" customHeight="1" x14ac:dyDescent="0.25">
      <c r="A1173" s="9"/>
      <c r="B1173" s="7"/>
      <c r="C1173" s="7"/>
      <c r="D1173" s="5"/>
      <c r="E1173" s="5"/>
      <c r="F1173" s="5"/>
      <c r="G1173" s="5"/>
      <c r="H1173" s="5"/>
      <c r="I1173" s="21"/>
      <c r="J1173" s="21"/>
      <c r="K1173" s="5"/>
      <c r="L1173" s="5"/>
      <c r="M1173" s="5"/>
      <c r="N1173" s="196"/>
      <c r="O1173" s="196"/>
      <c r="P1173" s="196"/>
      <c r="Q1173" s="196"/>
      <c r="R1173" s="5"/>
      <c r="S1173" s="21"/>
      <c r="T1173" s="21"/>
      <c r="U1173" s="21"/>
      <c r="V1173" s="54"/>
      <c r="W1173" s="54"/>
      <c r="X1173" s="54"/>
      <c r="Y1173" s="54"/>
      <c r="Z1173" s="54"/>
      <c r="AA1173" s="62"/>
      <c r="AB1173" s="63"/>
      <c r="AC1173" s="63"/>
      <c r="AD1173" s="57"/>
      <c r="AE1173" s="63"/>
      <c r="AF1173" s="63"/>
      <c r="AG1173" s="63"/>
      <c r="AH1173" s="61"/>
      <c r="AI1173" s="61"/>
      <c r="AJ1173" s="58"/>
      <c r="AK1173" s="27"/>
      <c r="AL1173" s="27"/>
      <c r="AM1173" s="27"/>
      <c r="AN1173" s="60"/>
      <c r="AO1173" s="5"/>
      <c r="AP1173" s="5"/>
      <c r="AQ1173" s="8"/>
    </row>
    <row r="1174" spans="1:43" ht="15" customHeight="1" x14ac:dyDescent="0.25">
      <c r="A1174" s="9"/>
      <c r="B1174" s="7"/>
      <c r="C1174" s="7"/>
      <c r="D1174" s="5"/>
      <c r="E1174" s="5"/>
      <c r="F1174" s="5"/>
      <c r="G1174" s="5"/>
      <c r="H1174" s="5"/>
      <c r="I1174" s="21"/>
      <c r="J1174" s="21"/>
      <c r="K1174" s="5"/>
      <c r="L1174" s="5"/>
      <c r="M1174" s="5"/>
      <c r="N1174" s="196"/>
      <c r="O1174" s="196"/>
      <c r="P1174" s="196"/>
      <c r="Q1174" s="196"/>
      <c r="R1174" s="5"/>
      <c r="S1174" s="21"/>
      <c r="T1174" s="21"/>
      <c r="U1174" s="21"/>
      <c r="V1174" s="54"/>
      <c r="W1174" s="54"/>
      <c r="X1174" s="54"/>
      <c r="Y1174" s="54"/>
      <c r="Z1174" s="54"/>
      <c r="AA1174" s="62"/>
      <c r="AB1174" s="63"/>
      <c r="AC1174" s="63"/>
      <c r="AD1174" s="57"/>
      <c r="AE1174" s="63"/>
      <c r="AF1174" s="63"/>
      <c r="AG1174" s="63"/>
      <c r="AH1174" s="61"/>
      <c r="AI1174" s="61"/>
      <c r="AJ1174" s="58"/>
      <c r="AK1174" s="27"/>
      <c r="AL1174" s="27"/>
      <c r="AM1174" s="27"/>
      <c r="AN1174" s="60"/>
      <c r="AO1174" s="5"/>
      <c r="AP1174" s="5"/>
      <c r="AQ1174" s="8"/>
    </row>
    <row r="1175" spans="1:43" ht="15" customHeight="1" x14ac:dyDescent="0.25">
      <c r="A1175" s="9"/>
      <c r="B1175" s="7"/>
      <c r="C1175" s="7"/>
      <c r="D1175" s="5"/>
      <c r="E1175" s="5"/>
      <c r="F1175" s="5"/>
      <c r="G1175" s="5"/>
      <c r="H1175" s="5"/>
      <c r="I1175" s="21"/>
      <c r="J1175" s="21"/>
      <c r="K1175" s="5"/>
      <c r="L1175" s="5"/>
      <c r="M1175" s="5"/>
      <c r="N1175" s="196"/>
      <c r="O1175" s="196"/>
      <c r="P1175" s="196"/>
      <c r="Q1175" s="196"/>
      <c r="R1175" s="5"/>
      <c r="S1175" s="21"/>
      <c r="T1175" s="21"/>
      <c r="U1175" s="21"/>
      <c r="V1175" s="54"/>
      <c r="W1175" s="54"/>
      <c r="X1175" s="54"/>
      <c r="Y1175" s="54"/>
      <c r="Z1175" s="54"/>
      <c r="AA1175" s="62"/>
      <c r="AB1175" s="63"/>
      <c r="AC1175" s="63"/>
      <c r="AD1175" s="57"/>
      <c r="AE1175" s="63"/>
      <c r="AF1175" s="63"/>
      <c r="AG1175" s="63"/>
      <c r="AH1175" s="61"/>
      <c r="AI1175" s="61"/>
      <c r="AJ1175" s="58"/>
      <c r="AK1175" s="27"/>
      <c r="AL1175" s="27"/>
      <c r="AM1175" s="27"/>
      <c r="AN1175" s="60"/>
      <c r="AO1175" s="5"/>
      <c r="AP1175" s="5"/>
      <c r="AQ1175" s="8"/>
    </row>
    <row r="1176" spans="1:43" ht="15" customHeight="1" x14ac:dyDescent="0.25">
      <c r="A1176" s="9"/>
      <c r="B1176" s="7"/>
      <c r="C1176" s="7"/>
      <c r="D1176" s="5"/>
      <c r="E1176" s="5"/>
      <c r="F1176" s="5"/>
      <c r="G1176" s="5"/>
      <c r="H1176" s="5"/>
      <c r="I1176" s="21"/>
      <c r="J1176" s="21"/>
      <c r="K1176" s="5"/>
      <c r="L1176" s="5"/>
      <c r="M1176" s="5"/>
      <c r="N1176" s="196"/>
      <c r="O1176" s="196"/>
      <c r="P1176" s="196"/>
      <c r="Q1176" s="196"/>
      <c r="R1176" s="5"/>
      <c r="S1176" s="21"/>
      <c r="T1176" s="21"/>
      <c r="U1176" s="21"/>
      <c r="V1176" s="54"/>
      <c r="W1176" s="54"/>
      <c r="X1176" s="54"/>
      <c r="Y1176" s="54"/>
      <c r="Z1176" s="54"/>
      <c r="AA1176" s="62"/>
      <c r="AB1176" s="63"/>
      <c r="AC1176" s="63"/>
      <c r="AD1176" s="57"/>
      <c r="AE1176" s="63"/>
      <c r="AF1176" s="63"/>
      <c r="AG1176" s="63"/>
      <c r="AH1176" s="61"/>
      <c r="AI1176" s="61"/>
      <c r="AJ1176" s="58"/>
      <c r="AK1176" s="27"/>
      <c r="AL1176" s="27"/>
      <c r="AM1176" s="27"/>
      <c r="AN1176" s="60"/>
      <c r="AO1176" s="5"/>
      <c r="AP1176" s="5"/>
      <c r="AQ1176" s="8"/>
    </row>
    <row r="1177" spans="1:43" ht="15" customHeight="1" x14ac:dyDescent="0.25">
      <c r="A1177" s="9"/>
      <c r="B1177" s="7"/>
      <c r="C1177" s="7"/>
      <c r="D1177" s="5"/>
      <c r="E1177" s="5"/>
      <c r="F1177" s="5"/>
      <c r="G1177" s="5"/>
      <c r="H1177" s="5"/>
      <c r="I1177" s="21"/>
      <c r="J1177" s="21"/>
      <c r="K1177" s="5"/>
      <c r="L1177" s="5"/>
      <c r="M1177" s="5"/>
      <c r="N1177" s="196"/>
      <c r="O1177" s="196"/>
      <c r="P1177" s="196"/>
      <c r="Q1177" s="196"/>
      <c r="R1177" s="5"/>
      <c r="S1177" s="21"/>
      <c r="T1177" s="21"/>
      <c r="U1177" s="21"/>
      <c r="V1177" s="54"/>
      <c r="W1177" s="54"/>
      <c r="X1177" s="54"/>
      <c r="Y1177" s="54"/>
      <c r="Z1177" s="54"/>
      <c r="AA1177" s="62"/>
      <c r="AB1177" s="63"/>
      <c r="AC1177" s="63"/>
      <c r="AD1177" s="57"/>
      <c r="AE1177" s="63"/>
      <c r="AF1177" s="63"/>
      <c r="AG1177" s="63"/>
      <c r="AH1177" s="61"/>
      <c r="AI1177" s="61"/>
      <c r="AJ1177" s="58"/>
      <c r="AK1177" s="27"/>
      <c r="AL1177" s="27"/>
      <c r="AM1177" s="27"/>
      <c r="AN1177" s="60"/>
      <c r="AO1177" s="5"/>
      <c r="AP1177" s="5"/>
      <c r="AQ1177" s="8"/>
    </row>
    <row r="1178" spans="1:43" ht="15" customHeight="1" x14ac:dyDescent="0.25">
      <c r="A1178" s="9"/>
      <c r="B1178" s="7"/>
      <c r="C1178" s="7"/>
      <c r="D1178" s="5"/>
      <c r="E1178" s="5"/>
      <c r="F1178" s="5"/>
      <c r="G1178" s="5"/>
      <c r="H1178" s="5"/>
      <c r="I1178" s="21"/>
      <c r="J1178" s="21"/>
      <c r="K1178" s="5"/>
      <c r="L1178" s="5"/>
      <c r="M1178" s="5"/>
      <c r="N1178" s="196"/>
      <c r="O1178" s="196"/>
      <c r="P1178" s="196"/>
      <c r="Q1178" s="196"/>
      <c r="R1178" s="5"/>
      <c r="S1178" s="21"/>
      <c r="T1178" s="21"/>
      <c r="U1178" s="21"/>
      <c r="V1178" s="54"/>
      <c r="W1178" s="54"/>
      <c r="X1178" s="54"/>
      <c r="Y1178" s="54"/>
      <c r="Z1178" s="54"/>
      <c r="AA1178" s="62"/>
      <c r="AB1178" s="63"/>
      <c r="AC1178" s="63"/>
      <c r="AD1178" s="57"/>
      <c r="AE1178" s="63"/>
      <c r="AF1178" s="63"/>
      <c r="AG1178" s="63"/>
      <c r="AH1178" s="61"/>
      <c r="AI1178" s="61"/>
      <c r="AJ1178" s="58"/>
      <c r="AK1178" s="27"/>
      <c r="AL1178" s="27"/>
      <c r="AM1178" s="27"/>
      <c r="AN1178" s="60"/>
      <c r="AO1178" s="5"/>
      <c r="AP1178" s="5"/>
      <c r="AQ1178" s="8"/>
    </row>
    <row r="1179" spans="1:43" ht="15" customHeight="1" x14ac:dyDescent="0.25">
      <c r="A1179" s="9"/>
      <c r="B1179" s="7"/>
      <c r="C1179" s="7"/>
      <c r="D1179" s="5"/>
      <c r="E1179" s="5"/>
      <c r="F1179" s="5"/>
      <c r="G1179" s="5"/>
      <c r="H1179" s="5"/>
      <c r="I1179" s="21"/>
      <c r="J1179" s="21"/>
      <c r="K1179" s="5"/>
      <c r="L1179" s="5"/>
      <c r="M1179" s="5"/>
      <c r="N1179" s="196"/>
      <c r="O1179" s="196"/>
      <c r="P1179" s="196"/>
      <c r="Q1179" s="196"/>
      <c r="R1179" s="5"/>
      <c r="S1179" s="21"/>
      <c r="T1179" s="21"/>
      <c r="U1179" s="21"/>
      <c r="V1179" s="54"/>
      <c r="W1179" s="54"/>
      <c r="X1179" s="54"/>
      <c r="Y1179" s="54"/>
      <c r="Z1179" s="54"/>
      <c r="AA1179" s="62"/>
      <c r="AB1179" s="63"/>
      <c r="AC1179" s="63"/>
      <c r="AD1179" s="57"/>
      <c r="AE1179" s="63"/>
      <c r="AF1179" s="63"/>
      <c r="AG1179" s="63"/>
      <c r="AH1179" s="61"/>
      <c r="AI1179" s="61"/>
      <c r="AJ1179" s="58"/>
      <c r="AK1179" s="27"/>
      <c r="AL1179" s="27"/>
      <c r="AM1179" s="27"/>
      <c r="AN1179" s="60"/>
      <c r="AO1179" s="5"/>
      <c r="AP1179" s="5"/>
      <c r="AQ1179" s="8"/>
    </row>
    <row r="1180" spans="1:43" ht="15" customHeight="1" x14ac:dyDescent="0.25">
      <c r="A1180" s="9"/>
      <c r="B1180" s="7"/>
      <c r="C1180" s="7"/>
      <c r="D1180" s="5"/>
      <c r="E1180" s="5"/>
      <c r="F1180" s="5"/>
      <c r="G1180" s="5"/>
      <c r="H1180" s="5"/>
      <c r="I1180" s="21"/>
      <c r="J1180" s="21"/>
      <c r="K1180" s="5"/>
      <c r="L1180" s="5"/>
      <c r="M1180" s="5"/>
      <c r="N1180" s="196"/>
      <c r="O1180" s="196"/>
      <c r="P1180" s="196"/>
      <c r="Q1180" s="196"/>
      <c r="R1180" s="5"/>
      <c r="S1180" s="21"/>
      <c r="T1180" s="21"/>
      <c r="U1180" s="21"/>
      <c r="V1180" s="54"/>
      <c r="W1180" s="54"/>
      <c r="X1180" s="54"/>
      <c r="Y1180" s="54"/>
      <c r="Z1180" s="54"/>
      <c r="AA1180" s="62"/>
      <c r="AB1180" s="63"/>
      <c r="AC1180" s="63"/>
      <c r="AD1180" s="57"/>
      <c r="AE1180" s="63"/>
      <c r="AF1180" s="63"/>
      <c r="AG1180" s="63"/>
      <c r="AH1180" s="61"/>
      <c r="AI1180" s="61"/>
      <c r="AJ1180" s="58"/>
      <c r="AK1180" s="27"/>
      <c r="AL1180" s="27"/>
      <c r="AM1180" s="27"/>
      <c r="AN1180" s="60"/>
      <c r="AO1180" s="5"/>
      <c r="AP1180" s="5"/>
      <c r="AQ1180" s="8"/>
    </row>
    <row r="1181" spans="1:43" ht="15" customHeight="1" x14ac:dyDescent="0.25">
      <c r="A1181" s="9"/>
      <c r="B1181" s="7"/>
      <c r="C1181" s="7"/>
      <c r="D1181" s="5"/>
      <c r="E1181" s="5"/>
      <c r="F1181" s="5"/>
      <c r="G1181" s="5"/>
      <c r="H1181" s="5"/>
      <c r="I1181" s="21"/>
      <c r="J1181" s="21"/>
      <c r="K1181" s="5"/>
      <c r="L1181" s="5"/>
      <c r="M1181" s="5"/>
      <c r="N1181" s="196"/>
      <c r="O1181" s="196"/>
      <c r="P1181" s="196"/>
      <c r="Q1181" s="196"/>
      <c r="R1181" s="5"/>
      <c r="S1181" s="21"/>
      <c r="T1181" s="21"/>
      <c r="U1181" s="21"/>
      <c r="V1181" s="54"/>
      <c r="W1181" s="54"/>
      <c r="X1181" s="54"/>
      <c r="Y1181" s="54"/>
      <c r="Z1181" s="54"/>
      <c r="AA1181" s="62"/>
      <c r="AB1181" s="63"/>
      <c r="AC1181" s="63"/>
      <c r="AD1181" s="57"/>
      <c r="AE1181" s="63"/>
      <c r="AF1181" s="63"/>
      <c r="AG1181" s="63"/>
      <c r="AH1181" s="61"/>
      <c r="AI1181" s="61"/>
      <c r="AJ1181" s="58"/>
      <c r="AK1181" s="27"/>
      <c r="AL1181" s="27"/>
      <c r="AM1181" s="27"/>
      <c r="AN1181" s="60"/>
      <c r="AO1181" s="5"/>
      <c r="AP1181" s="5"/>
      <c r="AQ1181" s="8"/>
    </row>
    <row r="1182" spans="1:43" ht="15" customHeight="1" x14ac:dyDescent="0.25">
      <c r="A1182" s="9"/>
      <c r="B1182" s="7"/>
      <c r="C1182" s="7"/>
      <c r="D1182" s="5"/>
      <c r="E1182" s="5"/>
      <c r="F1182" s="5"/>
      <c r="G1182" s="5"/>
      <c r="H1182" s="5"/>
      <c r="I1182" s="21"/>
      <c r="J1182" s="21"/>
      <c r="K1182" s="5"/>
      <c r="L1182" s="5"/>
      <c r="M1182" s="5"/>
      <c r="N1182" s="196"/>
      <c r="O1182" s="196"/>
      <c r="P1182" s="196"/>
      <c r="Q1182" s="196"/>
      <c r="R1182" s="5"/>
      <c r="S1182" s="21"/>
      <c r="T1182" s="21"/>
      <c r="U1182" s="21"/>
      <c r="V1182" s="54"/>
      <c r="W1182" s="54"/>
      <c r="X1182" s="54"/>
      <c r="Y1182" s="54"/>
      <c r="Z1182" s="54"/>
      <c r="AA1182" s="62"/>
      <c r="AB1182" s="63"/>
      <c r="AC1182" s="63"/>
      <c r="AD1182" s="57"/>
      <c r="AE1182" s="63"/>
      <c r="AF1182" s="63"/>
      <c r="AG1182" s="63"/>
      <c r="AH1182" s="61"/>
      <c r="AI1182" s="61"/>
      <c r="AJ1182" s="58"/>
      <c r="AK1182" s="27"/>
      <c r="AL1182" s="27"/>
      <c r="AM1182" s="27"/>
      <c r="AN1182" s="60"/>
      <c r="AO1182" s="5"/>
      <c r="AP1182" s="5"/>
      <c r="AQ1182" s="8"/>
    </row>
    <row r="1183" spans="1:43" ht="15" customHeight="1" x14ac:dyDescent="0.25">
      <c r="A1183" s="9"/>
      <c r="B1183" s="7"/>
      <c r="C1183" s="7"/>
      <c r="D1183" s="5"/>
      <c r="E1183" s="5"/>
      <c r="F1183" s="5"/>
      <c r="G1183" s="5"/>
      <c r="H1183" s="5"/>
      <c r="I1183" s="21"/>
      <c r="J1183" s="21"/>
      <c r="K1183" s="5"/>
      <c r="L1183" s="5"/>
      <c r="M1183" s="5"/>
      <c r="N1183" s="196"/>
      <c r="O1183" s="196"/>
      <c r="P1183" s="196"/>
      <c r="Q1183" s="196"/>
      <c r="R1183" s="5"/>
      <c r="S1183" s="21"/>
      <c r="T1183" s="21"/>
      <c r="U1183" s="21"/>
      <c r="V1183" s="54"/>
      <c r="W1183" s="54"/>
      <c r="X1183" s="54"/>
      <c r="Y1183" s="54"/>
      <c r="Z1183" s="54"/>
      <c r="AA1183" s="62"/>
      <c r="AB1183" s="63"/>
      <c r="AC1183" s="63"/>
      <c r="AD1183" s="57"/>
      <c r="AE1183" s="63"/>
      <c r="AF1183" s="63"/>
      <c r="AG1183" s="63"/>
      <c r="AH1183" s="61"/>
      <c r="AI1183" s="61"/>
      <c r="AJ1183" s="58"/>
      <c r="AK1183" s="27"/>
      <c r="AL1183" s="27"/>
      <c r="AM1183" s="27"/>
      <c r="AN1183" s="60"/>
      <c r="AO1183" s="5"/>
      <c r="AP1183" s="5"/>
      <c r="AQ1183" s="8"/>
    </row>
    <row r="1184" spans="1:43" ht="15" customHeight="1" x14ac:dyDescent="0.25">
      <c r="A1184" s="9"/>
      <c r="B1184" s="7"/>
      <c r="C1184" s="7"/>
      <c r="D1184" s="5"/>
      <c r="E1184" s="5"/>
      <c r="F1184" s="5"/>
      <c r="G1184" s="5"/>
      <c r="H1184" s="5"/>
      <c r="I1184" s="21"/>
      <c r="J1184" s="21"/>
      <c r="K1184" s="5"/>
      <c r="L1184" s="5"/>
      <c r="M1184" s="5"/>
      <c r="N1184" s="196"/>
      <c r="O1184" s="196"/>
      <c r="P1184" s="196"/>
      <c r="Q1184" s="196"/>
      <c r="R1184" s="5"/>
      <c r="S1184" s="21"/>
      <c r="T1184" s="21"/>
      <c r="U1184" s="21"/>
      <c r="V1184" s="54"/>
      <c r="W1184" s="54"/>
      <c r="X1184" s="54"/>
      <c r="Y1184" s="54"/>
      <c r="Z1184" s="54"/>
      <c r="AA1184" s="62"/>
      <c r="AB1184" s="63"/>
      <c r="AC1184" s="63"/>
      <c r="AD1184" s="57"/>
      <c r="AE1184" s="63"/>
      <c r="AF1184" s="63"/>
      <c r="AG1184" s="63"/>
      <c r="AH1184" s="61"/>
      <c r="AI1184" s="61"/>
      <c r="AJ1184" s="58"/>
      <c r="AK1184" s="27"/>
      <c r="AL1184" s="27"/>
      <c r="AM1184" s="27"/>
      <c r="AN1184" s="60"/>
      <c r="AO1184" s="5"/>
      <c r="AP1184" s="5"/>
      <c r="AQ1184" s="8"/>
    </row>
    <row r="1185" spans="1:43" ht="15" customHeight="1" x14ac:dyDescent="0.25">
      <c r="A1185" s="9"/>
      <c r="B1185" s="7"/>
      <c r="C1185" s="7"/>
      <c r="D1185" s="5"/>
      <c r="E1185" s="5"/>
      <c r="F1185" s="5"/>
      <c r="G1185" s="5"/>
      <c r="H1185" s="5"/>
      <c r="I1185" s="21"/>
      <c r="J1185" s="21"/>
      <c r="K1185" s="5"/>
      <c r="L1185" s="5"/>
      <c r="M1185" s="5"/>
      <c r="N1185" s="196"/>
      <c r="O1185" s="196"/>
      <c r="P1185" s="196"/>
      <c r="Q1185" s="196"/>
      <c r="R1185" s="5"/>
      <c r="S1185" s="21"/>
      <c r="T1185" s="21"/>
      <c r="U1185" s="21"/>
      <c r="V1185" s="54"/>
      <c r="W1185" s="54"/>
      <c r="X1185" s="54"/>
      <c r="Y1185" s="54"/>
      <c r="Z1185" s="54"/>
      <c r="AA1185" s="62"/>
      <c r="AB1185" s="63"/>
      <c r="AC1185" s="63"/>
      <c r="AD1185" s="57"/>
      <c r="AE1185" s="63"/>
      <c r="AF1185" s="63"/>
      <c r="AG1185" s="63"/>
      <c r="AH1185" s="61"/>
      <c r="AI1185" s="61"/>
      <c r="AJ1185" s="58"/>
      <c r="AK1185" s="27"/>
      <c r="AL1185" s="27"/>
      <c r="AM1185" s="27"/>
      <c r="AN1185" s="60"/>
      <c r="AO1185" s="5"/>
      <c r="AP1185" s="5"/>
      <c r="AQ1185" s="8"/>
    </row>
    <row r="1186" spans="1:43" ht="15" customHeight="1" x14ac:dyDescent="0.25">
      <c r="A1186" s="9"/>
      <c r="B1186" s="7"/>
      <c r="C1186" s="7"/>
      <c r="D1186" s="5"/>
      <c r="E1186" s="5"/>
      <c r="F1186" s="5"/>
      <c r="G1186" s="5"/>
      <c r="H1186" s="5"/>
      <c r="I1186" s="21"/>
      <c r="J1186" s="21"/>
      <c r="K1186" s="5"/>
      <c r="L1186" s="5"/>
      <c r="M1186" s="5"/>
      <c r="N1186" s="196"/>
      <c r="O1186" s="196"/>
      <c r="P1186" s="196"/>
      <c r="Q1186" s="196"/>
      <c r="R1186" s="5"/>
      <c r="S1186" s="21"/>
      <c r="T1186" s="21"/>
      <c r="U1186" s="21"/>
      <c r="V1186" s="54"/>
      <c r="W1186" s="54"/>
      <c r="X1186" s="54"/>
      <c r="Y1186" s="54"/>
      <c r="Z1186" s="54"/>
      <c r="AA1186" s="62"/>
      <c r="AB1186" s="63"/>
      <c r="AC1186" s="63"/>
      <c r="AD1186" s="57"/>
      <c r="AE1186" s="63"/>
      <c r="AF1186" s="63"/>
      <c r="AG1186" s="63"/>
      <c r="AH1186" s="61"/>
      <c r="AI1186" s="61"/>
      <c r="AJ1186" s="58"/>
      <c r="AK1186" s="27"/>
      <c r="AL1186" s="27"/>
      <c r="AM1186" s="27"/>
      <c r="AN1186" s="60"/>
      <c r="AO1186" s="5"/>
      <c r="AP1186" s="5"/>
      <c r="AQ1186" s="8"/>
    </row>
    <row r="1187" spans="1:43" ht="15" customHeight="1" x14ac:dyDescent="0.25">
      <c r="A1187" s="9"/>
      <c r="B1187" s="7"/>
      <c r="C1187" s="7"/>
      <c r="D1187" s="5"/>
      <c r="E1187" s="5"/>
      <c r="F1187" s="5"/>
      <c r="G1187" s="5"/>
      <c r="H1187" s="5"/>
      <c r="I1187" s="21"/>
      <c r="J1187" s="21"/>
      <c r="K1187" s="5"/>
      <c r="L1187" s="5"/>
      <c r="M1187" s="5"/>
      <c r="N1187" s="196"/>
      <c r="O1187" s="196"/>
      <c r="P1187" s="196"/>
      <c r="Q1187" s="196"/>
      <c r="R1187" s="5"/>
      <c r="S1187" s="21"/>
      <c r="T1187" s="21"/>
      <c r="U1187" s="21"/>
      <c r="V1187" s="54"/>
      <c r="W1187" s="54"/>
      <c r="X1187" s="54"/>
      <c r="Y1187" s="54"/>
      <c r="Z1187" s="54"/>
      <c r="AA1187" s="62"/>
      <c r="AB1187" s="63"/>
      <c r="AC1187" s="63"/>
      <c r="AD1187" s="57"/>
      <c r="AE1187" s="63"/>
      <c r="AF1187" s="63"/>
      <c r="AG1187" s="63"/>
      <c r="AH1187" s="61"/>
      <c r="AI1187" s="61"/>
      <c r="AJ1187" s="58"/>
      <c r="AK1187" s="27"/>
      <c r="AL1187" s="27"/>
      <c r="AM1187" s="27"/>
      <c r="AN1187" s="60"/>
      <c r="AO1187" s="5"/>
      <c r="AP1187" s="5"/>
      <c r="AQ1187" s="8"/>
    </row>
    <row r="1188" spans="1:43" ht="15" customHeight="1" x14ac:dyDescent="0.25">
      <c r="A1188" s="9"/>
      <c r="B1188" s="7"/>
      <c r="C1188" s="7"/>
      <c r="D1188" s="5"/>
      <c r="E1188" s="5"/>
      <c r="F1188" s="5"/>
      <c r="G1188" s="5"/>
      <c r="H1188" s="5"/>
      <c r="I1188" s="21"/>
      <c r="J1188" s="21"/>
      <c r="K1188" s="5"/>
      <c r="L1188" s="5"/>
      <c r="M1188" s="5"/>
      <c r="N1188" s="196"/>
      <c r="O1188" s="196"/>
      <c r="P1188" s="196"/>
      <c r="Q1188" s="196"/>
      <c r="R1188" s="5"/>
      <c r="S1188" s="21"/>
      <c r="T1188" s="21"/>
      <c r="U1188" s="21"/>
      <c r="V1188" s="54"/>
      <c r="W1188" s="54"/>
      <c r="X1188" s="54"/>
      <c r="Y1188" s="54"/>
      <c r="Z1188" s="54"/>
      <c r="AA1188" s="62"/>
      <c r="AB1188" s="63"/>
      <c r="AC1188" s="63"/>
      <c r="AD1188" s="57"/>
      <c r="AE1188" s="63"/>
      <c r="AF1188" s="63"/>
      <c r="AG1188" s="63"/>
      <c r="AH1188" s="61"/>
      <c r="AI1188" s="61"/>
      <c r="AJ1188" s="58"/>
      <c r="AK1188" s="27"/>
      <c r="AL1188" s="27"/>
      <c r="AM1188" s="27"/>
      <c r="AN1188" s="60"/>
      <c r="AO1188" s="5"/>
      <c r="AP1188" s="5"/>
      <c r="AQ1188" s="8"/>
    </row>
    <row r="1189" spans="1:43" ht="15" customHeight="1" x14ac:dyDescent="0.25">
      <c r="A1189" s="9"/>
      <c r="B1189" s="7"/>
      <c r="C1189" s="7"/>
      <c r="D1189" s="5"/>
      <c r="E1189" s="5"/>
      <c r="F1189" s="5"/>
      <c r="G1189" s="5"/>
      <c r="H1189" s="5"/>
      <c r="I1189" s="21"/>
      <c r="J1189" s="21"/>
      <c r="K1189" s="5"/>
      <c r="L1189" s="5"/>
      <c r="M1189" s="5"/>
      <c r="N1189" s="196"/>
      <c r="O1189" s="196"/>
      <c r="P1189" s="196"/>
      <c r="Q1189" s="196"/>
      <c r="R1189" s="5"/>
      <c r="S1189" s="21"/>
      <c r="T1189" s="21"/>
      <c r="U1189" s="21"/>
      <c r="V1189" s="54"/>
      <c r="W1189" s="54"/>
      <c r="X1189" s="54"/>
      <c r="Y1189" s="54"/>
      <c r="Z1189" s="54"/>
      <c r="AA1189" s="62"/>
      <c r="AB1189" s="63"/>
      <c r="AC1189" s="63"/>
      <c r="AD1189" s="57"/>
      <c r="AE1189" s="63"/>
      <c r="AF1189" s="63"/>
      <c r="AG1189" s="63"/>
      <c r="AH1189" s="61"/>
      <c r="AI1189" s="61"/>
      <c r="AJ1189" s="58"/>
      <c r="AK1189" s="27"/>
      <c r="AL1189" s="27"/>
      <c r="AM1189" s="27"/>
      <c r="AN1189" s="60"/>
      <c r="AO1189" s="5"/>
      <c r="AP1189" s="5"/>
      <c r="AQ1189" s="8"/>
    </row>
    <row r="1190" spans="1:43" ht="15" customHeight="1" x14ac:dyDescent="0.25">
      <c r="A1190" s="9"/>
      <c r="B1190" s="7"/>
      <c r="C1190" s="7"/>
      <c r="D1190" s="5"/>
      <c r="E1190" s="5"/>
      <c r="F1190" s="5"/>
      <c r="G1190" s="5"/>
      <c r="H1190" s="5"/>
      <c r="I1190" s="21"/>
      <c r="J1190" s="21"/>
      <c r="K1190" s="5"/>
      <c r="L1190" s="5"/>
      <c r="M1190" s="5"/>
      <c r="N1190" s="196"/>
      <c r="O1190" s="196"/>
      <c r="P1190" s="196"/>
      <c r="Q1190" s="196"/>
      <c r="R1190" s="5"/>
      <c r="S1190" s="21"/>
      <c r="T1190" s="21"/>
      <c r="U1190" s="21"/>
      <c r="V1190" s="54"/>
      <c r="W1190" s="54"/>
      <c r="X1190" s="54"/>
      <c r="Y1190" s="54"/>
      <c r="Z1190" s="54"/>
      <c r="AA1190" s="62"/>
      <c r="AB1190" s="63"/>
      <c r="AC1190" s="63"/>
      <c r="AD1190" s="57"/>
      <c r="AE1190" s="63"/>
      <c r="AF1190" s="63"/>
      <c r="AG1190" s="63"/>
      <c r="AH1190" s="61"/>
      <c r="AI1190" s="61"/>
      <c r="AJ1190" s="58"/>
      <c r="AK1190" s="27"/>
      <c r="AL1190" s="27"/>
      <c r="AM1190" s="27"/>
      <c r="AN1190" s="60"/>
      <c r="AO1190" s="5"/>
      <c r="AP1190" s="5"/>
      <c r="AQ1190" s="8"/>
    </row>
    <row r="1191" spans="1:43" ht="15" customHeight="1" x14ac:dyDescent="0.25">
      <c r="A1191" s="9"/>
      <c r="B1191" s="7"/>
      <c r="C1191" s="7"/>
      <c r="D1191" s="5"/>
      <c r="E1191" s="5"/>
      <c r="F1191" s="5"/>
      <c r="G1191" s="5"/>
      <c r="H1191" s="5"/>
      <c r="I1191" s="21"/>
      <c r="J1191" s="21"/>
      <c r="K1191" s="5"/>
      <c r="L1191" s="5"/>
      <c r="M1191" s="5"/>
      <c r="N1191" s="196"/>
      <c r="O1191" s="196"/>
      <c r="P1191" s="196"/>
      <c r="Q1191" s="196"/>
      <c r="R1191" s="5"/>
      <c r="S1191" s="21"/>
      <c r="T1191" s="21"/>
      <c r="U1191" s="21"/>
      <c r="V1191" s="54"/>
      <c r="W1191" s="54"/>
      <c r="X1191" s="54"/>
      <c r="Y1191" s="54"/>
      <c r="Z1191" s="54"/>
      <c r="AA1191" s="62"/>
      <c r="AB1191" s="63"/>
      <c r="AC1191" s="63"/>
      <c r="AD1191" s="57"/>
      <c r="AE1191" s="63"/>
      <c r="AF1191" s="63"/>
      <c r="AG1191" s="63"/>
      <c r="AH1191" s="61"/>
      <c r="AI1191" s="61"/>
      <c r="AJ1191" s="58"/>
      <c r="AK1191" s="27"/>
      <c r="AL1191" s="27"/>
      <c r="AM1191" s="27"/>
      <c r="AN1191" s="60"/>
      <c r="AO1191" s="5"/>
      <c r="AP1191" s="5"/>
      <c r="AQ1191" s="8"/>
    </row>
    <row r="1192" spans="1:43" ht="15" customHeight="1" x14ac:dyDescent="0.25">
      <c r="A1192" s="9"/>
      <c r="B1192" s="7"/>
      <c r="C1192" s="7"/>
      <c r="D1192" s="5"/>
      <c r="E1192" s="5"/>
      <c r="F1192" s="5"/>
      <c r="G1192" s="5"/>
      <c r="H1192" s="5"/>
      <c r="I1192" s="21"/>
      <c r="J1192" s="21"/>
      <c r="K1192" s="5"/>
      <c r="L1192" s="5"/>
      <c r="M1192" s="5"/>
      <c r="N1192" s="196"/>
      <c r="O1192" s="196"/>
      <c r="P1192" s="196"/>
      <c r="Q1192" s="196"/>
      <c r="R1192" s="5"/>
      <c r="S1192" s="21"/>
      <c r="T1192" s="21"/>
      <c r="U1192" s="21"/>
      <c r="V1192" s="54"/>
      <c r="W1192" s="54"/>
      <c r="X1192" s="54"/>
      <c r="Y1192" s="54"/>
      <c r="Z1192" s="54"/>
      <c r="AA1192" s="62"/>
      <c r="AB1192" s="63"/>
      <c r="AC1192" s="63"/>
      <c r="AD1192" s="57"/>
      <c r="AE1192" s="63"/>
      <c r="AF1192" s="63"/>
      <c r="AG1192" s="63"/>
      <c r="AH1192" s="61"/>
      <c r="AI1192" s="61"/>
      <c r="AJ1192" s="58"/>
      <c r="AK1192" s="27"/>
      <c r="AL1192" s="27"/>
      <c r="AM1192" s="27"/>
      <c r="AN1192" s="60"/>
      <c r="AO1192" s="5"/>
      <c r="AP1192" s="5"/>
      <c r="AQ1192" s="8"/>
    </row>
    <row r="1193" spans="1:43" ht="15" customHeight="1" x14ac:dyDescent="0.25">
      <c r="A1193" s="9"/>
      <c r="B1193" s="7"/>
      <c r="C1193" s="7"/>
      <c r="D1193" s="5"/>
      <c r="E1193" s="5"/>
      <c r="F1193" s="5"/>
      <c r="G1193" s="5"/>
      <c r="H1193" s="5"/>
      <c r="I1193" s="21"/>
      <c r="J1193" s="21"/>
      <c r="K1193" s="5"/>
      <c r="L1193" s="5"/>
      <c r="M1193" s="5"/>
      <c r="N1193" s="196"/>
      <c r="O1193" s="196"/>
      <c r="P1193" s="196"/>
      <c r="Q1193" s="196"/>
      <c r="R1193" s="5"/>
      <c r="S1193" s="21"/>
      <c r="T1193" s="21"/>
      <c r="U1193" s="21"/>
      <c r="V1193" s="54"/>
      <c r="W1193" s="54"/>
      <c r="X1193" s="54"/>
      <c r="Y1193" s="54"/>
      <c r="Z1193" s="54"/>
      <c r="AA1193" s="62"/>
      <c r="AB1193" s="63"/>
      <c r="AC1193" s="63"/>
      <c r="AD1193" s="57"/>
      <c r="AE1193" s="63"/>
      <c r="AF1193" s="63"/>
      <c r="AG1193" s="63"/>
      <c r="AH1193" s="61"/>
      <c r="AI1193" s="61"/>
      <c r="AJ1193" s="58"/>
      <c r="AK1193" s="27"/>
      <c r="AL1193" s="27"/>
      <c r="AM1193" s="27"/>
      <c r="AN1193" s="60"/>
      <c r="AO1193" s="5"/>
      <c r="AP1193" s="5"/>
      <c r="AQ1193" s="8"/>
    </row>
    <row r="1194" spans="1:43" ht="15" customHeight="1" x14ac:dyDescent="0.25">
      <c r="A1194" s="9"/>
      <c r="B1194" s="7"/>
      <c r="C1194" s="7"/>
      <c r="D1194" s="5"/>
      <c r="E1194" s="5"/>
      <c r="F1194" s="5"/>
      <c r="G1194" s="5"/>
      <c r="H1194" s="5"/>
      <c r="I1194" s="21"/>
      <c r="J1194" s="21"/>
      <c r="K1194" s="5"/>
      <c r="L1194" s="5"/>
      <c r="M1194" s="5"/>
      <c r="N1194" s="196"/>
      <c r="O1194" s="196"/>
      <c r="P1194" s="196"/>
      <c r="Q1194" s="196"/>
      <c r="R1194" s="5"/>
      <c r="S1194" s="21"/>
      <c r="T1194" s="21"/>
      <c r="U1194" s="21"/>
      <c r="V1194" s="54"/>
      <c r="W1194" s="54"/>
      <c r="X1194" s="54"/>
      <c r="Y1194" s="54"/>
      <c r="Z1194" s="54"/>
      <c r="AA1194" s="62"/>
      <c r="AB1194" s="63"/>
      <c r="AC1194" s="63"/>
      <c r="AD1194" s="57"/>
      <c r="AE1194" s="63"/>
      <c r="AF1194" s="63"/>
      <c r="AG1194" s="63"/>
      <c r="AH1194" s="61"/>
      <c r="AI1194" s="61"/>
      <c r="AJ1194" s="58"/>
      <c r="AK1194" s="27"/>
      <c r="AL1194" s="27"/>
      <c r="AM1194" s="27"/>
      <c r="AN1194" s="60"/>
      <c r="AO1194" s="5"/>
      <c r="AP1194" s="5"/>
      <c r="AQ1194" s="8"/>
    </row>
    <row r="1195" spans="1:43" ht="15" customHeight="1" x14ac:dyDescent="0.25">
      <c r="A1195" s="9"/>
      <c r="B1195" s="7"/>
      <c r="C1195" s="7"/>
      <c r="D1195" s="5"/>
      <c r="E1195" s="5"/>
      <c r="F1195" s="5"/>
      <c r="G1195" s="5"/>
      <c r="H1195" s="5"/>
      <c r="I1195" s="21"/>
      <c r="J1195" s="21"/>
      <c r="K1195" s="5"/>
      <c r="L1195" s="5"/>
      <c r="M1195" s="5"/>
      <c r="N1195" s="196"/>
      <c r="O1195" s="196"/>
      <c r="P1195" s="196"/>
      <c r="Q1195" s="196"/>
      <c r="R1195" s="5"/>
      <c r="S1195" s="21"/>
      <c r="T1195" s="21"/>
      <c r="U1195" s="21"/>
      <c r="V1195" s="54"/>
      <c r="W1195" s="54"/>
      <c r="X1195" s="54"/>
      <c r="Y1195" s="54"/>
      <c r="Z1195" s="54"/>
      <c r="AA1195" s="62"/>
      <c r="AB1195" s="63"/>
      <c r="AC1195" s="63"/>
      <c r="AD1195" s="57"/>
      <c r="AE1195" s="63"/>
      <c r="AF1195" s="63"/>
      <c r="AG1195" s="63"/>
      <c r="AH1195" s="61"/>
      <c r="AI1195" s="61"/>
      <c r="AJ1195" s="58"/>
      <c r="AK1195" s="27"/>
      <c r="AL1195" s="27"/>
      <c r="AM1195" s="27"/>
      <c r="AN1195" s="60"/>
      <c r="AO1195" s="5"/>
      <c r="AP1195" s="5"/>
      <c r="AQ1195" s="8"/>
    </row>
    <row r="1196" spans="1:43" ht="15" customHeight="1" x14ac:dyDescent="0.25">
      <c r="A1196" s="9"/>
      <c r="B1196" s="7"/>
      <c r="C1196" s="7"/>
      <c r="D1196" s="5"/>
      <c r="E1196" s="5"/>
      <c r="F1196" s="5"/>
      <c r="G1196" s="5"/>
      <c r="H1196" s="5"/>
      <c r="I1196" s="21"/>
      <c r="J1196" s="21"/>
      <c r="K1196" s="5"/>
      <c r="L1196" s="5"/>
      <c r="M1196" s="5"/>
      <c r="N1196" s="196"/>
      <c r="O1196" s="196"/>
      <c r="P1196" s="196"/>
      <c r="Q1196" s="196"/>
      <c r="R1196" s="5"/>
      <c r="S1196" s="21"/>
      <c r="T1196" s="21"/>
      <c r="U1196" s="21"/>
      <c r="V1196" s="54"/>
      <c r="W1196" s="54"/>
      <c r="X1196" s="54"/>
      <c r="Y1196" s="54"/>
      <c r="Z1196" s="54"/>
      <c r="AA1196" s="62"/>
      <c r="AB1196" s="63"/>
      <c r="AC1196" s="63"/>
      <c r="AD1196" s="57"/>
      <c r="AE1196" s="63"/>
      <c r="AF1196" s="63"/>
      <c r="AG1196" s="63"/>
      <c r="AH1196" s="61"/>
      <c r="AI1196" s="61"/>
      <c r="AJ1196" s="58"/>
      <c r="AK1196" s="27"/>
      <c r="AL1196" s="27"/>
      <c r="AM1196" s="27"/>
      <c r="AN1196" s="60"/>
      <c r="AO1196" s="5"/>
      <c r="AP1196" s="5"/>
      <c r="AQ1196" s="8"/>
    </row>
    <row r="1197" spans="1:43" ht="15" customHeight="1" x14ac:dyDescent="0.25">
      <c r="A1197" s="9"/>
      <c r="B1197" s="7"/>
      <c r="C1197" s="7"/>
      <c r="D1197" s="5"/>
      <c r="E1197" s="5"/>
      <c r="F1197" s="5"/>
      <c r="G1197" s="5"/>
      <c r="H1197" s="5"/>
      <c r="I1197" s="21"/>
      <c r="J1197" s="21"/>
      <c r="K1197" s="5"/>
      <c r="L1197" s="5"/>
      <c r="M1197" s="5"/>
      <c r="N1197" s="196"/>
      <c r="O1197" s="196"/>
      <c r="P1197" s="196"/>
      <c r="Q1197" s="196"/>
      <c r="R1197" s="5"/>
      <c r="S1197" s="21"/>
      <c r="T1197" s="21"/>
      <c r="U1197" s="21"/>
      <c r="V1197" s="54"/>
      <c r="W1197" s="54"/>
      <c r="X1197" s="54"/>
      <c r="Y1197" s="54"/>
      <c r="Z1197" s="54"/>
      <c r="AA1197" s="62"/>
      <c r="AB1197" s="63"/>
      <c r="AC1197" s="63"/>
      <c r="AD1197" s="57"/>
      <c r="AE1197" s="63"/>
      <c r="AF1197" s="63"/>
      <c r="AG1197" s="63"/>
      <c r="AH1197" s="61"/>
      <c r="AI1197" s="61"/>
      <c r="AJ1197" s="58"/>
      <c r="AK1197" s="27"/>
      <c r="AL1197" s="27"/>
      <c r="AM1197" s="27"/>
      <c r="AN1197" s="60"/>
      <c r="AO1197" s="5"/>
      <c r="AP1197" s="5"/>
      <c r="AQ1197" s="8"/>
    </row>
    <row r="1198" spans="1:43" ht="15" customHeight="1" x14ac:dyDescent="0.25">
      <c r="A1198" s="9"/>
      <c r="B1198" s="7"/>
      <c r="C1198" s="7"/>
      <c r="D1198" s="5"/>
      <c r="E1198" s="5"/>
      <c r="F1198" s="5"/>
      <c r="G1198" s="5"/>
      <c r="H1198" s="5"/>
      <c r="I1198" s="21"/>
      <c r="J1198" s="21"/>
      <c r="K1198" s="5"/>
      <c r="L1198" s="5"/>
      <c r="M1198" s="5"/>
      <c r="N1198" s="196"/>
      <c r="O1198" s="196"/>
      <c r="P1198" s="196"/>
      <c r="Q1198" s="196"/>
      <c r="R1198" s="5"/>
      <c r="S1198" s="21"/>
      <c r="T1198" s="21"/>
      <c r="U1198" s="21"/>
      <c r="V1198" s="54"/>
      <c r="W1198" s="54"/>
      <c r="X1198" s="54"/>
      <c r="Y1198" s="54"/>
      <c r="Z1198" s="54"/>
      <c r="AA1198" s="62"/>
      <c r="AB1198" s="63"/>
      <c r="AC1198" s="63"/>
      <c r="AD1198" s="57"/>
      <c r="AE1198" s="63"/>
      <c r="AF1198" s="63"/>
      <c r="AG1198" s="63"/>
      <c r="AH1198" s="61"/>
      <c r="AI1198" s="61"/>
      <c r="AJ1198" s="58"/>
      <c r="AK1198" s="27"/>
      <c r="AL1198" s="27"/>
      <c r="AM1198" s="27"/>
      <c r="AN1198" s="60"/>
      <c r="AO1198" s="5"/>
      <c r="AP1198" s="5"/>
      <c r="AQ1198" s="8"/>
    </row>
    <row r="1199" spans="1:43" ht="15" customHeight="1" x14ac:dyDescent="0.25">
      <c r="A1199" s="9"/>
      <c r="B1199" s="7"/>
      <c r="C1199" s="7"/>
      <c r="D1199" s="5"/>
      <c r="E1199" s="5"/>
      <c r="F1199" s="5"/>
      <c r="G1199" s="5"/>
      <c r="H1199" s="5"/>
      <c r="I1199" s="21"/>
      <c r="J1199" s="21"/>
      <c r="K1199" s="5"/>
      <c r="L1199" s="5"/>
      <c r="M1199" s="5"/>
      <c r="N1199" s="196"/>
      <c r="O1199" s="196"/>
      <c r="P1199" s="196"/>
      <c r="Q1199" s="196"/>
      <c r="R1199" s="5"/>
      <c r="S1199" s="21"/>
      <c r="T1199" s="21"/>
      <c r="U1199" s="21"/>
      <c r="V1199" s="54"/>
      <c r="W1199" s="54"/>
      <c r="X1199" s="54"/>
      <c r="Y1199" s="54"/>
      <c r="Z1199" s="54"/>
      <c r="AA1199" s="62"/>
      <c r="AB1199" s="63"/>
      <c r="AC1199" s="63"/>
      <c r="AD1199" s="57"/>
      <c r="AE1199" s="63"/>
      <c r="AF1199" s="63"/>
      <c r="AG1199" s="63"/>
      <c r="AH1199" s="61"/>
      <c r="AI1199" s="61"/>
      <c r="AJ1199" s="58"/>
      <c r="AK1199" s="27"/>
      <c r="AL1199" s="27"/>
      <c r="AM1199" s="27"/>
      <c r="AN1199" s="60"/>
      <c r="AO1199" s="5"/>
      <c r="AP1199" s="5"/>
      <c r="AQ1199" s="8"/>
    </row>
    <row r="1200" spans="1:43" ht="15" customHeight="1" x14ac:dyDescent="0.25">
      <c r="A1200" s="9"/>
      <c r="B1200" s="7"/>
      <c r="C1200" s="7"/>
      <c r="D1200" s="5"/>
      <c r="E1200" s="5"/>
      <c r="F1200" s="5"/>
      <c r="G1200" s="5"/>
      <c r="H1200" s="5"/>
      <c r="I1200" s="21"/>
      <c r="J1200" s="21"/>
      <c r="K1200" s="5"/>
      <c r="L1200" s="5"/>
      <c r="M1200" s="5"/>
      <c r="N1200" s="196"/>
      <c r="O1200" s="196"/>
      <c r="P1200" s="196"/>
      <c r="Q1200" s="196"/>
      <c r="R1200" s="5"/>
      <c r="S1200" s="21"/>
      <c r="T1200" s="21"/>
      <c r="U1200" s="21"/>
      <c r="V1200" s="54"/>
      <c r="W1200" s="54"/>
      <c r="X1200" s="54"/>
      <c r="Y1200" s="54"/>
      <c r="Z1200" s="54"/>
      <c r="AA1200" s="62"/>
      <c r="AB1200" s="63"/>
      <c r="AC1200" s="63"/>
      <c r="AD1200" s="57"/>
      <c r="AE1200" s="63"/>
      <c r="AF1200" s="63"/>
      <c r="AG1200" s="63"/>
      <c r="AH1200" s="61"/>
      <c r="AI1200" s="61"/>
      <c r="AJ1200" s="58"/>
      <c r="AK1200" s="27"/>
      <c r="AL1200" s="27"/>
      <c r="AM1200" s="27"/>
      <c r="AN1200" s="60"/>
      <c r="AO1200" s="5"/>
      <c r="AP1200" s="5"/>
      <c r="AQ1200" s="8"/>
    </row>
    <row r="1201" spans="1:43" ht="15" customHeight="1" x14ac:dyDescent="0.25">
      <c r="A1201" s="9"/>
      <c r="B1201" s="7"/>
      <c r="C1201" s="7"/>
      <c r="D1201" s="5"/>
      <c r="E1201" s="5"/>
      <c r="F1201" s="5"/>
      <c r="G1201" s="5"/>
      <c r="H1201" s="5"/>
      <c r="I1201" s="21"/>
      <c r="J1201" s="21"/>
      <c r="K1201" s="5"/>
      <c r="L1201" s="5"/>
      <c r="M1201" s="5"/>
      <c r="N1201" s="196"/>
      <c r="O1201" s="196"/>
      <c r="P1201" s="196"/>
      <c r="Q1201" s="196"/>
      <c r="R1201" s="5"/>
      <c r="S1201" s="21"/>
      <c r="T1201" s="21"/>
      <c r="U1201" s="21"/>
      <c r="V1201" s="54"/>
      <c r="W1201" s="54"/>
      <c r="X1201" s="54"/>
      <c r="Y1201" s="54"/>
      <c r="Z1201" s="54"/>
      <c r="AA1201" s="62"/>
      <c r="AB1201" s="63"/>
      <c r="AC1201" s="63"/>
      <c r="AD1201" s="57"/>
      <c r="AE1201" s="63"/>
      <c r="AF1201" s="63"/>
      <c r="AG1201" s="63"/>
      <c r="AH1201" s="61"/>
      <c r="AI1201" s="61"/>
      <c r="AJ1201" s="58"/>
      <c r="AK1201" s="27"/>
      <c r="AL1201" s="27"/>
      <c r="AM1201" s="27"/>
      <c r="AN1201" s="60"/>
      <c r="AO1201" s="5"/>
      <c r="AP1201" s="5"/>
      <c r="AQ1201" s="8"/>
    </row>
    <row r="1202" spans="1:43" ht="15" customHeight="1" x14ac:dyDescent="0.25">
      <c r="A1202" s="9"/>
      <c r="B1202" s="7"/>
      <c r="C1202" s="7"/>
      <c r="D1202" s="5"/>
      <c r="E1202" s="5"/>
      <c r="F1202" s="5"/>
      <c r="G1202" s="5"/>
      <c r="H1202" s="5"/>
      <c r="I1202" s="21"/>
      <c r="J1202" s="21"/>
      <c r="K1202" s="5"/>
      <c r="L1202" s="5"/>
      <c r="M1202" s="5"/>
      <c r="N1202" s="196"/>
      <c r="O1202" s="196"/>
      <c r="P1202" s="196"/>
      <c r="Q1202" s="196"/>
      <c r="R1202" s="5"/>
      <c r="S1202" s="21"/>
      <c r="T1202" s="21"/>
      <c r="U1202" s="21"/>
      <c r="V1202" s="54"/>
      <c r="W1202" s="54"/>
      <c r="X1202" s="54"/>
      <c r="Y1202" s="54"/>
      <c r="Z1202" s="54"/>
      <c r="AA1202" s="62"/>
      <c r="AB1202" s="63"/>
      <c r="AC1202" s="63"/>
      <c r="AD1202" s="57"/>
      <c r="AE1202" s="63"/>
      <c r="AF1202" s="63"/>
      <c r="AG1202" s="63"/>
      <c r="AH1202" s="61"/>
      <c r="AI1202" s="61"/>
      <c r="AJ1202" s="58"/>
      <c r="AK1202" s="27"/>
      <c r="AL1202" s="27"/>
      <c r="AM1202" s="27"/>
      <c r="AN1202" s="60"/>
      <c r="AO1202" s="5"/>
      <c r="AP1202" s="5"/>
      <c r="AQ1202" s="8"/>
    </row>
    <row r="1203" spans="1:43" ht="15" customHeight="1" x14ac:dyDescent="0.25">
      <c r="A1203" s="9"/>
      <c r="B1203" s="7"/>
      <c r="C1203" s="7"/>
      <c r="D1203" s="5"/>
      <c r="E1203" s="5"/>
      <c r="F1203" s="5"/>
      <c r="G1203" s="5"/>
      <c r="H1203" s="5"/>
      <c r="I1203" s="21"/>
      <c r="J1203" s="21"/>
      <c r="K1203" s="5"/>
      <c r="L1203" s="5"/>
      <c r="M1203" s="5"/>
      <c r="N1203" s="196"/>
      <c r="O1203" s="196"/>
      <c r="P1203" s="196"/>
      <c r="Q1203" s="196"/>
      <c r="R1203" s="5"/>
      <c r="S1203" s="21"/>
      <c r="T1203" s="21"/>
      <c r="U1203" s="21"/>
      <c r="V1203" s="54"/>
      <c r="W1203" s="54"/>
      <c r="X1203" s="54"/>
      <c r="Y1203" s="54"/>
      <c r="Z1203" s="54"/>
      <c r="AA1203" s="62"/>
      <c r="AB1203" s="63"/>
      <c r="AC1203" s="63"/>
      <c r="AD1203" s="57"/>
      <c r="AE1203" s="63"/>
      <c r="AF1203" s="63"/>
      <c r="AG1203" s="63"/>
      <c r="AH1203" s="61"/>
      <c r="AI1203" s="61"/>
      <c r="AJ1203" s="58"/>
      <c r="AK1203" s="27"/>
      <c r="AL1203" s="27"/>
      <c r="AM1203" s="27"/>
      <c r="AN1203" s="60"/>
      <c r="AO1203" s="5"/>
      <c r="AP1203" s="5"/>
      <c r="AQ1203" s="8"/>
    </row>
    <row r="1204" spans="1:43" ht="15" customHeight="1" x14ac:dyDescent="0.25">
      <c r="A1204" s="9"/>
      <c r="B1204" s="7"/>
      <c r="C1204" s="7"/>
      <c r="D1204" s="5"/>
      <c r="E1204" s="5"/>
      <c r="F1204" s="5"/>
      <c r="G1204" s="5"/>
      <c r="H1204" s="5"/>
      <c r="I1204" s="21"/>
      <c r="J1204" s="21"/>
      <c r="K1204" s="5"/>
      <c r="L1204" s="5"/>
      <c r="M1204" s="5"/>
      <c r="N1204" s="196"/>
      <c r="O1204" s="196"/>
      <c r="P1204" s="196"/>
      <c r="Q1204" s="196"/>
      <c r="R1204" s="5"/>
      <c r="S1204" s="21"/>
      <c r="T1204" s="21"/>
      <c r="U1204" s="21"/>
      <c r="V1204" s="54"/>
      <c r="W1204" s="54"/>
      <c r="X1204" s="54"/>
      <c r="Y1204" s="54"/>
      <c r="Z1204" s="54"/>
      <c r="AA1204" s="62"/>
      <c r="AB1204" s="63"/>
      <c r="AC1204" s="63"/>
      <c r="AD1204" s="57"/>
      <c r="AE1204" s="63"/>
      <c r="AF1204" s="63"/>
      <c r="AG1204" s="63"/>
      <c r="AH1204" s="61"/>
      <c r="AI1204" s="61"/>
      <c r="AJ1204" s="58"/>
      <c r="AK1204" s="27"/>
      <c r="AL1204" s="27"/>
      <c r="AM1204" s="27"/>
      <c r="AN1204" s="60"/>
      <c r="AO1204" s="5"/>
      <c r="AP1204" s="5"/>
      <c r="AQ1204" s="8"/>
    </row>
    <row r="1205" spans="1:43" ht="15" customHeight="1" x14ac:dyDescent="0.25">
      <c r="A1205" s="9"/>
      <c r="B1205" s="7"/>
      <c r="C1205" s="7"/>
      <c r="D1205" s="5"/>
      <c r="E1205" s="5"/>
      <c r="F1205" s="5"/>
      <c r="G1205" s="5"/>
      <c r="H1205" s="5"/>
      <c r="I1205" s="21"/>
      <c r="J1205" s="21"/>
      <c r="K1205" s="5"/>
      <c r="L1205" s="5"/>
      <c r="M1205" s="5"/>
      <c r="N1205" s="196"/>
      <c r="O1205" s="196"/>
      <c r="P1205" s="196"/>
      <c r="Q1205" s="196"/>
      <c r="R1205" s="5"/>
      <c r="S1205" s="21"/>
      <c r="T1205" s="21"/>
      <c r="U1205" s="21"/>
      <c r="V1205" s="54"/>
      <c r="W1205" s="54"/>
      <c r="X1205" s="54"/>
      <c r="Y1205" s="54"/>
      <c r="Z1205" s="54"/>
      <c r="AA1205" s="62"/>
      <c r="AB1205" s="63"/>
      <c r="AC1205" s="63"/>
      <c r="AD1205" s="57"/>
      <c r="AE1205" s="63"/>
      <c r="AF1205" s="63"/>
      <c r="AG1205" s="63"/>
      <c r="AH1205" s="61"/>
      <c r="AI1205" s="61"/>
      <c r="AJ1205" s="58"/>
      <c r="AK1205" s="27"/>
      <c r="AL1205" s="27"/>
      <c r="AM1205" s="27"/>
      <c r="AN1205" s="60"/>
      <c r="AO1205" s="5"/>
      <c r="AP1205" s="5"/>
      <c r="AQ1205" s="8"/>
    </row>
    <row r="1206" spans="1:43" ht="15" customHeight="1" x14ac:dyDescent="0.25">
      <c r="A1206" s="9"/>
      <c r="B1206" s="7"/>
      <c r="C1206" s="7"/>
      <c r="D1206" s="5"/>
      <c r="E1206" s="5"/>
      <c r="F1206" s="5"/>
      <c r="G1206" s="5"/>
      <c r="H1206" s="5"/>
      <c r="I1206" s="21"/>
      <c r="J1206" s="21"/>
      <c r="K1206" s="5"/>
      <c r="L1206" s="5"/>
      <c r="M1206" s="5"/>
      <c r="N1206" s="196"/>
      <c r="O1206" s="196"/>
      <c r="P1206" s="196"/>
      <c r="Q1206" s="196"/>
      <c r="R1206" s="5"/>
      <c r="S1206" s="21"/>
      <c r="T1206" s="21"/>
      <c r="U1206" s="21"/>
      <c r="V1206" s="54"/>
      <c r="W1206" s="54"/>
      <c r="X1206" s="54"/>
      <c r="Y1206" s="54"/>
      <c r="Z1206" s="54"/>
      <c r="AA1206" s="62"/>
      <c r="AB1206" s="63"/>
      <c r="AC1206" s="63"/>
      <c r="AD1206" s="57"/>
      <c r="AE1206" s="63"/>
      <c r="AF1206" s="63"/>
      <c r="AG1206" s="63"/>
      <c r="AH1206" s="61"/>
      <c r="AI1206" s="61"/>
      <c r="AJ1206" s="58"/>
      <c r="AK1206" s="27"/>
      <c r="AL1206" s="27"/>
      <c r="AM1206" s="27"/>
      <c r="AN1206" s="60"/>
      <c r="AO1206" s="5"/>
      <c r="AP1206" s="5"/>
      <c r="AQ1206" s="8"/>
    </row>
    <row r="1207" spans="1:43" ht="15" customHeight="1" x14ac:dyDescent="0.25">
      <c r="A1207" s="9"/>
      <c r="B1207" s="7"/>
      <c r="C1207" s="7"/>
      <c r="D1207" s="5"/>
      <c r="E1207" s="5"/>
      <c r="F1207" s="5"/>
      <c r="G1207" s="5"/>
      <c r="H1207" s="5"/>
      <c r="I1207" s="21"/>
      <c r="J1207" s="21"/>
      <c r="K1207" s="5"/>
      <c r="L1207" s="5"/>
      <c r="M1207" s="5"/>
      <c r="N1207" s="196"/>
      <c r="O1207" s="196"/>
      <c r="P1207" s="196"/>
      <c r="Q1207" s="196"/>
      <c r="R1207" s="5"/>
      <c r="S1207" s="21"/>
      <c r="T1207" s="21"/>
      <c r="U1207" s="21"/>
      <c r="V1207" s="54"/>
      <c r="W1207" s="54"/>
      <c r="X1207" s="54"/>
      <c r="Y1207" s="54"/>
      <c r="Z1207" s="54"/>
      <c r="AA1207" s="62"/>
      <c r="AB1207" s="63"/>
      <c r="AC1207" s="63"/>
      <c r="AD1207" s="57"/>
      <c r="AE1207" s="63"/>
      <c r="AF1207" s="63"/>
      <c r="AG1207" s="63"/>
      <c r="AH1207" s="61"/>
      <c r="AI1207" s="61"/>
      <c r="AJ1207" s="58"/>
      <c r="AK1207" s="27"/>
      <c r="AL1207" s="27"/>
      <c r="AM1207" s="27"/>
      <c r="AN1207" s="60"/>
      <c r="AO1207" s="5"/>
      <c r="AP1207" s="5"/>
      <c r="AQ1207" s="8"/>
    </row>
    <row r="1208" spans="1:43" ht="15" customHeight="1" x14ac:dyDescent="0.25">
      <c r="A1208" s="9"/>
      <c r="B1208" s="7"/>
      <c r="C1208" s="7"/>
      <c r="D1208" s="5"/>
      <c r="E1208" s="5"/>
      <c r="F1208" s="5"/>
      <c r="G1208" s="5"/>
      <c r="H1208" s="5"/>
      <c r="I1208" s="21"/>
      <c r="J1208" s="21"/>
      <c r="K1208" s="5"/>
      <c r="L1208" s="5"/>
      <c r="M1208" s="5"/>
      <c r="N1208" s="196"/>
      <c r="O1208" s="196"/>
      <c r="P1208" s="196"/>
      <c r="Q1208" s="196"/>
      <c r="R1208" s="5"/>
      <c r="S1208" s="21"/>
      <c r="T1208" s="21"/>
      <c r="U1208" s="21"/>
      <c r="V1208" s="54"/>
      <c r="W1208" s="54"/>
      <c r="X1208" s="54"/>
      <c r="Y1208" s="54"/>
      <c r="Z1208" s="54"/>
      <c r="AA1208" s="62"/>
      <c r="AB1208" s="63"/>
      <c r="AC1208" s="63"/>
      <c r="AD1208" s="57"/>
      <c r="AE1208" s="63"/>
      <c r="AF1208" s="63"/>
      <c r="AG1208" s="63"/>
      <c r="AH1208" s="61"/>
      <c r="AI1208" s="61"/>
      <c r="AJ1208" s="58"/>
      <c r="AK1208" s="27"/>
      <c r="AL1208" s="27"/>
      <c r="AM1208" s="27"/>
      <c r="AN1208" s="60"/>
      <c r="AO1208" s="5"/>
      <c r="AP1208" s="5"/>
      <c r="AQ1208" s="8"/>
    </row>
    <row r="1209" spans="1:43" ht="15" customHeight="1" x14ac:dyDescent="0.25">
      <c r="A1209" s="9"/>
      <c r="B1209" s="7"/>
      <c r="C1209" s="7"/>
      <c r="D1209" s="5"/>
      <c r="E1209" s="5"/>
      <c r="F1209" s="5"/>
      <c r="G1209" s="5"/>
      <c r="H1209" s="5"/>
      <c r="I1209" s="21"/>
      <c r="J1209" s="21"/>
      <c r="K1209" s="5"/>
      <c r="L1209" s="5"/>
      <c r="M1209" s="5"/>
      <c r="N1209" s="196"/>
      <c r="O1209" s="196"/>
      <c r="P1209" s="196"/>
      <c r="Q1209" s="196"/>
      <c r="R1209" s="5"/>
      <c r="S1209" s="21"/>
      <c r="T1209" s="21"/>
      <c r="U1209" s="21"/>
      <c r="V1209" s="54"/>
      <c r="W1209" s="54"/>
      <c r="X1209" s="54"/>
      <c r="Y1209" s="54"/>
      <c r="Z1209" s="54"/>
      <c r="AA1209" s="62"/>
      <c r="AB1209" s="63"/>
      <c r="AC1209" s="63"/>
      <c r="AD1209" s="57"/>
      <c r="AE1209" s="63"/>
      <c r="AF1209" s="63"/>
      <c r="AG1209" s="63"/>
      <c r="AH1209" s="61"/>
      <c r="AI1209" s="61"/>
      <c r="AJ1209" s="58"/>
      <c r="AK1209" s="27"/>
      <c r="AL1209" s="27"/>
      <c r="AM1209" s="27"/>
      <c r="AN1209" s="60"/>
      <c r="AO1209" s="5"/>
      <c r="AP1209" s="5"/>
      <c r="AQ1209" s="8"/>
    </row>
    <row r="1210" spans="1:43" ht="15" customHeight="1" x14ac:dyDescent="0.25">
      <c r="A1210" s="9"/>
      <c r="B1210" s="7"/>
      <c r="C1210" s="7"/>
      <c r="D1210" s="5"/>
      <c r="E1210" s="5"/>
      <c r="F1210" s="5"/>
      <c r="G1210" s="5"/>
      <c r="H1210" s="5"/>
      <c r="I1210" s="21"/>
      <c r="J1210" s="21"/>
      <c r="K1210" s="5"/>
      <c r="L1210" s="5"/>
      <c r="M1210" s="5"/>
      <c r="N1210" s="196"/>
      <c r="O1210" s="196"/>
      <c r="P1210" s="196"/>
      <c r="Q1210" s="196"/>
      <c r="R1210" s="5"/>
      <c r="S1210" s="21"/>
      <c r="T1210" s="21"/>
      <c r="U1210" s="21"/>
      <c r="V1210" s="54"/>
      <c r="W1210" s="54"/>
      <c r="X1210" s="54"/>
      <c r="Y1210" s="54"/>
      <c r="Z1210" s="54"/>
      <c r="AA1210" s="62"/>
      <c r="AB1210" s="63"/>
      <c r="AC1210" s="63"/>
      <c r="AD1210" s="57"/>
      <c r="AE1210" s="63"/>
      <c r="AF1210" s="63"/>
      <c r="AG1210" s="63"/>
      <c r="AH1210" s="61"/>
      <c r="AI1210" s="61"/>
      <c r="AJ1210" s="58"/>
      <c r="AK1210" s="27"/>
      <c r="AL1210" s="27"/>
      <c r="AM1210" s="27"/>
      <c r="AN1210" s="60"/>
      <c r="AO1210" s="5"/>
      <c r="AP1210" s="5"/>
      <c r="AQ1210" s="8"/>
    </row>
    <row r="1211" spans="1:43" ht="15" customHeight="1" x14ac:dyDescent="0.25">
      <c r="A1211" s="9"/>
      <c r="B1211" s="7"/>
      <c r="C1211" s="7"/>
      <c r="D1211" s="5"/>
      <c r="E1211" s="5"/>
      <c r="F1211" s="5"/>
      <c r="G1211" s="5"/>
      <c r="H1211" s="5"/>
      <c r="I1211" s="21"/>
      <c r="J1211" s="21"/>
      <c r="K1211" s="5"/>
      <c r="L1211" s="5"/>
      <c r="M1211" s="5"/>
      <c r="N1211" s="196"/>
      <c r="O1211" s="196"/>
      <c r="P1211" s="196"/>
      <c r="Q1211" s="196"/>
      <c r="R1211" s="5"/>
      <c r="S1211" s="21"/>
      <c r="T1211" s="21"/>
      <c r="U1211" s="21"/>
      <c r="V1211" s="54"/>
      <c r="W1211" s="54"/>
      <c r="X1211" s="54"/>
      <c r="Y1211" s="54"/>
      <c r="Z1211" s="54"/>
      <c r="AA1211" s="62"/>
      <c r="AB1211" s="63"/>
      <c r="AC1211" s="63"/>
      <c r="AD1211" s="57"/>
      <c r="AE1211" s="63"/>
      <c r="AF1211" s="63"/>
      <c r="AG1211" s="63"/>
      <c r="AH1211" s="61"/>
      <c r="AI1211" s="61"/>
      <c r="AJ1211" s="58"/>
      <c r="AK1211" s="27"/>
      <c r="AL1211" s="27"/>
      <c r="AM1211" s="27"/>
      <c r="AN1211" s="60"/>
      <c r="AO1211" s="5"/>
      <c r="AP1211" s="5"/>
      <c r="AQ1211" s="8"/>
    </row>
    <row r="1212" spans="1:43" ht="15" customHeight="1" x14ac:dyDescent="0.25">
      <c r="A1212" s="9"/>
      <c r="B1212" s="7"/>
      <c r="C1212" s="7"/>
      <c r="D1212" s="5"/>
      <c r="E1212" s="5"/>
      <c r="F1212" s="5"/>
      <c r="G1212" s="5"/>
      <c r="H1212" s="5"/>
      <c r="I1212" s="21"/>
      <c r="J1212" s="21"/>
      <c r="K1212" s="5"/>
      <c r="L1212" s="5"/>
      <c r="M1212" s="5"/>
      <c r="N1212" s="196"/>
      <c r="O1212" s="196"/>
      <c r="P1212" s="196"/>
      <c r="Q1212" s="196"/>
      <c r="R1212" s="5"/>
      <c r="S1212" s="21"/>
      <c r="T1212" s="21"/>
      <c r="U1212" s="21"/>
      <c r="V1212" s="54"/>
      <c r="W1212" s="54"/>
      <c r="X1212" s="54"/>
      <c r="Y1212" s="54"/>
      <c r="Z1212" s="54"/>
      <c r="AA1212" s="62"/>
      <c r="AB1212" s="63"/>
      <c r="AC1212" s="63"/>
      <c r="AD1212" s="57"/>
      <c r="AE1212" s="63"/>
      <c r="AF1212" s="63"/>
      <c r="AG1212" s="63"/>
      <c r="AH1212" s="61"/>
      <c r="AI1212" s="61"/>
      <c r="AJ1212" s="58"/>
      <c r="AK1212" s="27"/>
      <c r="AL1212" s="27"/>
      <c r="AM1212" s="27"/>
      <c r="AN1212" s="60"/>
      <c r="AO1212" s="5"/>
      <c r="AP1212" s="5"/>
      <c r="AQ1212" s="8"/>
    </row>
    <row r="1213" spans="1:43" ht="15" customHeight="1" x14ac:dyDescent="0.25">
      <c r="A1213" s="9"/>
      <c r="B1213" s="7"/>
      <c r="C1213" s="7"/>
      <c r="D1213" s="5"/>
      <c r="E1213" s="5"/>
      <c r="F1213" s="5"/>
      <c r="G1213" s="5"/>
      <c r="H1213" s="5"/>
      <c r="I1213" s="21"/>
      <c r="J1213" s="21"/>
      <c r="K1213" s="5"/>
      <c r="L1213" s="5"/>
      <c r="M1213" s="5"/>
      <c r="N1213" s="196"/>
      <c r="O1213" s="196"/>
      <c r="P1213" s="196"/>
      <c r="Q1213" s="196"/>
      <c r="R1213" s="5"/>
      <c r="S1213" s="21"/>
      <c r="T1213" s="21"/>
      <c r="U1213" s="21"/>
      <c r="V1213" s="54"/>
      <c r="W1213" s="54"/>
      <c r="X1213" s="54"/>
      <c r="Y1213" s="54"/>
      <c r="Z1213" s="54"/>
      <c r="AA1213" s="62"/>
      <c r="AB1213" s="63"/>
      <c r="AC1213" s="63"/>
      <c r="AD1213" s="57"/>
      <c r="AE1213" s="63"/>
      <c r="AF1213" s="63"/>
      <c r="AG1213" s="63"/>
      <c r="AH1213" s="61"/>
      <c r="AI1213" s="61"/>
      <c r="AJ1213" s="58"/>
      <c r="AK1213" s="27"/>
      <c r="AL1213" s="27"/>
      <c r="AM1213" s="27"/>
      <c r="AN1213" s="60"/>
      <c r="AO1213" s="5"/>
      <c r="AP1213" s="5"/>
      <c r="AQ1213" s="8"/>
    </row>
    <row r="1214" spans="1:43" ht="15" customHeight="1" x14ac:dyDescent="0.25">
      <c r="A1214" s="9"/>
      <c r="B1214" s="7"/>
      <c r="C1214" s="7"/>
      <c r="D1214" s="5"/>
      <c r="E1214" s="5"/>
      <c r="F1214" s="5"/>
      <c r="G1214" s="5"/>
      <c r="H1214" s="5"/>
      <c r="I1214" s="21"/>
      <c r="J1214" s="21"/>
      <c r="K1214" s="5"/>
      <c r="L1214" s="5"/>
      <c r="M1214" s="5"/>
      <c r="N1214" s="196"/>
      <c r="O1214" s="196"/>
      <c r="P1214" s="196"/>
      <c r="Q1214" s="196"/>
      <c r="R1214" s="5"/>
      <c r="S1214" s="21"/>
      <c r="T1214" s="21"/>
      <c r="U1214" s="21"/>
      <c r="V1214" s="54"/>
      <c r="W1214" s="54"/>
      <c r="X1214" s="54"/>
      <c r="Y1214" s="54"/>
      <c r="Z1214" s="54"/>
      <c r="AA1214" s="62"/>
      <c r="AB1214" s="63"/>
      <c r="AC1214" s="63"/>
      <c r="AD1214" s="57"/>
      <c r="AE1214" s="63"/>
      <c r="AF1214" s="63"/>
      <c r="AG1214" s="63"/>
      <c r="AH1214" s="61"/>
      <c r="AI1214" s="61"/>
      <c r="AJ1214" s="58"/>
      <c r="AK1214" s="27"/>
      <c r="AL1214" s="27"/>
      <c r="AM1214" s="27"/>
      <c r="AN1214" s="60"/>
      <c r="AO1214" s="5"/>
      <c r="AP1214" s="5"/>
      <c r="AQ1214" s="8"/>
    </row>
    <row r="1215" spans="1:43" ht="15" customHeight="1" x14ac:dyDescent="0.25">
      <c r="A1215" s="9"/>
      <c r="B1215" s="7"/>
      <c r="C1215" s="7"/>
      <c r="D1215" s="5"/>
      <c r="E1215" s="5"/>
      <c r="F1215" s="5"/>
      <c r="G1215" s="5"/>
      <c r="H1215" s="5"/>
      <c r="I1215" s="21"/>
      <c r="J1215" s="21"/>
      <c r="K1215" s="5"/>
      <c r="L1215" s="5"/>
      <c r="M1215" s="5"/>
      <c r="N1215" s="196"/>
      <c r="O1215" s="196"/>
      <c r="P1215" s="196"/>
      <c r="Q1215" s="196"/>
      <c r="R1215" s="5"/>
      <c r="S1215" s="21"/>
      <c r="T1215" s="21"/>
      <c r="U1215" s="21"/>
      <c r="V1215" s="54"/>
      <c r="W1215" s="54"/>
      <c r="X1215" s="54"/>
      <c r="Y1215" s="54"/>
      <c r="Z1215" s="54"/>
      <c r="AA1215" s="62"/>
      <c r="AB1215" s="63"/>
      <c r="AC1215" s="63"/>
      <c r="AD1215" s="57"/>
      <c r="AE1215" s="63"/>
      <c r="AF1215" s="63"/>
      <c r="AG1215" s="63"/>
      <c r="AH1215" s="61"/>
      <c r="AI1215" s="61"/>
      <c r="AJ1215" s="58"/>
      <c r="AK1215" s="27"/>
      <c r="AL1215" s="27"/>
      <c r="AM1215" s="27"/>
      <c r="AN1215" s="60"/>
      <c r="AO1215" s="5"/>
      <c r="AP1215" s="5"/>
      <c r="AQ1215" s="8"/>
    </row>
    <row r="1216" spans="1:43" ht="15" customHeight="1" x14ac:dyDescent="0.25">
      <c r="A1216" s="9"/>
      <c r="B1216" s="7"/>
      <c r="C1216" s="7"/>
      <c r="D1216" s="5"/>
      <c r="E1216" s="5"/>
      <c r="F1216" s="5"/>
      <c r="G1216" s="5"/>
      <c r="H1216" s="5"/>
      <c r="I1216" s="21"/>
      <c r="J1216" s="21"/>
      <c r="K1216" s="5"/>
      <c r="L1216" s="5"/>
      <c r="M1216" s="5"/>
      <c r="N1216" s="196"/>
      <c r="O1216" s="196"/>
      <c r="P1216" s="196"/>
      <c r="Q1216" s="196"/>
      <c r="R1216" s="5"/>
      <c r="S1216" s="21"/>
      <c r="T1216" s="21"/>
      <c r="U1216" s="21"/>
      <c r="V1216" s="54"/>
      <c r="W1216" s="54"/>
      <c r="X1216" s="54"/>
      <c r="Y1216" s="54"/>
      <c r="Z1216" s="54"/>
      <c r="AA1216" s="62"/>
      <c r="AB1216" s="63"/>
      <c r="AC1216" s="63"/>
      <c r="AD1216" s="57"/>
      <c r="AE1216" s="63"/>
      <c r="AF1216" s="63"/>
      <c r="AG1216" s="63"/>
      <c r="AH1216" s="61"/>
      <c r="AI1216" s="61"/>
      <c r="AJ1216" s="58"/>
      <c r="AK1216" s="27"/>
      <c r="AL1216" s="27"/>
      <c r="AM1216" s="27"/>
      <c r="AN1216" s="60"/>
      <c r="AO1216" s="5"/>
      <c r="AP1216" s="5"/>
      <c r="AQ1216" s="8"/>
    </row>
    <row r="1217" spans="1:43" ht="15" customHeight="1" x14ac:dyDescent="0.25">
      <c r="A1217" s="9"/>
      <c r="B1217" s="7"/>
      <c r="C1217" s="7"/>
      <c r="D1217" s="5"/>
      <c r="E1217" s="5"/>
      <c r="F1217" s="5"/>
      <c r="G1217" s="5"/>
      <c r="H1217" s="5"/>
      <c r="I1217" s="21"/>
      <c r="J1217" s="21"/>
      <c r="K1217" s="5"/>
      <c r="L1217" s="5"/>
      <c r="M1217" s="5"/>
      <c r="N1217" s="196"/>
      <c r="O1217" s="196"/>
      <c r="P1217" s="196"/>
      <c r="Q1217" s="196"/>
      <c r="R1217" s="5"/>
      <c r="S1217" s="21"/>
      <c r="T1217" s="21"/>
      <c r="U1217" s="21"/>
      <c r="V1217" s="54"/>
      <c r="W1217" s="54"/>
      <c r="X1217" s="54"/>
      <c r="Y1217" s="54"/>
      <c r="Z1217" s="54"/>
      <c r="AA1217" s="62"/>
      <c r="AB1217" s="63"/>
      <c r="AC1217" s="63"/>
      <c r="AD1217" s="57"/>
      <c r="AE1217" s="63"/>
      <c r="AF1217" s="63"/>
      <c r="AG1217" s="63"/>
      <c r="AH1217" s="61"/>
      <c r="AI1217" s="61"/>
      <c r="AJ1217" s="58"/>
      <c r="AK1217" s="27"/>
      <c r="AL1217" s="27"/>
      <c r="AM1217" s="27"/>
      <c r="AN1217" s="60"/>
      <c r="AO1217" s="5"/>
      <c r="AP1217" s="5"/>
      <c r="AQ1217" s="8"/>
    </row>
    <row r="1218" spans="1:43" ht="15" customHeight="1" x14ac:dyDescent="0.25">
      <c r="A1218" s="9"/>
      <c r="B1218" s="7"/>
      <c r="C1218" s="7"/>
      <c r="D1218" s="5"/>
      <c r="E1218" s="5"/>
      <c r="F1218" s="5"/>
      <c r="G1218" s="5"/>
      <c r="H1218" s="5"/>
      <c r="I1218" s="21"/>
      <c r="J1218" s="21"/>
      <c r="K1218" s="5"/>
      <c r="L1218" s="5"/>
      <c r="M1218" s="5"/>
      <c r="N1218" s="196"/>
      <c r="O1218" s="196"/>
      <c r="P1218" s="196"/>
      <c r="Q1218" s="196"/>
      <c r="R1218" s="5"/>
      <c r="S1218" s="21"/>
      <c r="T1218" s="21"/>
      <c r="U1218" s="21"/>
      <c r="V1218" s="54"/>
      <c r="W1218" s="54"/>
      <c r="X1218" s="54"/>
      <c r="Y1218" s="54"/>
      <c r="Z1218" s="54"/>
      <c r="AA1218" s="62"/>
      <c r="AB1218" s="63"/>
      <c r="AC1218" s="63"/>
      <c r="AD1218" s="57"/>
      <c r="AE1218" s="63"/>
      <c r="AF1218" s="63"/>
      <c r="AG1218" s="63"/>
      <c r="AH1218" s="61"/>
      <c r="AI1218" s="61"/>
      <c r="AJ1218" s="58"/>
      <c r="AK1218" s="27"/>
      <c r="AL1218" s="27"/>
      <c r="AM1218" s="27"/>
      <c r="AN1218" s="60"/>
      <c r="AO1218" s="5"/>
      <c r="AP1218" s="5"/>
      <c r="AQ1218" s="8"/>
    </row>
    <row r="1219" spans="1:43" ht="15" customHeight="1" x14ac:dyDescent="0.25">
      <c r="A1219" s="9"/>
      <c r="B1219" s="7"/>
      <c r="C1219" s="7"/>
      <c r="D1219" s="5"/>
      <c r="E1219" s="5"/>
      <c r="F1219" s="5"/>
      <c r="G1219" s="5"/>
      <c r="H1219" s="5"/>
      <c r="I1219" s="21"/>
      <c r="J1219" s="21"/>
      <c r="K1219" s="5"/>
      <c r="L1219" s="5"/>
      <c r="M1219" s="5"/>
      <c r="N1219" s="196"/>
      <c r="O1219" s="196"/>
      <c r="P1219" s="196"/>
      <c r="Q1219" s="196"/>
      <c r="R1219" s="5"/>
      <c r="S1219" s="21"/>
      <c r="T1219" s="21"/>
      <c r="U1219" s="21"/>
      <c r="V1219" s="54"/>
      <c r="W1219" s="54"/>
      <c r="X1219" s="54"/>
      <c r="Y1219" s="54"/>
      <c r="Z1219" s="54"/>
      <c r="AA1219" s="62"/>
      <c r="AB1219" s="63"/>
      <c r="AC1219" s="63"/>
      <c r="AD1219" s="57"/>
      <c r="AE1219" s="63"/>
      <c r="AF1219" s="63"/>
      <c r="AG1219" s="63"/>
      <c r="AH1219" s="61"/>
      <c r="AI1219" s="61"/>
      <c r="AJ1219" s="58"/>
      <c r="AK1219" s="27"/>
      <c r="AL1219" s="27"/>
      <c r="AM1219" s="27"/>
      <c r="AN1219" s="60"/>
      <c r="AO1219" s="5"/>
      <c r="AP1219" s="5"/>
      <c r="AQ1219" s="8"/>
    </row>
    <row r="1220" spans="1:43" ht="15" customHeight="1" x14ac:dyDescent="0.25">
      <c r="A1220" s="9"/>
      <c r="B1220" s="7"/>
      <c r="C1220" s="7"/>
      <c r="D1220" s="5"/>
      <c r="E1220" s="5"/>
      <c r="F1220" s="5"/>
      <c r="G1220" s="5"/>
      <c r="H1220" s="5"/>
      <c r="I1220" s="21"/>
      <c r="J1220" s="21"/>
      <c r="K1220" s="5"/>
      <c r="L1220" s="5"/>
      <c r="M1220" s="5"/>
      <c r="N1220" s="196"/>
      <c r="O1220" s="196"/>
      <c r="P1220" s="196"/>
      <c r="Q1220" s="196"/>
      <c r="R1220" s="5"/>
      <c r="S1220" s="21"/>
      <c r="T1220" s="21"/>
      <c r="U1220" s="21"/>
      <c r="V1220" s="54"/>
      <c r="W1220" s="54"/>
      <c r="X1220" s="54"/>
      <c r="Y1220" s="54"/>
      <c r="Z1220" s="54"/>
      <c r="AA1220" s="62"/>
      <c r="AB1220" s="63"/>
      <c r="AC1220" s="63"/>
      <c r="AD1220" s="57"/>
      <c r="AE1220" s="63"/>
      <c r="AF1220" s="63"/>
      <c r="AG1220" s="63"/>
      <c r="AH1220" s="61"/>
      <c r="AI1220" s="61"/>
      <c r="AJ1220" s="58"/>
      <c r="AK1220" s="27"/>
      <c r="AL1220" s="27"/>
      <c r="AM1220" s="27"/>
      <c r="AN1220" s="60"/>
      <c r="AO1220" s="5"/>
      <c r="AP1220" s="5"/>
      <c r="AQ1220" s="8"/>
    </row>
    <row r="1221" spans="1:43" ht="15" customHeight="1" x14ac:dyDescent="0.25">
      <c r="A1221" s="9"/>
      <c r="B1221" s="7"/>
      <c r="C1221" s="7"/>
      <c r="D1221" s="5"/>
      <c r="E1221" s="5"/>
      <c r="F1221" s="5"/>
      <c r="G1221" s="5"/>
      <c r="H1221" s="5"/>
      <c r="I1221" s="21"/>
      <c r="J1221" s="21"/>
      <c r="K1221" s="5"/>
      <c r="L1221" s="5"/>
      <c r="M1221" s="5"/>
      <c r="N1221" s="196"/>
      <c r="O1221" s="196"/>
      <c r="P1221" s="196"/>
      <c r="Q1221" s="196"/>
      <c r="R1221" s="5"/>
      <c r="S1221" s="21"/>
      <c r="T1221" s="21"/>
      <c r="U1221" s="21"/>
      <c r="V1221" s="54"/>
      <c r="W1221" s="54"/>
      <c r="X1221" s="54"/>
      <c r="Y1221" s="54"/>
      <c r="Z1221" s="54"/>
      <c r="AA1221" s="62"/>
      <c r="AB1221" s="63"/>
      <c r="AC1221" s="63"/>
      <c r="AD1221" s="57"/>
      <c r="AE1221" s="63"/>
      <c r="AF1221" s="63"/>
      <c r="AG1221" s="63"/>
      <c r="AH1221" s="61"/>
      <c r="AI1221" s="61"/>
      <c r="AJ1221" s="58"/>
      <c r="AK1221" s="27"/>
      <c r="AL1221" s="27"/>
      <c r="AM1221" s="27"/>
      <c r="AN1221" s="60"/>
      <c r="AO1221" s="5"/>
      <c r="AP1221" s="5"/>
      <c r="AQ1221" s="8"/>
    </row>
    <row r="1222" spans="1:43" ht="15" customHeight="1" x14ac:dyDescent="0.25">
      <c r="A1222" s="9"/>
      <c r="B1222" s="7"/>
      <c r="C1222" s="7"/>
      <c r="D1222" s="5"/>
      <c r="E1222" s="5"/>
      <c r="F1222" s="5"/>
      <c r="G1222" s="5"/>
      <c r="H1222" s="5"/>
      <c r="I1222" s="21"/>
      <c r="J1222" s="21"/>
      <c r="K1222" s="5"/>
      <c r="L1222" s="5"/>
      <c r="M1222" s="5"/>
      <c r="N1222" s="196"/>
      <c r="O1222" s="196"/>
      <c r="P1222" s="196"/>
      <c r="Q1222" s="196"/>
      <c r="R1222" s="5"/>
      <c r="S1222" s="21"/>
      <c r="T1222" s="21"/>
      <c r="U1222" s="21"/>
      <c r="V1222" s="54"/>
      <c r="W1222" s="54"/>
      <c r="X1222" s="54"/>
      <c r="Y1222" s="54"/>
      <c r="Z1222" s="54"/>
      <c r="AA1222" s="62"/>
      <c r="AB1222" s="63"/>
      <c r="AC1222" s="63"/>
      <c r="AD1222" s="57"/>
      <c r="AE1222" s="63"/>
      <c r="AF1222" s="63"/>
      <c r="AG1222" s="63"/>
      <c r="AH1222" s="61"/>
      <c r="AI1222" s="61"/>
      <c r="AJ1222" s="58"/>
      <c r="AK1222" s="27"/>
      <c r="AL1222" s="27"/>
      <c r="AM1222" s="27"/>
      <c r="AN1222" s="60"/>
      <c r="AO1222" s="5"/>
      <c r="AP1222" s="5"/>
      <c r="AQ1222" s="8"/>
    </row>
    <row r="1223" spans="1:43" ht="15" customHeight="1" x14ac:dyDescent="0.25">
      <c r="A1223" s="9"/>
      <c r="B1223" s="7"/>
      <c r="C1223" s="7"/>
      <c r="D1223" s="5"/>
      <c r="E1223" s="5"/>
      <c r="F1223" s="5"/>
      <c r="G1223" s="5"/>
      <c r="H1223" s="5"/>
      <c r="I1223" s="21"/>
      <c r="J1223" s="21"/>
      <c r="K1223" s="5"/>
      <c r="L1223" s="5"/>
      <c r="M1223" s="5"/>
      <c r="N1223" s="196"/>
      <c r="O1223" s="196"/>
      <c r="P1223" s="196"/>
      <c r="Q1223" s="196"/>
      <c r="R1223" s="5"/>
      <c r="S1223" s="21"/>
      <c r="T1223" s="21"/>
      <c r="U1223" s="21"/>
      <c r="V1223" s="54"/>
      <c r="W1223" s="54"/>
      <c r="X1223" s="54"/>
      <c r="Y1223" s="54"/>
      <c r="Z1223" s="54"/>
      <c r="AA1223" s="62"/>
      <c r="AB1223" s="63"/>
      <c r="AC1223" s="63"/>
      <c r="AD1223" s="57"/>
      <c r="AE1223" s="63"/>
      <c r="AF1223" s="63"/>
      <c r="AG1223" s="63"/>
      <c r="AH1223" s="61"/>
      <c r="AI1223" s="61"/>
      <c r="AJ1223" s="58"/>
      <c r="AK1223" s="27"/>
      <c r="AL1223" s="27"/>
      <c r="AM1223" s="27"/>
      <c r="AN1223" s="60"/>
      <c r="AO1223" s="5"/>
      <c r="AP1223" s="5"/>
      <c r="AQ1223" s="8"/>
    </row>
    <row r="1224" spans="1:43" ht="15" customHeight="1" x14ac:dyDescent="0.25">
      <c r="A1224" s="9"/>
      <c r="B1224" s="7"/>
      <c r="C1224" s="7"/>
      <c r="D1224" s="5"/>
      <c r="E1224" s="5"/>
      <c r="F1224" s="5"/>
      <c r="G1224" s="5"/>
      <c r="H1224" s="5"/>
      <c r="I1224" s="21"/>
      <c r="J1224" s="21"/>
      <c r="K1224" s="5"/>
      <c r="L1224" s="5"/>
      <c r="M1224" s="5"/>
      <c r="N1224" s="196"/>
      <c r="O1224" s="196"/>
      <c r="P1224" s="196"/>
      <c r="Q1224" s="196"/>
      <c r="R1224" s="5"/>
      <c r="S1224" s="21"/>
      <c r="T1224" s="21"/>
      <c r="U1224" s="21"/>
      <c r="V1224" s="54"/>
      <c r="W1224" s="54"/>
      <c r="X1224" s="54"/>
      <c r="Y1224" s="54"/>
      <c r="Z1224" s="54"/>
      <c r="AA1224" s="62"/>
      <c r="AB1224" s="63"/>
      <c r="AC1224" s="63"/>
      <c r="AD1224" s="57"/>
      <c r="AE1224" s="63"/>
      <c r="AF1224" s="63"/>
      <c r="AG1224" s="63"/>
      <c r="AH1224" s="61"/>
      <c r="AI1224" s="61"/>
      <c r="AJ1224" s="58"/>
      <c r="AK1224" s="27"/>
      <c r="AL1224" s="27"/>
      <c r="AM1224" s="27"/>
      <c r="AN1224" s="60"/>
      <c r="AO1224" s="5"/>
      <c r="AP1224" s="5"/>
      <c r="AQ1224" s="8"/>
    </row>
    <row r="1225" spans="1:43" ht="15" customHeight="1" x14ac:dyDescent="0.25">
      <c r="A1225" s="9"/>
      <c r="B1225" s="7"/>
      <c r="C1225" s="7"/>
      <c r="D1225" s="5"/>
      <c r="E1225" s="5"/>
      <c r="F1225" s="5"/>
      <c r="G1225" s="5"/>
      <c r="H1225" s="5"/>
      <c r="I1225" s="21"/>
      <c r="J1225" s="21"/>
      <c r="K1225" s="5"/>
      <c r="L1225" s="5"/>
      <c r="M1225" s="5"/>
      <c r="N1225" s="196"/>
      <c r="O1225" s="196"/>
      <c r="P1225" s="196"/>
      <c r="Q1225" s="196"/>
      <c r="R1225" s="5"/>
      <c r="S1225" s="21"/>
      <c r="T1225" s="21"/>
      <c r="U1225" s="21"/>
      <c r="V1225" s="54"/>
      <c r="W1225" s="54"/>
      <c r="X1225" s="54"/>
      <c r="Y1225" s="54"/>
      <c r="Z1225" s="54"/>
      <c r="AA1225" s="62"/>
      <c r="AB1225" s="63"/>
      <c r="AC1225" s="63"/>
      <c r="AD1225" s="57"/>
      <c r="AE1225" s="63"/>
      <c r="AF1225" s="63"/>
      <c r="AG1225" s="63"/>
      <c r="AH1225" s="61"/>
      <c r="AI1225" s="61"/>
      <c r="AJ1225" s="58"/>
      <c r="AK1225" s="27"/>
      <c r="AL1225" s="27"/>
      <c r="AM1225" s="27"/>
      <c r="AN1225" s="60"/>
      <c r="AO1225" s="5"/>
      <c r="AP1225" s="5"/>
      <c r="AQ1225" s="8"/>
    </row>
    <row r="1226" spans="1:43" ht="15" customHeight="1" x14ac:dyDescent="0.25">
      <c r="A1226" s="9"/>
      <c r="B1226" s="7"/>
      <c r="C1226" s="7"/>
      <c r="D1226" s="5"/>
      <c r="E1226" s="5"/>
      <c r="F1226" s="5"/>
      <c r="G1226" s="5"/>
      <c r="H1226" s="5"/>
      <c r="I1226" s="21"/>
      <c r="J1226" s="21"/>
      <c r="K1226" s="5"/>
      <c r="L1226" s="5"/>
      <c r="M1226" s="5"/>
      <c r="N1226" s="196"/>
      <c r="O1226" s="196"/>
      <c r="P1226" s="196"/>
      <c r="Q1226" s="196"/>
      <c r="R1226" s="5"/>
      <c r="S1226" s="21"/>
      <c r="T1226" s="21"/>
      <c r="U1226" s="21"/>
      <c r="V1226" s="54"/>
      <c r="W1226" s="54"/>
      <c r="X1226" s="54"/>
      <c r="Y1226" s="54"/>
      <c r="Z1226" s="54"/>
      <c r="AA1226" s="62"/>
      <c r="AB1226" s="63"/>
      <c r="AC1226" s="63"/>
      <c r="AD1226" s="57"/>
      <c r="AE1226" s="63"/>
      <c r="AF1226" s="63"/>
      <c r="AG1226" s="63"/>
      <c r="AH1226" s="61"/>
      <c r="AI1226" s="61"/>
      <c r="AJ1226" s="58"/>
      <c r="AK1226" s="27"/>
      <c r="AL1226" s="27"/>
      <c r="AM1226" s="27"/>
      <c r="AN1226" s="60"/>
      <c r="AO1226" s="5"/>
      <c r="AP1226" s="5"/>
      <c r="AQ1226" s="8"/>
    </row>
    <row r="1227" spans="1:43" ht="15" customHeight="1" x14ac:dyDescent="0.25">
      <c r="A1227" s="9"/>
      <c r="B1227" s="7"/>
      <c r="C1227" s="7"/>
      <c r="D1227" s="5"/>
      <c r="E1227" s="5"/>
      <c r="F1227" s="5"/>
      <c r="G1227" s="5"/>
      <c r="H1227" s="5"/>
      <c r="I1227" s="21"/>
      <c r="J1227" s="21"/>
      <c r="K1227" s="5"/>
      <c r="L1227" s="5"/>
      <c r="M1227" s="5"/>
      <c r="N1227" s="196"/>
      <c r="O1227" s="196"/>
      <c r="P1227" s="196"/>
      <c r="Q1227" s="196"/>
      <c r="R1227" s="5"/>
      <c r="S1227" s="21"/>
      <c r="T1227" s="21"/>
      <c r="U1227" s="21"/>
      <c r="V1227" s="54"/>
      <c r="W1227" s="54"/>
      <c r="X1227" s="54"/>
      <c r="Y1227" s="54"/>
      <c r="Z1227" s="54"/>
      <c r="AA1227" s="62"/>
      <c r="AB1227" s="63"/>
      <c r="AC1227" s="63"/>
      <c r="AD1227" s="57"/>
      <c r="AE1227" s="63"/>
      <c r="AF1227" s="63"/>
      <c r="AG1227" s="63"/>
      <c r="AH1227" s="61"/>
      <c r="AI1227" s="61"/>
      <c r="AJ1227" s="58"/>
      <c r="AK1227" s="27"/>
      <c r="AL1227" s="27"/>
      <c r="AM1227" s="27"/>
      <c r="AN1227" s="60"/>
      <c r="AO1227" s="5"/>
      <c r="AP1227" s="5"/>
      <c r="AQ1227" s="8"/>
    </row>
    <row r="1228" spans="1:43" ht="15" customHeight="1" x14ac:dyDescent="0.25">
      <c r="A1228" s="9"/>
      <c r="B1228" s="7"/>
      <c r="C1228" s="7"/>
      <c r="D1228" s="5"/>
      <c r="E1228" s="5"/>
      <c r="F1228" s="5"/>
      <c r="G1228" s="5"/>
      <c r="H1228" s="5"/>
      <c r="I1228" s="21"/>
      <c r="J1228" s="21"/>
      <c r="K1228" s="5"/>
      <c r="L1228" s="5"/>
      <c r="M1228" s="5"/>
      <c r="N1228" s="196"/>
      <c r="O1228" s="196"/>
      <c r="P1228" s="196"/>
      <c r="Q1228" s="196"/>
      <c r="R1228" s="5"/>
      <c r="S1228" s="21"/>
      <c r="T1228" s="21"/>
      <c r="U1228" s="21"/>
      <c r="V1228" s="54"/>
      <c r="W1228" s="54"/>
      <c r="X1228" s="54"/>
      <c r="Y1228" s="54"/>
      <c r="Z1228" s="54"/>
      <c r="AA1228" s="62"/>
      <c r="AB1228" s="63"/>
      <c r="AC1228" s="63"/>
      <c r="AD1228" s="57"/>
      <c r="AE1228" s="63"/>
      <c r="AF1228" s="63"/>
      <c r="AG1228" s="63"/>
      <c r="AH1228" s="61"/>
      <c r="AI1228" s="61"/>
      <c r="AJ1228" s="58"/>
      <c r="AK1228" s="27"/>
      <c r="AL1228" s="27"/>
      <c r="AM1228" s="27"/>
      <c r="AN1228" s="60"/>
      <c r="AO1228" s="5"/>
      <c r="AP1228" s="5"/>
      <c r="AQ1228" s="8"/>
    </row>
    <row r="1229" spans="1:43" ht="15" customHeight="1" x14ac:dyDescent="0.25">
      <c r="A1229" s="9"/>
      <c r="B1229" s="7"/>
      <c r="C1229" s="7"/>
      <c r="D1229" s="5"/>
      <c r="E1229" s="5"/>
      <c r="F1229" s="5"/>
      <c r="G1229" s="5"/>
      <c r="H1229" s="5"/>
      <c r="I1229" s="21"/>
      <c r="J1229" s="21"/>
      <c r="K1229" s="5"/>
      <c r="L1229" s="5"/>
      <c r="M1229" s="5"/>
      <c r="N1229" s="196"/>
      <c r="O1229" s="196"/>
      <c r="P1229" s="196"/>
      <c r="Q1229" s="196"/>
      <c r="R1229" s="5"/>
      <c r="S1229" s="21"/>
      <c r="T1229" s="21"/>
      <c r="U1229" s="21"/>
      <c r="V1229" s="54"/>
      <c r="W1229" s="54"/>
      <c r="X1229" s="54"/>
      <c r="Y1229" s="54"/>
      <c r="Z1229" s="54"/>
      <c r="AA1229" s="62"/>
      <c r="AB1229" s="63"/>
      <c r="AC1229" s="63"/>
      <c r="AD1229" s="57"/>
      <c r="AE1229" s="63"/>
      <c r="AF1229" s="63"/>
      <c r="AG1229" s="63"/>
      <c r="AH1229" s="61"/>
      <c r="AI1229" s="61"/>
      <c r="AJ1229" s="58"/>
      <c r="AK1229" s="27"/>
      <c r="AL1229" s="27"/>
      <c r="AM1229" s="27"/>
      <c r="AN1229" s="60"/>
      <c r="AO1229" s="5"/>
      <c r="AP1229" s="5"/>
      <c r="AQ1229" s="8"/>
    </row>
    <row r="1230" spans="1:43" ht="15" customHeight="1" x14ac:dyDescent="0.25">
      <c r="A1230" s="9"/>
      <c r="B1230" s="7"/>
      <c r="C1230" s="7"/>
      <c r="D1230" s="5"/>
      <c r="E1230" s="5"/>
      <c r="F1230" s="5"/>
      <c r="G1230" s="5"/>
      <c r="H1230" s="5"/>
      <c r="I1230" s="21"/>
      <c r="J1230" s="21"/>
      <c r="K1230" s="5"/>
      <c r="L1230" s="5"/>
      <c r="M1230" s="5"/>
      <c r="N1230" s="196"/>
      <c r="O1230" s="196"/>
      <c r="P1230" s="196"/>
      <c r="Q1230" s="196"/>
      <c r="R1230" s="5"/>
      <c r="S1230" s="21"/>
      <c r="T1230" s="21"/>
      <c r="U1230" s="21"/>
      <c r="V1230" s="54"/>
      <c r="W1230" s="54"/>
      <c r="X1230" s="54"/>
      <c r="Y1230" s="54"/>
      <c r="Z1230" s="54"/>
      <c r="AA1230" s="62"/>
      <c r="AB1230" s="63"/>
      <c r="AC1230" s="63"/>
      <c r="AD1230" s="57"/>
      <c r="AE1230" s="63"/>
      <c r="AF1230" s="63"/>
      <c r="AG1230" s="63"/>
      <c r="AH1230" s="61"/>
      <c r="AI1230" s="61"/>
      <c r="AJ1230" s="58"/>
      <c r="AK1230" s="27"/>
      <c r="AL1230" s="27"/>
      <c r="AM1230" s="27"/>
      <c r="AN1230" s="60"/>
      <c r="AO1230" s="5"/>
      <c r="AP1230" s="5"/>
      <c r="AQ1230" s="8"/>
    </row>
    <row r="1231" spans="1:43" ht="15" customHeight="1" x14ac:dyDescent="0.25">
      <c r="A1231" s="9"/>
      <c r="B1231" s="7"/>
      <c r="C1231" s="7"/>
      <c r="D1231" s="5"/>
      <c r="E1231" s="5"/>
      <c r="F1231" s="5"/>
      <c r="G1231" s="5"/>
      <c r="H1231" s="5"/>
      <c r="I1231" s="21"/>
      <c r="J1231" s="21"/>
      <c r="K1231" s="5"/>
      <c r="L1231" s="5"/>
      <c r="M1231" s="5"/>
      <c r="N1231" s="196"/>
      <c r="O1231" s="196"/>
      <c r="P1231" s="196"/>
      <c r="Q1231" s="196"/>
      <c r="R1231" s="5"/>
      <c r="S1231" s="21"/>
      <c r="T1231" s="21"/>
      <c r="U1231" s="21"/>
      <c r="V1231" s="54"/>
      <c r="W1231" s="54"/>
      <c r="X1231" s="54"/>
      <c r="Y1231" s="54"/>
      <c r="Z1231" s="54"/>
      <c r="AA1231" s="62"/>
      <c r="AB1231" s="63"/>
      <c r="AC1231" s="63"/>
      <c r="AD1231" s="57"/>
      <c r="AE1231" s="63"/>
      <c r="AF1231" s="63"/>
      <c r="AG1231" s="63"/>
      <c r="AH1231" s="61"/>
      <c r="AI1231" s="61"/>
      <c r="AJ1231" s="58"/>
      <c r="AK1231" s="27"/>
      <c r="AL1231" s="27"/>
      <c r="AM1231" s="27"/>
      <c r="AN1231" s="60"/>
      <c r="AO1231" s="5"/>
      <c r="AP1231" s="5"/>
      <c r="AQ1231" s="8"/>
    </row>
    <row r="1232" spans="1:43" ht="15" customHeight="1" x14ac:dyDescent="0.25">
      <c r="A1232" s="9"/>
      <c r="B1232" s="7"/>
      <c r="C1232" s="7"/>
      <c r="D1232" s="5"/>
      <c r="E1232" s="5"/>
      <c r="F1232" s="5"/>
      <c r="G1232" s="5"/>
      <c r="H1232" s="5"/>
      <c r="I1232" s="21"/>
      <c r="J1232" s="21"/>
      <c r="K1232" s="5"/>
      <c r="L1232" s="5"/>
      <c r="M1232" s="5"/>
      <c r="N1232" s="196"/>
      <c r="O1232" s="196"/>
      <c r="P1232" s="196"/>
      <c r="Q1232" s="196"/>
      <c r="R1232" s="5"/>
      <c r="S1232" s="21"/>
      <c r="T1232" s="21"/>
      <c r="U1232" s="21"/>
      <c r="V1232" s="54"/>
      <c r="W1232" s="54"/>
      <c r="X1232" s="54"/>
      <c r="Y1232" s="54"/>
      <c r="Z1232" s="54"/>
      <c r="AA1232" s="62"/>
      <c r="AB1232" s="63"/>
      <c r="AC1232" s="63"/>
      <c r="AD1232" s="57"/>
      <c r="AE1232" s="63"/>
      <c r="AF1232" s="63"/>
      <c r="AG1232" s="63"/>
      <c r="AH1232" s="61"/>
      <c r="AI1232" s="61"/>
      <c r="AJ1232" s="58"/>
      <c r="AK1232" s="27"/>
      <c r="AL1232" s="27"/>
      <c r="AM1232" s="27"/>
      <c r="AN1232" s="60"/>
      <c r="AO1232" s="5"/>
      <c r="AP1232" s="5"/>
      <c r="AQ1232" s="8"/>
    </row>
    <row r="1233" spans="1:43" ht="15" customHeight="1" x14ac:dyDescent="0.25">
      <c r="A1233" s="9"/>
      <c r="B1233" s="7"/>
      <c r="C1233" s="7"/>
      <c r="D1233" s="5"/>
      <c r="E1233" s="5"/>
      <c r="F1233" s="5"/>
      <c r="G1233" s="5"/>
      <c r="H1233" s="5"/>
      <c r="I1233" s="21"/>
      <c r="J1233" s="21"/>
      <c r="K1233" s="5"/>
      <c r="L1233" s="5"/>
      <c r="M1233" s="5"/>
      <c r="N1233" s="196"/>
      <c r="O1233" s="196"/>
      <c r="P1233" s="196"/>
      <c r="Q1233" s="196"/>
      <c r="R1233" s="5"/>
      <c r="S1233" s="21"/>
      <c r="T1233" s="21"/>
      <c r="U1233" s="21"/>
      <c r="V1233" s="54"/>
      <c r="W1233" s="54"/>
      <c r="X1233" s="54"/>
      <c r="Y1233" s="54"/>
      <c r="Z1233" s="54"/>
      <c r="AA1233" s="62"/>
      <c r="AB1233" s="63"/>
      <c r="AC1233" s="63"/>
      <c r="AD1233" s="57"/>
      <c r="AE1233" s="63"/>
      <c r="AF1233" s="63"/>
      <c r="AG1233" s="63"/>
      <c r="AH1233" s="61"/>
      <c r="AI1233" s="61"/>
      <c r="AJ1233" s="58"/>
      <c r="AK1233" s="27"/>
      <c r="AL1233" s="27"/>
      <c r="AM1233" s="27"/>
      <c r="AN1233" s="60"/>
      <c r="AO1233" s="5"/>
      <c r="AP1233" s="5"/>
      <c r="AQ1233" s="8"/>
    </row>
    <row r="1234" spans="1:43" ht="15" customHeight="1" x14ac:dyDescent="0.25">
      <c r="A1234" s="9"/>
      <c r="B1234" s="7"/>
      <c r="C1234" s="7"/>
      <c r="D1234" s="5"/>
      <c r="E1234" s="5"/>
      <c r="F1234" s="5"/>
      <c r="G1234" s="5"/>
      <c r="H1234" s="5"/>
      <c r="I1234" s="21"/>
      <c r="J1234" s="21"/>
      <c r="K1234" s="5"/>
      <c r="L1234" s="5"/>
      <c r="M1234" s="5"/>
      <c r="N1234" s="196"/>
      <c r="O1234" s="196"/>
      <c r="P1234" s="196"/>
      <c r="Q1234" s="196"/>
      <c r="R1234" s="5"/>
      <c r="S1234" s="21"/>
      <c r="T1234" s="21"/>
      <c r="U1234" s="21"/>
      <c r="V1234" s="54"/>
      <c r="W1234" s="54"/>
      <c r="X1234" s="54"/>
      <c r="Y1234" s="54"/>
      <c r="Z1234" s="54"/>
      <c r="AA1234" s="62"/>
      <c r="AB1234" s="63"/>
      <c r="AC1234" s="63"/>
      <c r="AD1234" s="57"/>
      <c r="AE1234" s="63"/>
      <c r="AF1234" s="63"/>
      <c r="AG1234" s="63"/>
      <c r="AH1234" s="61"/>
      <c r="AI1234" s="61"/>
      <c r="AJ1234" s="58"/>
      <c r="AK1234" s="27"/>
      <c r="AL1234" s="27"/>
      <c r="AM1234" s="27"/>
      <c r="AN1234" s="60"/>
      <c r="AO1234" s="5"/>
      <c r="AP1234" s="5"/>
      <c r="AQ1234" s="8"/>
    </row>
    <row r="1235" spans="1:43" ht="15" customHeight="1" x14ac:dyDescent="0.25">
      <c r="A1235" s="9"/>
      <c r="B1235" s="7"/>
      <c r="C1235" s="7"/>
      <c r="D1235" s="5"/>
      <c r="E1235" s="5"/>
      <c r="F1235" s="5"/>
      <c r="G1235" s="5"/>
      <c r="H1235" s="5"/>
      <c r="I1235" s="21"/>
      <c r="J1235" s="21"/>
      <c r="K1235" s="5"/>
      <c r="L1235" s="5"/>
      <c r="M1235" s="5"/>
      <c r="N1235" s="196"/>
      <c r="O1235" s="196"/>
      <c r="P1235" s="196"/>
      <c r="Q1235" s="196"/>
      <c r="R1235" s="5"/>
      <c r="S1235" s="21"/>
      <c r="T1235" s="21"/>
      <c r="U1235" s="21"/>
      <c r="V1235" s="54"/>
      <c r="W1235" s="54"/>
      <c r="X1235" s="54"/>
      <c r="Y1235" s="54"/>
      <c r="Z1235" s="54"/>
      <c r="AA1235" s="62"/>
      <c r="AB1235" s="63"/>
      <c r="AC1235" s="63"/>
      <c r="AD1235" s="57"/>
      <c r="AE1235" s="63"/>
      <c r="AF1235" s="63"/>
      <c r="AG1235" s="63"/>
      <c r="AH1235" s="61"/>
      <c r="AI1235" s="61"/>
      <c r="AJ1235" s="58"/>
      <c r="AK1235" s="27"/>
      <c r="AL1235" s="27"/>
      <c r="AM1235" s="27"/>
      <c r="AN1235" s="60"/>
      <c r="AO1235" s="5"/>
      <c r="AP1235" s="5"/>
      <c r="AQ1235" s="8"/>
    </row>
    <row r="1236" spans="1:43" ht="15" customHeight="1" x14ac:dyDescent="0.25">
      <c r="A1236" s="9"/>
      <c r="B1236" s="7"/>
      <c r="C1236" s="7"/>
      <c r="D1236" s="5"/>
      <c r="E1236" s="5"/>
      <c r="F1236" s="5"/>
      <c r="G1236" s="5"/>
      <c r="H1236" s="5"/>
      <c r="I1236" s="21"/>
      <c r="J1236" s="21"/>
      <c r="K1236" s="5"/>
      <c r="L1236" s="5"/>
      <c r="M1236" s="5"/>
      <c r="N1236" s="196"/>
      <c r="O1236" s="196"/>
      <c r="P1236" s="196"/>
      <c r="Q1236" s="196"/>
      <c r="R1236" s="5"/>
      <c r="S1236" s="21"/>
      <c r="T1236" s="21"/>
      <c r="U1236" s="21"/>
      <c r="V1236" s="54"/>
      <c r="W1236" s="54"/>
      <c r="X1236" s="54"/>
      <c r="Y1236" s="54"/>
      <c r="Z1236" s="54"/>
      <c r="AA1236" s="62"/>
      <c r="AB1236" s="63"/>
      <c r="AC1236" s="63"/>
      <c r="AD1236" s="57"/>
      <c r="AE1236" s="63"/>
      <c r="AF1236" s="63"/>
      <c r="AG1236" s="63"/>
      <c r="AH1236" s="61"/>
      <c r="AI1236" s="61"/>
      <c r="AJ1236" s="58"/>
      <c r="AK1236" s="27"/>
      <c r="AL1236" s="27"/>
      <c r="AM1236" s="27"/>
      <c r="AN1236" s="60"/>
      <c r="AO1236" s="5"/>
      <c r="AP1236" s="5"/>
      <c r="AQ1236" s="8"/>
    </row>
    <row r="1237" spans="1:43" ht="15" customHeight="1" x14ac:dyDescent="0.25">
      <c r="A1237" s="9"/>
      <c r="B1237" s="7"/>
      <c r="C1237" s="7"/>
      <c r="D1237" s="5"/>
      <c r="E1237" s="5"/>
      <c r="F1237" s="5"/>
      <c r="G1237" s="5"/>
      <c r="H1237" s="5"/>
      <c r="I1237" s="21"/>
      <c r="J1237" s="21"/>
      <c r="K1237" s="5"/>
      <c r="L1237" s="5"/>
      <c r="M1237" s="5"/>
      <c r="N1237" s="196"/>
      <c r="O1237" s="196"/>
      <c r="P1237" s="196"/>
      <c r="Q1237" s="196"/>
      <c r="R1237" s="5"/>
      <c r="S1237" s="21"/>
      <c r="T1237" s="21"/>
      <c r="U1237" s="21"/>
      <c r="V1237" s="54"/>
      <c r="W1237" s="54"/>
      <c r="X1237" s="54"/>
      <c r="Y1237" s="54"/>
      <c r="Z1237" s="54"/>
      <c r="AA1237" s="62"/>
      <c r="AB1237" s="63"/>
      <c r="AC1237" s="63"/>
      <c r="AD1237" s="57"/>
      <c r="AE1237" s="63"/>
      <c r="AF1237" s="63"/>
      <c r="AG1237" s="63"/>
      <c r="AH1237" s="61"/>
      <c r="AI1237" s="61"/>
      <c r="AJ1237" s="58"/>
      <c r="AK1237" s="27"/>
      <c r="AL1237" s="27"/>
      <c r="AM1237" s="27"/>
      <c r="AN1237" s="60"/>
      <c r="AO1237" s="5"/>
      <c r="AP1237" s="5"/>
      <c r="AQ1237" s="8"/>
    </row>
    <row r="1238" spans="1:43" ht="15" customHeight="1" x14ac:dyDescent="0.25">
      <c r="A1238" s="9"/>
      <c r="B1238" s="7"/>
      <c r="C1238" s="7"/>
      <c r="D1238" s="5"/>
      <c r="E1238" s="5"/>
      <c r="F1238" s="5"/>
      <c r="G1238" s="5"/>
      <c r="H1238" s="5"/>
      <c r="I1238" s="21"/>
      <c r="J1238" s="21"/>
      <c r="K1238" s="5"/>
      <c r="L1238" s="5"/>
      <c r="M1238" s="5"/>
      <c r="N1238" s="196"/>
      <c r="O1238" s="196"/>
      <c r="P1238" s="196"/>
      <c r="Q1238" s="196"/>
      <c r="R1238" s="5"/>
      <c r="S1238" s="21"/>
      <c r="T1238" s="21"/>
      <c r="U1238" s="21"/>
      <c r="V1238" s="54"/>
      <c r="W1238" s="54"/>
      <c r="X1238" s="54"/>
      <c r="Y1238" s="54"/>
      <c r="Z1238" s="54"/>
      <c r="AA1238" s="62"/>
      <c r="AB1238" s="63"/>
      <c r="AC1238" s="63"/>
      <c r="AD1238" s="57"/>
      <c r="AE1238" s="63"/>
      <c r="AF1238" s="63"/>
      <c r="AG1238" s="63"/>
      <c r="AH1238" s="61"/>
      <c r="AI1238" s="61"/>
      <c r="AJ1238" s="58"/>
      <c r="AK1238" s="27"/>
      <c r="AL1238" s="27"/>
      <c r="AM1238" s="27"/>
      <c r="AN1238" s="60"/>
      <c r="AO1238" s="5"/>
      <c r="AP1238" s="5"/>
      <c r="AQ1238" s="8"/>
    </row>
    <row r="1239" spans="1:43" ht="15" customHeight="1" x14ac:dyDescent="0.25">
      <c r="A1239" s="9"/>
      <c r="B1239" s="7"/>
      <c r="C1239" s="7"/>
      <c r="D1239" s="5"/>
      <c r="E1239" s="5"/>
      <c r="F1239" s="5"/>
      <c r="G1239" s="5"/>
      <c r="H1239" s="5"/>
      <c r="I1239" s="21"/>
      <c r="J1239" s="21"/>
      <c r="K1239" s="5"/>
      <c r="L1239" s="5"/>
      <c r="M1239" s="5"/>
      <c r="N1239" s="196"/>
      <c r="O1239" s="196"/>
      <c r="P1239" s="196"/>
      <c r="Q1239" s="196"/>
      <c r="R1239" s="5"/>
      <c r="S1239" s="21"/>
      <c r="T1239" s="21"/>
      <c r="U1239" s="21"/>
      <c r="V1239" s="54"/>
      <c r="W1239" s="54"/>
      <c r="X1239" s="54"/>
      <c r="Y1239" s="54"/>
      <c r="Z1239" s="54"/>
      <c r="AA1239" s="62"/>
      <c r="AB1239" s="63"/>
      <c r="AC1239" s="63"/>
      <c r="AD1239" s="57"/>
      <c r="AE1239" s="63"/>
      <c r="AF1239" s="63"/>
      <c r="AG1239" s="63"/>
      <c r="AH1239" s="61"/>
      <c r="AI1239" s="61"/>
      <c r="AJ1239" s="58"/>
      <c r="AK1239" s="27"/>
      <c r="AL1239" s="27"/>
      <c r="AM1239" s="27"/>
      <c r="AN1239" s="60"/>
      <c r="AO1239" s="5"/>
      <c r="AP1239" s="5"/>
      <c r="AQ1239" s="8"/>
    </row>
    <row r="1240" spans="1:43" ht="15" customHeight="1" x14ac:dyDescent="0.25">
      <c r="A1240" s="9"/>
      <c r="B1240" s="7"/>
      <c r="C1240" s="7"/>
      <c r="D1240" s="5"/>
      <c r="E1240" s="5"/>
      <c r="F1240" s="5"/>
      <c r="G1240" s="5"/>
      <c r="H1240" s="5"/>
      <c r="I1240" s="21"/>
      <c r="J1240" s="21"/>
      <c r="K1240" s="5"/>
      <c r="L1240" s="5"/>
      <c r="M1240" s="5"/>
      <c r="N1240" s="196"/>
      <c r="O1240" s="196"/>
      <c r="P1240" s="196"/>
      <c r="Q1240" s="196"/>
      <c r="R1240" s="5"/>
      <c r="S1240" s="21"/>
      <c r="T1240" s="21"/>
      <c r="U1240" s="21"/>
      <c r="V1240" s="54"/>
      <c r="W1240" s="54"/>
      <c r="X1240" s="54"/>
      <c r="Y1240" s="54"/>
      <c r="Z1240" s="54"/>
      <c r="AA1240" s="62"/>
      <c r="AB1240" s="63"/>
      <c r="AC1240" s="63"/>
      <c r="AD1240" s="57"/>
      <c r="AE1240" s="63"/>
      <c r="AF1240" s="63"/>
      <c r="AG1240" s="63"/>
      <c r="AH1240" s="61"/>
      <c r="AI1240" s="61"/>
      <c r="AJ1240" s="58"/>
      <c r="AK1240" s="27"/>
      <c r="AL1240" s="27"/>
      <c r="AM1240" s="27"/>
      <c r="AN1240" s="60"/>
      <c r="AO1240" s="5"/>
      <c r="AP1240" s="5"/>
      <c r="AQ1240" s="8"/>
    </row>
    <row r="1241" spans="1:43" ht="15" customHeight="1" x14ac:dyDescent="0.25">
      <c r="A1241" s="9"/>
      <c r="B1241" s="7"/>
      <c r="C1241" s="7"/>
      <c r="D1241" s="5"/>
      <c r="E1241" s="5"/>
      <c r="F1241" s="5"/>
      <c r="G1241" s="5"/>
      <c r="H1241" s="5"/>
      <c r="I1241" s="21"/>
      <c r="J1241" s="21"/>
      <c r="K1241" s="5"/>
      <c r="L1241" s="5"/>
      <c r="M1241" s="5"/>
      <c r="N1241" s="196"/>
      <c r="O1241" s="196"/>
      <c r="P1241" s="196"/>
      <c r="Q1241" s="196"/>
      <c r="R1241" s="5"/>
      <c r="S1241" s="21"/>
      <c r="T1241" s="21"/>
      <c r="U1241" s="21"/>
      <c r="V1241" s="54"/>
      <c r="W1241" s="54"/>
      <c r="X1241" s="54"/>
      <c r="Y1241" s="54"/>
      <c r="Z1241" s="54"/>
      <c r="AA1241" s="62"/>
      <c r="AB1241" s="63"/>
      <c r="AC1241" s="63"/>
      <c r="AD1241" s="57"/>
      <c r="AE1241" s="63"/>
      <c r="AF1241" s="63"/>
      <c r="AG1241" s="63"/>
      <c r="AH1241" s="61"/>
      <c r="AI1241" s="61"/>
      <c r="AJ1241" s="58"/>
      <c r="AK1241" s="27"/>
      <c r="AL1241" s="27"/>
      <c r="AM1241" s="27"/>
      <c r="AN1241" s="60"/>
      <c r="AO1241" s="5"/>
      <c r="AP1241" s="5"/>
      <c r="AQ1241" s="8"/>
    </row>
    <row r="1242" spans="1:43" ht="15" customHeight="1" x14ac:dyDescent="0.25">
      <c r="A1242" s="9"/>
      <c r="B1242" s="7"/>
      <c r="C1242" s="7"/>
      <c r="D1242" s="5"/>
      <c r="E1242" s="5"/>
      <c r="F1242" s="5"/>
      <c r="G1242" s="5"/>
      <c r="H1242" s="5"/>
      <c r="I1242" s="21"/>
      <c r="J1242" s="21"/>
      <c r="K1242" s="5"/>
      <c r="L1242" s="5"/>
      <c r="M1242" s="5"/>
      <c r="N1242" s="196"/>
      <c r="O1242" s="196"/>
      <c r="P1242" s="196"/>
      <c r="Q1242" s="196"/>
      <c r="R1242" s="5"/>
      <c r="S1242" s="21"/>
      <c r="T1242" s="21"/>
      <c r="U1242" s="21"/>
      <c r="V1242" s="54"/>
      <c r="W1242" s="54"/>
      <c r="X1242" s="54"/>
      <c r="Y1242" s="54"/>
      <c r="Z1242" s="54"/>
      <c r="AA1242" s="62"/>
      <c r="AB1242" s="63"/>
      <c r="AC1242" s="63"/>
      <c r="AD1242" s="57"/>
      <c r="AE1242" s="63"/>
      <c r="AF1242" s="63"/>
      <c r="AG1242" s="63"/>
      <c r="AH1242" s="61"/>
      <c r="AI1242" s="61"/>
      <c r="AJ1242" s="58"/>
      <c r="AK1242" s="27"/>
      <c r="AL1242" s="27"/>
      <c r="AM1242" s="27"/>
      <c r="AN1242" s="60"/>
      <c r="AO1242" s="5"/>
      <c r="AP1242" s="5"/>
      <c r="AQ1242" s="8"/>
    </row>
    <row r="1243" spans="1:43" ht="15" customHeight="1" x14ac:dyDescent="0.25">
      <c r="A1243" s="9"/>
      <c r="B1243" s="7"/>
      <c r="C1243" s="7"/>
      <c r="D1243" s="5"/>
      <c r="E1243" s="5"/>
      <c r="F1243" s="5"/>
      <c r="G1243" s="5"/>
      <c r="H1243" s="5"/>
      <c r="I1243" s="21"/>
      <c r="J1243" s="21"/>
      <c r="K1243" s="5"/>
      <c r="L1243" s="5"/>
      <c r="M1243" s="5"/>
      <c r="N1243" s="196"/>
      <c r="O1243" s="196"/>
      <c r="P1243" s="196"/>
      <c r="Q1243" s="196"/>
      <c r="R1243" s="5"/>
      <c r="S1243" s="21"/>
      <c r="T1243" s="21"/>
      <c r="U1243" s="21"/>
      <c r="V1243" s="54"/>
      <c r="W1243" s="54"/>
      <c r="X1243" s="54"/>
      <c r="Y1243" s="54"/>
      <c r="Z1243" s="54"/>
      <c r="AA1243" s="62"/>
      <c r="AB1243" s="63"/>
      <c r="AC1243" s="63"/>
      <c r="AD1243" s="57"/>
      <c r="AE1243" s="63"/>
      <c r="AF1243" s="63"/>
      <c r="AG1243" s="63"/>
      <c r="AH1243" s="61"/>
      <c r="AI1243" s="61"/>
      <c r="AJ1243" s="58"/>
      <c r="AK1243" s="27"/>
      <c r="AL1243" s="27"/>
      <c r="AM1243" s="27"/>
      <c r="AN1243" s="60"/>
      <c r="AO1243" s="5"/>
      <c r="AP1243" s="5"/>
      <c r="AQ1243" s="8"/>
    </row>
    <row r="1244" spans="1:43" ht="15" customHeight="1" x14ac:dyDescent="0.25">
      <c r="A1244" s="9"/>
      <c r="B1244" s="7"/>
      <c r="C1244" s="7"/>
      <c r="D1244" s="5"/>
      <c r="E1244" s="5"/>
      <c r="F1244" s="5"/>
      <c r="G1244" s="5"/>
      <c r="H1244" s="5"/>
      <c r="I1244" s="21"/>
      <c r="J1244" s="21"/>
      <c r="K1244" s="5"/>
      <c r="L1244" s="5"/>
      <c r="M1244" s="5"/>
      <c r="N1244" s="196"/>
      <c r="O1244" s="196"/>
      <c r="P1244" s="196"/>
      <c r="Q1244" s="196"/>
      <c r="R1244" s="5"/>
      <c r="S1244" s="21"/>
      <c r="T1244" s="21"/>
      <c r="U1244" s="21"/>
      <c r="V1244" s="54"/>
      <c r="W1244" s="54"/>
      <c r="X1244" s="54"/>
      <c r="Y1244" s="54"/>
      <c r="Z1244" s="54"/>
      <c r="AA1244" s="62"/>
      <c r="AB1244" s="63"/>
      <c r="AC1244" s="63"/>
      <c r="AD1244" s="57"/>
      <c r="AE1244" s="63"/>
      <c r="AF1244" s="63"/>
      <c r="AG1244" s="63"/>
      <c r="AH1244" s="61"/>
      <c r="AI1244" s="61"/>
      <c r="AJ1244" s="58"/>
      <c r="AK1244" s="27"/>
      <c r="AL1244" s="27"/>
      <c r="AM1244" s="27"/>
      <c r="AN1244" s="60"/>
      <c r="AO1244" s="5"/>
      <c r="AP1244" s="5"/>
      <c r="AQ1244" s="8"/>
    </row>
    <row r="1245" spans="1:43" ht="15" customHeight="1" x14ac:dyDescent="0.25">
      <c r="A1245" s="9"/>
      <c r="B1245" s="7"/>
      <c r="C1245" s="7"/>
      <c r="D1245" s="5"/>
      <c r="E1245" s="5"/>
      <c r="F1245" s="5"/>
      <c r="G1245" s="5"/>
      <c r="H1245" s="5"/>
      <c r="I1245" s="21"/>
      <c r="J1245" s="21"/>
      <c r="K1245" s="5"/>
      <c r="L1245" s="5"/>
      <c r="M1245" s="5"/>
      <c r="N1245" s="196"/>
      <c r="O1245" s="196"/>
      <c r="P1245" s="196"/>
      <c r="Q1245" s="196"/>
      <c r="R1245" s="5"/>
      <c r="S1245" s="21"/>
      <c r="T1245" s="21"/>
      <c r="U1245" s="21"/>
      <c r="V1245" s="54"/>
      <c r="W1245" s="54"/>
      <c r="X1245" s="54"/>
      <c r="Y1245" s="54"/>
      <c r="Z1245" s="54"/>
      <c r="AA1245" s="62"/>
      <c r="AB1245" s="63"/>
      <c r="AC1245" s="63"/>
      <c r="AD1245" s="57"/>
      <c r="AE1245" s="63"/>
      <c r="AF1245" s="63"/>
      <c r="AG1245" s="63"/>
      <c r="AH1245" s="61"/>
      <c r="AI1245" s="61"/>
      <c r="AJ1245" s="58"/>
      <c r="AK1245" s="27"/>
      <c r="AL1245" s="27"/>
      <c r="AM1245" s="27"/>
      <c r="AN1245" s="60"/>
      <c r="AO1245" s="5"/>
      <c r="AP1245" s="5"/>
      <c r="AQ1245" s="8"/>
    </row>
    <row r="1246" spans="1:43" ht="15" customHeight="1" x14ac:dyDescent="0.25">
      <c r="A1246" s="9"/>
      <c r="B1246" s="7"/>
      <c r="C1246" s="7"/>
      <c r="D1246" s="5"/>
      <c r="E1246" s="5"/>
      <c r="F1246" s="5"/>
      <c r="G1246" s="5"/>
      <c r="H1246" s="5"/>
      <c r="I1246" s="21"/>
      <c r="J1246" s="21"/>
      <c r="K1246" s="5"/>
      <c r="L1246" s="5"/>
      <c r="M1246" s="5"/>
      <c r="N1246" s="196"/>
      <c r="O1246" s="196"/>
      <c r="P1246" s="196"/>
      <c r="Q1246" s="196"/>
      <c r="R1246" s="5"/>
      <c r="S1246" s="21"/>
      <c r="T1246" s="21"/>
      <c r="U1246" s="21"/>
      <c r="V1246" s="54"/>
      <c r="W1246" s="54"/>
      <c r="X1246" s="54"/>
      <c r="Y1246" s="54"/>
      <c r="Z1246" s="54"/>
      <c r="AA1246" s="62"/>
      <c r="AB1246" s="63"/>
      <c r="AC1246" s="63"/>
      <c r="AD1246" s="57"/>
      <c r="AE1246" s="63"/>
      <c r="AF1246" s="63"/>
      <c r="AG1246" s="63"/>
      <c r="AH1246" s="61"/>
      <c r="AI1246" s="61"/>
      <c r="AJ1246" s="58"/>
      <c r="AK1246" s="27"/>
      <c r="AL1246" s="27"/>
      <c r="AM1246" s="27"/>
      <c r="AN1246" s="60"/>
      <c r="AO1246" s="5"/>
      <c r="AP1246" s="5"/>
      <c r="AQ1246" s="8"/>
    </row>
    <row r="1247" spans="1:43" ht="15" customHeight="1" x14ac:dyDescent="0.25">
      <c r="A1247" s="9"/>
      <c r="B1247" s="7"/>
      <c r="C1247" s="7"/>
      <c r="D1247" s="5"/>
      <c r="E1247" s="5"/>
      <c r="F1247" s="5"/>
      <c r="G1247" s="5"/>
      <c r="H1247" s="5"/>
      <c r="I1247" s="21"/>
      <c r="J1247" s="21"/>
      <c r="K1247" s="5"/>
      <c r="L1247" s="5"/>
      <c r="M1247" s="5"/>
      <c r="N1247" s="196"/>
      <c r="O1247" s="196"/>
      <c r="P1247" s="196"/>
      <c r="Q1247" s="196"/>
      <c r="R1247" s="5"/>
      <c r="S1247" s="21"/>
      <c r="T1247" s="21"/>
      <c r="U1247" s="21"/>
      <c r="V1247" s="54"/>
      <c r="W1247" s="54"/>
      <c r="X1247" s="54"/>
      <c r="Y1247" s="54"/>
      <c r="Z1247" s="54"/>
      <c r="AA1247" s="62"/>
      <c r="AB1247" s="63"/>
      <c r="AC1247" s="63"/>
      <c r="AD1247" s="57"/>
      <c r="AE1247" s="63"/>
      <c r="AF1247" s="63"/>
      <c r="AG1247" s="63"/>
      <c r="AH1247" s="61"/>
      <c r="AI1247" s="61"/>
      <c r="AJ1247" s="58"/>
      <c r="AK1247" s="27"/>
      <c r="AL1247" s="27"/>
      <c r="AM1247" s="27"/>
      <c r="AN1247" s="60"/>
      <c r="AO1247" s="5"/>
      <c r="AP1247" s="5"/>
      <c r="AQ1247" s="8"/>
    </row>
    <row r="1248" spans="1:43" ht="15" customHeight="1" x14ac:dyDescent="0.25">
      <c r="A1248" s="9"/>
      <c r="B1248" s="7"/>
      <c r="C1248" s="7"/>
      <c r="D1248" s="5"/>
      <c r="E1248" s="5"/>
      <c r="F1248" s="5"/>
      <c r="G1248" s="5"/>
      <c r="H1248" s="5"/>
      <c r="I1248" s="21"/>
      <c r="J1248" s="21"/>
      <c r="K1248" s="5"/>
      <c r="L1248" s="5"/>
      <c r="M1248" s="5"/>
      <c r="N1248" s="196"/>
      <c r="O1248" s="196"/>
      <c r="P1248" s="196"/>
      <c r="Q1248" s="196"/>
      <c r="R1248" s="5"/>
      <c r="S1248" s="21"/>
      <c r="T1248" s="21"/>
      <c r="U1248" s="21"/>
      <c r="V1248" s="54"/>
      <c r="W1248" s="54"/>
      <c r="X1248" s="54"/>
      <c r="Y1248" s="54"/>
      <c r="Z1248" s="54"/>
      <c r="AA1248" s="62"/>
      <c r="AB1248" s="63"/>
      <c r="AC1248" s="63"/>
      <c r="AD1248" s="57"/>
      <c r="AE1248" s="63"/>
      <c r="AF1248" s="63"/>
      <c r="AG1248" s="63"/>
      <c r="AH1248" s="61"/>
      <c r="AI1248" s="61"/>
      <c r="AJ1248" s="58"/>
      <c r="AK1248" s="27"/>
      <c r="AL1248" s="27"/>
      <c r="AM1248" s="27"/>
      <c r="AN1248" s="60"/>
      <c r="AO1248" s="5"/>
      <c r="AP1248" s="5"/>
      <c r="AQ1248" s="8"/>
    </row>
    <row r="1249" spans="1:43" ht="15" customHeight="1" x14ac:dyDescent="0.25">
      <c r="A1249" s="9"/>
      <c r="B1249" s="7"/>
      <c r="C1249" s="7"/>
      <c r="D1249" s="5"/>
      <c r="E1249" s="5"/>
      <c r="F1249" s="5"/>
      <c r="G1249" s="5"/>
      <c r="H1249" s="5"/>
      <c r="I1249" s="21"/>
      <c r="J1249" s="21"/>
      <c r="K1249" s="5"/>
      <c r="L1249" s="5"/>
      <c r="M1249" s="5"/>
      <c r="N1249" s="196"/>
      <c r="O1249" s="196"/>
      <c r="P1249" s="196"/>
      <c r="Q1249" s="196"/>
      <c r="R1249" s="5"/>
      <c r="S1249" s="21"/>
      <c r="T1249" s="21"/>
      <c r="U1249" s="21"/>
      <c r="V1249" s="54"/>
      <c r="W1249" s="54"/>
      <c r="X1249" s="54"/>
      <c r="Y1249" s="54"/>
      <c r="Z1249" s="54"/>
      <c r="AA1249" s="62"/>
      <c r="AB1249" s="63"/>
      <c r="AC1249" s="63"/>
      <c r="AD1249" s="57"/>
      <c r="AE1249" s="63"/>
      <c r="AF1249" s="63"/>
      <c r="AG1249" s="63"/>
      <c r="AH1249" s="61"/>
      <c r="AI1249" s="61"/>
      <c r="AJ1249" s="58"/>
      <c r="AK1249" s="27"/>
      <c r="AL1249" s="27"/>
      <c r="AM1249" s="27"/>
      <c r="AN1249" s="60"/>
      <c r="AO1249" s="5"/>
      <c r="AP1249" s="5"/>
      <c r="AQ1249" s="8"/>
    </row>
    <row r="1250" spans="1:43" ht="15" customHeight="1" x14ac:dyDescent="0.25">
      <c r="A1250" s="9"/>
      <c r="B1250" s="7"/>
      <c r="C1250" s="7"/>
      <c r="D1250" s="5"/>
      <c r="E1250" s="5"/>
      <c r="F1250" s="5"/>
      <c r="G1250" s="5"/>
      <c r="H1250" s="5"/>
      <c r="I1250" s="21"/>
      <c r="J1250" s="21"/>
      <c r="K1250" s="5"/>
      <c r="L1250" s="5"/>
      <c r="M1250" s="5"/>
      <c r="N1250" s="196"/>
      <c r="O1250" s="196"/>
      <c r="P1250" s="196"/>
      <c r="Q1250" s="196"/>
      <c r="R1250" s="5"/>
      <c r="S1250" s="21"/>
      <c r="T1250" s="21"/>
      <c r="U1250" s="21"/>
      <c r="V1250" s="54"/>
      <c r="W1250" s="54"/>
      <c r="X1250" s="54"/>
      <c r="Y1250" s="54"/>
      <c r="Z1250" s="54"/>
      <c r="AA1250" s="62"/>
      <c r="AB1250" s="63"/>
      <c r="AC1250" s="63"/>
      <c r="AD1250" s="57"/>
      <c r="AE1250" s="63"/>
      <c r="AF1250" s="63"/>
      <c r="AG1250" s="63"/>
      <c r="AH1250" s="61"/>
      <c r="AI1250" s="61"/>
      <c r="AJ1250" s="58"/>
      <c r="AK1250" s="27"/>
      <c r="AL1250" s="27"/>
      <c r="AM1250" s="27"/>
      <c r="AN1250" s="60"/>
      <c r="AO1250" s="5"/>
      <c r="AP1250" s="5"/>
      <c r="AQ1250" s="8"/>
    </row>
    <row r="1251" spans="1:43" ht="15" customHeight="1" x14ac:dyDescent="0.25">
      <c r="A1251" s="9"/>
      <c r="B1251" s="7"/>
      <c r="C1251" s="7"/>
      <c r="D1251" s="5"/>
      <c r="E1251" s="5"/>
      <c r="F1251" s="5"/>
      <c r="G1251" s="5"/>
      <c r="H1251" s="5"/>
      <c r="I1251" s="21"/>
      <c r="J1251" s="21"/>
      <c r="K1251" s="5"/>
      <c r="L1251" s="5"/>
      <c r="M1251" s="5"/>
      <c r="N1251" s="196"/>
      <c r="O1251" s="196"/>
      <c r="P1251" s="196"/>
      <c r="Q1251" s="196"/>
      <c r="R1251" s="5"/>
      <c r="S1251" s="21"/>
      <c r="T1251" s="21"/>
      <c r="U1251" s="21"/>
      <c r="V1251" s="54"/>
      <c r="W1251" s="54"/>
      <c r="X1251" s="54"/>
      <c r="Y1251" s="54"/>
      <c r="Z1251" s="54"/>
      <c r="AA1251" s="62"/>
      <c r="AB1251" s="63"/>
      <c r="AC1251" s="63"/>
      <c r="AD1251" s="57"/>
      <c r="AE1251" s="63"/>
      <c r="AF1251" s="63"/>
      <c r="AG1251" s="63"/>
      <c r="AH1251" s="61"/>
      <c r="AI1251" s="61"/>
      <c r="AJ1251" s="58"/>
      <c r="AK1251" s="27"/>
      <c r="AL1251" s="27"/>
      <c r="AM1251" s="27"/>
      <c r="AN1251" s="60"/>
      <c r="AO1251" s="5"/>
      <c r="AP1251" s="5"/>
      <c r="AQ1251" s="8"/>
    </row>
    <row r="1252" spans="1:43" ht="15" customHeight="1" x14ac:dyDescent="0.25">
      <c r="A1252" s="9"/>
      <c r="B1252" s="7"/>
      <c r="C1252" s="7"/>
      <c r="D1252" s="5"/>
      <c r="E1252" s="5"/>
      <c r="F1252" s="5"/>
      <c r="G1252" s="5"/>
      <c r="H1252" s="5"/>
      <c r="I1252" s="21"/>
      <c r="J1252" s="21"/>
      <c r="K1252" s="5"/>
      <c r="L1252" s="5"/>
      <c r="M1252" s="5"/>
      <c r="N1252" s="196"/>
      <c r="O1252" s="196"/>
      <c r="P1252" s="196"/>
      <c r="Q1252" s="196"/>
      <c r="R1252" s="5"/>
      <c r="S1252" s="21"/>
      <c r="T1252" s="21"/>
      <c r="U1252" s="21"/>
      <c r="V1252" s="54"/>
      <c r="W1252" s="54"/>
      <c r="X1252" s="54"/>
      <c r="Y1252" s="54"/>
      <c r="Z1252" s="54"/>
      <c r="AA1252" s="62"/>
      <c r="AB1252" s="63"/>
      <c r="AC1252" s="63"/>
      <c r="AD1252" s="57"/>
      <c r="AE1252" s="63"/>
      <c r="AF1252" s="63"/>
      <c r="AG1252" s="63"/>
      <c r="AH1252" s="61"/>
      <c r="AI1252" s="61"/>
      <c r="AJ1252" s="58"/>
      <c r="AK1252" s="27"/>
      <c r="AL1252" s="27"/>
      <c r="AM1252" s="27"/>
      <c r="AN1252" s="60"/>
      <c r="AO1252" s="5"/>
      <c r="AP1252" s="5"/>
      <c r="AQ1252" s="8"/>
    </row>
    <row r="1253" spans="1:43" ht="15" customHeight="1" x14ac:dyDescent="0.25">
      <c r="A1253" s="9"/>
      <c r="B1253" s="7"/>
      <c r="C1253" s="7"/>
      <c r="D1253" s="5"/>
      <c r="E1253" s="5"/>
      <c r="F1253" s="5"/>
      <c r="G1253" s="5"/>
      <c r="H1253" s="5"/>
      <c r="I1253" s="21"/>
      <c r="J1253" s="21"/>
      <c r="K1253" s="5"/>
      <c r="L1253" s="5"/>
      <c r="M1253" s="5"/>
      <c r="N1253" s="196"/>
      <c r="O1253" s="196"/>
      <c r="P1253" s="196"/>
      <c r="Q1253" s="196"/>
      <c r="R1253" s="5"/>
      <c r="S1253" s="21"/>
      <c r="T1253" s="21"/>
      <c r="U1253" s="21"/>
      <c r="V1253" s="54"/>
      <c r="W1253" s="54"/>
      <c r="X1253" s="54"/>
      <c r="Y1253" s="54"/>
      <c r="Z1253" s="54"/>
      <c r="AA1253" s="62"/>
      <c r="AB1253" s="63"/>
      <c r="AC1253" s="63"/>
      <c r="AD1253" s="57"/>
      <c r="AE1253" s="63"/>
      <c r="AF1253" s="63"/>
      <c r="AG1253" s="63"/>
      <c r="AH1253" s="61"/>
      <c r="AI1253" s="61"/>
      <c r="AJ1253" s="58"/>
      <c r="AK1253" s="27"/>
      <c r="AL1253" s="27"/>
      <c r="AM1253" s="27"/>
      <c r="AN1253" s="60"/>
      <c r="AO1253" s="5"/>
      <c r="AP1253" s="5"/>
      <c r="AQ1253" s="8"/>
    </row>
    <row r="1254" spans="1:43" ht="15" customHeight="1" x14ac:dyDescent="0.25">
      <c r="A1254" s="9"/>
      <c r="B1254" s="7"/>
      <c r="C1254" s="7"/>
      <c r="D1254" s="5"/>
      <c r="E1254" s="5"/>
      <c r="F1254" s="5"/>
      <c r="G1254" s="5"/>
      <c r="H1254" s="5"/>
      <c r="I1254" s="21"/>
      <c r="J1254" s="21"/>
      <c r="K1254" s="5"/>
      <c r="L1254" s="5"/>
      <c r="M1254" s="5"/>
      <c r="N1254" s="196"/>
      <c r="O1254" s="196"/>
      <c r="P1254" s="196"/>
      <c r="Q1254" s="196"/>
      <c r="R1254" s="5"/>
      <c r="S1254" s="21"/>
      <c r="T1254" s="21"/>
      <c r="U1254" s="21"/>
      <c r="V1254" s="54"/>
      <c r="W1254" s="54"/>
      <c r="X1254" s="54"/>
      <c r="Y1254" s="54"/>
      <c r="Z1254" s="54"/>
      <c r="AA1254" s="62"/>
      <c r="AB1254" s="63"/>
      <c r="AC1254" s="63"/>
      <c r="AD1254" s="57"/>
      <c r="AE1254" s="63"/>
      <c r="AF1254" s="63"/>
      <c r="AG1254" s="63"/>
      <c r="AH1254" s="61"/>
      <c r="AI1254" s="61"/>
      <c r="AJ1254" s="58"/>
      <c r="AK1254" s="27"/>
      <c r="AL1254" s="27"/>
      <c r="AM1254" s="27"/>
      <c r="AN1254" s="60"/>
      <c r="AO1254" s="5"/>
      <c r="AP1254" s="5"/>
      <c r="AQ1254" s="8"/>
    </row>
    <row r="1255" spans="1:43" ht="15" customHeight="1" x14ac:dyDescent="0.25">
      <c r="A1255" s="9"/>
      <c r="B1255" s="7"/>
      <c r="C1255" s="7"/>
      <c r="D1255" s="5"/>
      <c r="E1255" s="5"/>
      <c r="F1255" s="5"/>
      <c r="G1255" s="5"/>
      <c r="H1255" s="5"/>
      <c r="I1255" s="21"/>
      <c r="J1255" s="21"/>
      <c r="K1255" s="5"/>
      <c r="L1255" s="5"/>
      <c r="M1255" s="5"/>
      <c r="N1255" s="196"/>
      <c r="O1255" s="196"/>
      <c r="P1255" s="196"/>
      <c r="Q1255" s="196"/>
      <c r="R1255" s="5"/>
      <c r="S1255" s="21"/>
      <c r="T1255" s="21"/>
      <c r="U1255" s="21"/>
      <c r="V1255" s="54"/>
      <c r="W1255" s="54"/>
      <c r="X1255" s="54"/>
      <c r="Y1255" s="54"/>
      <c r="Z1255" s="54"/>
      <c r="AA1255" s="62"/>
      <c r="AB1255" s="63"/>
      <c r="AC1255" s="63"/>
      <c r="AD1255" s="57"/>
      <c r="AE1255" s="63"/>
      <c r="AF1255" s="63"/>
      <c r="AG1255" s="63"/>
      <c r="AH1255" s="61"/>
      <c r="AI1255" s="61"/>
      <c r="AJ1255" s="58"/>
      <c r="AK1255" s="27"/>
      <c r="AL1255" s="27"/>
      <c r="AM1255" s="27"/>
      <c r="AN1255" s="60"/>
      <c r="AO1255" s="5"/>
      <c r="AP1255" s="5"/>
      <c r="AQ1255" s="8"/>
    </row>
    <row r="1256" spans="1:43" ht="15" customHeight="1" x14ac:dyDescent="0.25">
      <c r="A1256" s="9"/>
      <c r="B1256" s="7"/>
      <c r="C1256" s="7"/>
      <c r="D1256" s="5"/>
      <c r="E1256" s="5"/>
      <c r="F1256" s="5"/>
      <c r="G1256" s="5"/>
      <c r="H1256" s="5"/>
      <c r="I1256" s="21"/>
      <c r="J1256" s="21"/>
      <c r="K1256" s="5"/>
      <c r="L1256" s="5"/>
      <c r="M1256" s="5"/>
      <c r="N1256" s="196"/>
      <c r="O1256" s="196"/>
      <c r="P1256" s="196"/>
      <c r="Q1256" s="196"/>
      <c r="R1256" s="5"/>
      <c r="S1256" s="21"/>
      <c r="T1256" s="21"/>
      <c r="U1256" s="21"/>
      <c r="V1256" s="54"/>
      <c r="W1256" s="54"/>
      <c r="X1256" s="54"/>
      <c r="Y1256" s="54"/>
      <c r="Z1256" s="54"/>
      <c r="AA1256" s="62"/>
      <c r="AB1256" s="63"/>
      <c r="AC1256" s="63"/>
      <c r="AD1256" s="57"/>
      <c r="AE1256" s="63"/>
      <c r="AF1256" s="63"/>
      <c r="AG1256" s="63"/>
      <c r="AH1256" s="61"/>
      <c r="AI1256" s="61"/>
      <c r="AJ1256" s="58"/>
      <c r="AK1256" s="27"/>
      <c r="AL1256" s="27"/>
      <c r="AM1256" s="27"/>
      <c r="AN1256" s="60"/>
      <c r="AO1256" s="5"/>
      <c r="AP1256" s="5"/>
      <c r="AQ1256" s="8"/>
    </row>
    <row r="1257" spans="1:43" ht="15" customHeight="1" x14ac:dyDescent="0.25">
      <c r="A1257" s="9"/>
      <c r="B1257" s="7"/>
      <c r="C1257" s="7"/>
      <c r="D1257" s="5"/>
      <c r="E1257" s="5"/>
      <c r="F1257" s="5"/>
      <c r="G1257" s="5"/>
      <c r="H1257" s="5"/>
      <c r="I1257" s="21"/>
      <c r="J1257" s="21"/>
      <c r="K1257" s="5"/>
      <c r="L1257" s="5"/>
      <c r="M1257" s="5"/>
      <c r="N1257" s="196"/>
      <c r="O1257" s="196"/>
      <c r="P1257" s="196"/>
      <c r="Q1257" s="196"/>
      <c r="R1257" s="5"/>
      <c r="S1257" s="21"/>
      <c r="T1257" s="21"/>
      <c r="U1257" s="21"/>
      <c r="V1257" s="54"/>
      <c r="W1257" s="54"/>
      <c r="X1257" s="54"/>
      <c r="Y1257" s="54"/>
      <c r="Z1257" s="54"/>
      <c r="AA1257" s="62"/>
      <c r="AB1257" s="63"/>
      <c r="AC1257" s="63"/>
      <c r="AD1257" s="57"/>
      <c r="AE1257" s="63"/>
      <c r="AF1257" s="63"/>
      <c r="AG1257" s="63"/>
      <c r="AH1257" s="61"/>
      <c r="AI1257" s="61"/>
      <c r="AJ1257" s="58"/>
      <c r="AK1257" s="27"/>
      <c r="AL1257" s="27"/>
      <c r="AM1257" s="27"/>
      <c r="AN1257" s="60"/>
      <c r="AO1257" s="5"/>
      <c r="AP1257" s="5"/>
      <c r="AQ1257" s="8"/>
    </row>
    <row r="1258" spans="1:43" ht="15" customHeight="1" x14ac:dyDescent="0.25">
      <c r="A1258" s="9"/>
      <c r="B1258" s="7"/>
      <c r="C1258" s="7"/>
      <c r="D1258" s="5"/>
      <c r="E1258" s="5"/>
      <c r="F1258" s="5"/>
      <c r="G1258" s="5"/>
      <c r="H1258" s="5"/>
      <c r="I1258" s="21"/>
      <c r="J1258" s="21"/>
      <c r="K1258" s="5"/>
      <c r="L1258" s="5"/>
      <c r="M1258" s="5"/>
      <c r="N1258" s="196"/>
      <c r="O1258" s="196"/>
      <c r="P1258" s="196"/>
      <c r="Q1258" s="196"/>
      <c r="R1258" s="5"/>
      <c r="S1258" s="21"/>
      <c r="T1258" s="21"/>
      <c r="U1258" s="21"/>
      <c r="V1258" s="54"/>
      <c r="W1258" s="54"/>
      <c r="X1258" s="54"/>
      <c r="Y1258" s="54"/>
      <c r="Z1258" s="54"/>
      <c r="AA1258" s="62"/>
      <c r="AB1258" s="63"/>
      <c r="AC1258" s="63"/>
      <c r="AD1258" s="57"/>
      <c r="AE1258" s="63"/>
      <c r="AF1258" s="63"/>
      <c r="AG1258" s="63"/>
      <c r="AH1258" s="61"/>
      <c r="AI1258" s="61"/>
      <c r="AJ1258" s="58"/>
      <c r="AK1258" s="27"/>
      <c r="AL1258" s="27"/>
      <c r="AM1258" s="27"/>
      <c r="AN1258" s="60"/>
      <c r="AO1258" s="5"/>
      <c r="AP1258" s="5"/>
      <c r="AQ1258" s="8"/>
    </row>
    <row r="1259" spans="1:43" ht="15" customHeight="1" x14ac:dyDescent="0.25">
      <c r="A1259" s="9"/>
      <c r="B1259" s="7"/>
      <c r="C1259" s="7"/>
      <c r="D1259" s="5"/>
      <c r="E1259" s="5"/>
      <c r="F1259" s="5"/>
      <c r="G1259" s="5"/>
      <c r="H1259" s="5"/>
      <c r="I1259" s="21"/>
      <c r="J1259" s="21"/>
      <c r="K1259" s="5"/>
      <c r="L1259" s="5"/>
      <c r="M1259" s="5"/>
      <c r="N1259" s="196"/>
      <c r="O1259" s="196"/>
      <c r="P1259" s="196"/>
      <c r="Q1259" s="196"/>
      <c r="R1259" s="5"/>
      <c r="S1259" s="21"/>
      <c r="T1259" s="21"/>
      <c r="U1259" s="21"/>
      <c r="V1259" s="54"/>
      <c r="W1259" s="54"/>
      <c r="X1259" s="54"/>
      <c r="Y1259" s="54"/>
      <c r="Z1259" s="54"/>
      <c r="AA1259" s="62"/>
      <c r="AB1259" s="63"/>
      <c r="AC1259" s="63"/>
      <c r="AD1259" s="57"/>
      <c r="AE1259" s="63"/>
      <c r="AF1259" s="63"/>
      <c r="AG1259" s="63"/>
      <c r="AH1259" s="61"/>
      <c r="AI1259" s="61"/>
      <c r="AJ1259" s="58"/>
      <c r="AK1259" s="27"/>
      <c r="AL1259" s="27"/>
      <c r="AM1259" s="27"/>
      <c r="AN1259" s="60"/>
      <c r="AO1259" s="5"/>
      <c r="AP1259" s="5"/>
      <c r="AQ1259" s="8"/>
    </row>
    <row r="1260" spans="1:43" ht="15" customHeight="1" x14ac:dyDescent="0.25">
      <c r="A1260" s="9"/>
      <c r="B1260" s="7"/>
      <c r="C1260" s="7"/>
      <c r="D1260" s="5"/>
      <c r="E1260" s="5"/>
      <c r="F1260" s="5"/>
      <c r="G1260" s="5"/>
      <c r="H1260" s="5"/>
      <c r="I1260" s="21"/>
      <c r="J1260" s="21"/>
      <c r="K1260" s="5"/>
      <c r="L1260" s="5"/>
      <c r="M1260" s="5"/>
      <c r="N1260" s="196"/>
      <c r="O1260" s="196"/>
      <c r="P1260" s="196"/>
      <c r="Q1260" s="196"/>
      <c r="R1260" s="5"/>
      <c r="S1260" s="21"/>
      <c r="T1260" s="21"/>
      <c r="U1260" s="21"/>
      <c r="V1260" s="54"/>
      <c r="W1260" s="54"/>
      <c r="X1260" s="54"/>
      <c r="Y1260" s="54"/>
      <c r="Z1260" s="54"/>
      <c r="AA1260" s="62"/>
      <c r="AB1260" s="63"/>
      <c r="AC1260" s="63"/>
      <c r="AD1260" s="57"/>
      <c r="AE1260" s="63"/>
      <c r="AF1260" s="63"/>
      <c r="AG1260" s="63"/>
      <c r="AH1260" s="61"/>
      <c r="AI1260" s="61"/>
      <c r="AJ1260" s="58"/>
      <c r="AK1260" s="27"/>
      <c r="AL1260" s="27"/>
      <c r="AM1260" s="27"/>
      <c r="AN1260" s="60"/>
      <c r="AO1260" s="5"/>
      <c r="AP1260" s="5"/>
      <c r="AQ1260" s="8"/>
    </row>
    <row r="1261" spans="1:43" ht="15" customHeight="1" x14ac:dyDescent="0.25">
      <c r="A1261" s="9"/>
      <c r="B1261" s="7"/>
      <c r="C1261" s="7"/>
      <c r="D1261" s="5"/>
      <c r="E1261" s="5"/>
      <c r="F1261" s="5"/>
      <c r="G1261" s="5"/>
      <c r="H1261" s="5"/>
      <c r="I1261" s="21"/>
      <c r="J1261" s="21"/>
      <c r="K1261" s="5"/>
      <c r="L1261" s="5"/>
      <c r="M1261" s="5"/>
      <c r="N1261" s="196"/>
      <c r="O1261" s="196"/>
      <c r="P1261" s="196"/>
      <c r="Q1261" s="196"/>
      <c r="R1261" s="5"/>
      <c r="S1261" s="21"/>
      <c r="T1261" s="21"/>
      <c r="U1261" s="21"/>
      <c r="V1261" s="54"/>
      <c r="W1261" s="54"/>
      <c r="X1261" s="54"/>
      <c r="Y1261" s="54"/>
      <c r="Z1261" s="54"/>
      <c r="AA1261" s="62"/>
      <c r="AB1261" s="63"/>
      <c r="AC1261" s="63"/>
      <c r="AD1261" s="57"/>
      <c r="AE1261" s="63"/>
      <c r="AF1261" s="63"/>
      <c r="AG1261" s="63"/>
      <c r="AH1261" s="61"/>
      <c r="AI1261" s="61"/>
      <c r="AJ1261" s="58"/>
      <c r="AK1261" s="27"/>
      <c r="AL1261" s="27"/>
      <c r="AM1261" s="27"/>
      <c r="AN1261" s="60"/>
      <c r="AO1261" s="5"/>
      <c r="AP1261" s="5"/>
      <c r="AQ1261" s="8"/>
    </row>
    <row r="1262" spans="1:43" ht="15" customHeight="1" x14ac:dyDescent="0.25">
      <c r="A1262" s="9"/>
      <c r="B1262" s="7"/>
      <c r="C1262" s="7"/>
      <c r="D1262" s="5"/>
      <c r="E1262" s="5"/>
      <c r="F1262" s="5"/>
      <c r="G1262" s="5"/>
      <c r="H1262" s="5"/>
      <c r="I1262" s="21"/>
      <c r="J1262" s="21"/>
      <c r="K1262" s="5"/>
      <c r="L1262" s="5"/>
      <c r="M1262" s="5"/>
      <c r="N1262" s="196"/>
      <c r="O1262" s="196"/>
      <c r="P1262" s="196"/>
      <c r="Q1262" s="196"/>
      <c r="R1262" s="5"/>
      <c r="S1262" s="21"/>
      <c r="T1262" s="21"/>
      <c r="U1262" s="21"/>
      <c r="V1262" s="54"/>
      <c r="W1262" s="54"/>
      <c r="X1262" s="54"/>
      <c r="Y1262" s="54"/>
      <c r="Z1262" s="54"/>
      <c r="AA1262" s="62"/>
      <c r="AB1262" s="63"/>
      <c r="AC1262" s="63"/>
      <c r="AD1262" s="57"/>
      <c r="AE1262" s="63"/>
      <c r="AF1262" s="63"/>
      <c r="AG1262" s="63"/>
      <c r="AH1262" s="61"/>
      <c r="AI1262" s="61"/>
      <c r="AJ1262" s="58"/>
      <c r="AK1262" s="27"/>
      <c r="AL1262" s="27"/>
      <c r="AM1262" s="27"/>
      <c r="AN1262" s="60"/>
      <c r="AO1262" s="5"/>
      <c r="AP1262" s="5"/>
      <c r="AQ1262" s="8"/>
    </row>
    <row r="1263" spans="1:43" ht="15" customHeight="1" x14ac:dyDescent="0.25">
      <c r="A1263" s="9"/>
      <c r="B1263" s="7"/>
      <c r="C1263" s="7"/>
      <c r="D1263" s="5"/>
      <c r="E1263" s="5"/>
      <c r="F1263" s="5"/>
      <c r="G1263" s="5"/>
      <c r="H1263" s="5"/>
      <c r="I1263" s="21"/>
      <c r="J1263" s="21"/>
      <c r="K1263" s="5"/>
      <c r="L1263" s="5"/>
      <c r="M1263" s="5"/>
      <c r="N1263" s="196"/>
      <c r="O1263" s="196"/>
      <c r="P1263" s="196"/>
      <c r="Q1263" s="196"/>
      <c r="R1263" s="5"/>
      <c r="S1263" s="21"/>
      <c r="T1263" s="21"/>
      <c r="U1263" s="21"/>
      <c r="V1263" s="54"/>
      <c r="W1263" s="54"/>
      <c r="X1263" s="54"/>
      <c r="Y1263" s="54"/>
      <c r="Z1263" s="54"/>
      <c r="AA1263" s="62"/>
      <c r="AB1263" s="63"/>
      <c r="AC1263" s="63"/>
      <c r="AD1263" s="57"/>
      <c r="AE1263" s="63"/>
      <c r="AF1263" s="63"/>
      <c r="AG1263" s="63"/>
      <c r="AH1263" s="61"/>
      <c r="AI1263" s="61"/>
      <c r="AJ1263" s="58"/>
      <c r="AK1263" s="27"/>
      <c r="AL1263" s="27"/>
      <c r="AM1263" s="27"/>
      <c r="AN1263" s="60"/>
      <c r="AO1263" s="5"/>
      <c r="AP1263" s="5"/>
      <c r="AQ1263" s="8"/>
    </row>
    <row r="1264" spans="1:43" ht="15" customHeight="1" x14ac:dyDescent="0.25">
      <c r="A1264" s="9"/>
      <c r="B1264" s="7"/>
      <c r="C1264" s="7"/>
      <c r="D1264" s="5"/>
      <c r="E1264" s="5"/>
      <c r="F1264" s="5"/>
      <c r="G1264" s="5"/>
      <c r="H1264" s="5"/>
      <c r="I1264" s="21"/>
      <c r="J1264" s="21"/>
      <c r="K1264" s="5"/>
      <c r="L1264" s="5"/>
      <c r="M1264" s="5"/>
      <c r="N1264" s="196"/>
      <c r="O1264" s="196"/>
      <c r="P1264" s="196"/>
      <c r="Q1264" s="196"/>
      <c r="R1264" s="5"/>
      <c r="S1264" s="21"/>
      <c r="T1264" s="21"/>
      <c r="U1264" s="21"/>
      <c r="V1264" s="54"/>
      <c r="W1264" s="54"/>
      <c r="X1264" s="54"/>
      <c r="Y1264" s="54"/>
      <c r="Z1264" s="54"/>
      <c r="AA1264" s="62"/>
      <c r="AB1264" s="63"/>
      <c r="AC1264" s="63"/>
      <c r="AD1264" s="57"/>
      <c r="AE1264" s="63"/>
      <c r="AF1264" s="63"/>
      <c r="AG1264" s="63"/>
      <c r="AH1264" s="61"/>
      <c r="AI1264" s="61"/>
      <c r="AJ1264" s="58"/>
      <c r="AK1264" s="27"/>
      <c r="AL1264" s="27"/>
      <c r="AM1264" s="27"/>
      <c r="AN1264" s="60"/>
      <c r="AO1264" s="5"/>
      <c r="AP1264" s="5"/>
      <c r="AQ1264" s="8"/>
    </row>
    <row r="1265" spans="1:43" ht="15" customHeight="1" x14ac:dyDescent="0.25">
      <c r="A1265" s="9"/>
      <c r="B1265" s="7"/>
      <c r="C1265" s="7"/>
      <c r="D1265" s="5"/>
      <c r="E1265" s="5"/>
      <c r="F1265" s="5"/>
      <c r="G1265" s="5"/>
      <c r="H1265" s="5"/>
      <c r="I1265" s="21"/>
      <c r="J1265" s="21"/>
      <c r="K1265" s="5"/>
      <c r="L1265" s="5"/>
      <c r="M1265" s="5"/>
      <c r="N1265" s="196"/>
      <c r="O1265" s="196"/>
      <c r="P1265" s="196"/>
      <c r="Q1265" s="196"/>
      <c r="R1265" s="5"/>
      <c r="S1265" s="21"/>
      <c r="T1265" s="21"/>
      <c r="U1265" s="21"/>
      <c r="V1265" s="54"/>
      <c r="W1265" s="54"/>
      <c r="X1265" s="54"/>
      <c r="Y1265" s="54"/>
      <c r="Z1265" s="54"/>
      <c r="AA1265" s="62"/>
      <c r="AB1265" s="63"/>
      <c r="AC1265" s="63"/>
      <c r="AD1265" s="57"/>
      <c r="AE1265" s="63"/>
      <c r="AF1265" s="63"/>
      <c r="AG1265" s="63"/>
      <c r="AH1265" s="61"/>
      <c r="AI1265" s="61"/>
      <c r="AJ1265" s="58"/>
      <c r="AK1265" s="27"/>
      <c r="AL1265" s="27"/>
      <c r="AM1265" s="27"/>
      <c r="AN1265" s="60"/>
      <c r="AO1265" s="5"/>
      <c r="AP1265" s="5"/>
      <c r="AQ1265" s="8"/>
    </row>
    <row r="1266" spans="1:43" ht="15" customHeight="1" x14ac:dyDescent="0.25">
      <c r="A1266" s="9"/>
      <c r="B1266" s="7"/>
      <c r="C1266" s="7"/>
      <c r="D1266" s="5"/>
      <c r="E1266" s="5"/>
      <c r="F1266" s="5"/>
      <c r="G1266" s="5"/>
      <c r="H1266" s="5"/>
      <c r="I1266" s="21"/>
      <c r="J1266" s="21"/>
      <c r="K1266" s="5"/>
      <c r="L1266" s="5"/>
      <c r="M1266" s="5"/>
      <c r="N1266" s="196"/>
      <c r="O1266" s="196"/>
      <c r="P1266" s="196"/>
      <c r="Q1266" s="196"/>
      <c r="R1266" s="5"/>
      <c r="S1266" s="21"/>
      <c r="T1266" s="21"/>
      <c r="U1266" s="21"/>
      <c r="V1266" s="54"/>
      <c r="W1266" s="54"/>
      <c r="X1266" s="54"/>
      <c r="Y1266" s="54"/>
      <c r="Z1266" s="54"/>
      <c r="AA1266" s="62"/>
      <c r="AB1266" s="63"/>
      <c r="AC1266" s="63"/>
      <c r="AD1266" s="57"/>
      <c r="AE1266" s="63"/>
      <c r="AF1266" s="63"/>
      <c r="AG1266" s="63"/>
      <c r="AH1266" s="61"/>
      <c r="AI1266" s="61"/>
      <c r="AJ1266" s="58"/>
      <c r="AK1266" s="27"/>
      <c r="AL1266" s="27"/>
      <c r="AM1266" s="27"/>
      <c r="AN1266" s="60"/>
      <c r="AO1266" s="5"/>
      <c r="AP1266" s="5"/>
      <c r="AQ1266" s="8"/>
    </row>
    <row r="1267" spans="1:43" ht="15" customHeight="1" x14ac:dyDescent="0.25">
      <c r="A1267" s="9"/>
      <c r="B1267" s="7"/>
      <c r="C1267" s="7"/>
      <c r="D1267" s="5"/>
      <c r="E1267" s="5"/>
      <c r="F1267" s="5"/>
      <c r="G1267" s="5"/>
      <c r="H1267" s="5"/>
      <c r="I1267" s="21"/>
      <c r="J1267" s="21"/>
      <c r="K1267" s="5"/>
      <c r="L1267" s="5"/>
      <c r="M1267" s="5"/>
      <c r="N1267" s="196"/>
      <c r="O1267" s="196"/>
      <c r="P1267" s="196"/>
      <c r="Q1267" s="196"/>
      <c r="R1267" s="5"/>
      <c r="S1267" s="21"/>
      <c r="T1267" s="21"/>
      <c r="U1267" s="21"/>
      <c r="V1267" s="54"/>
      <c r="W1267" s="54"/>
      <c r="X1267" s="54"/>
      <c r="Y1267" s="54"/>
      <c r="Z1267" s="54"/>
      <c r="AA1267" s="62"/>
      <c r="AB1267" s="63"/>
      <c r="AC1267" s="63"/>
      <c r="AD1267" s="57"/>
      <c r="AE1267" s="63"/>
      <c r="AF1267" s="63"/>
      <c r="AG1267" s="63"/>
      <c r="AH1267" s="61"/>
      <c r="AI1267" s="61"/>
      <c r="AJ1267" s="58"/>
      <c r="AK1267" s="27"/>
      <c r="AL1267" s="27"/>
      <c r="AM1267" s="27"/>
      <c r="AN1267" s="60"/>
      <c r="AO1267" s="5"/>
      <c r="AP1267" s="5"/>
      <c r="AQ1267" s="8"/>
    </row>
    <row r="1268" spans="1:43" ht="15" customHeight="1" x14ac:dyDescent="0.25">
      <c r="A1268" s="9"/>
      <c r="B1268" s="7"/>
      <c r="C1268" s="7"/>
      <c r="D1268" s="5"/>
      <c r="E1268" s="5"/>
      <c r="F1268" s="5"/>
      <c r="G1268" s="5"/>
      <c r="H1268" s="5"/>
      <c r="I1268" s="21"/>
      <c r="J1268" s="21"/>
      <c r="K1268" s="5"/>
      <c r="L1268" s="5"/>
      <c r="M1268" s="5"/>
      <c r="N1268" s="196"/>
      <c r="O1268" s="196"/>
      <c r="P1268" s="196"/>
      <c r="Q1268" s="196"/>
      <c r="R1268" s="5"/>
      <c r="S1268" s="21"/>
      <c r="T1268" s="21"/>
      <c r="U1268" s="21"/>
      <c r="V1268" s="54"/>
      <c r="W1268" s="54"/>
      <c r="X1268" s="54"/>
      <c r="Y1268" s="54"/>
      <c r="Z1268" s="54"/>
      <c r="AA1268" s="62"/>
      <c r="AB1268" s="63"/>
      <c r="AC1268" s="63"/>
      <c r="AD1268" s="57"/>
      <c r="AE1268" s="63"/>
      <c r="AF1268" s="63"/>
      <c r="AG1268" s="63"/>
      <c r="AH1268" s="61"/>
      <c r="AI1268" s="61"/>
      <c r="AJ1268" s="58"/>
      <c r="AK1268" s="27"/>
      <c r="AL1268" s="27"/>
      <c r="AM1268" s="27"/>
      <c r="AN1268" s="60"/>
      <c r="AO1268" s="5"/>
      <c r="AP1268" s="5"/>
      <c r="AQ1268" s="8"/>
    </row>
    <row r="1269" spans="1:43" ht="15" customHeight="1" x14ac:dyDescent="0.25">
      <c r="A1269" s="9"/>
      <c r="B1269" s="7"/>
      <c r="C1269" s="7"/>
      <c r="D1269" s="5"/>
      <c r="E1269" s="5"/>
      <c r="F1269" s="5"/>
      <c r="G1269" s="5"/>
      <c r="H1269" s="5"/>
      <c r="I1269" s="21"/>
      <c r="J1269" s="21"/>
      <c r="K1269" s="5"/>
      <c r="L1269" s="5"/>
      <c r="M1269" s="5"/>
      <c r="N1269" s="196"/>
      <c r="O1269" s="196"/>
      <c r="P1269" s="196"/>
      <c r="Q1269" s="196"/>
      <c r="R1269" s="5"/>
      <c r="S1269" s="21"/>
      <c r="T1269" s="21"/>
      <c r="U1269" s="21"/>
      <c r="V1269" s="54"/>
      <c r="W1269" s="54"/>
      <c r="X1269" s="54"/>
      <c r="Y1269" s="54"/>
      <c r="Z1269" s="54"/>
      <c r="AA1269" s="62"/>
      <c r="AB1269" s="63"/>
      <c r="AC1269" s="63"/>
      <c r="AD1269" s="57"/>
      <c r="AE1269" s="63"/>
      <c r="AF1269" s="63"/>
      <c r="AG1269" s="63"/>
      <c r="AH1269" s="61"/>
      <c r="AI1269" s="61"/>
      <c r="AJ1269" s="58"/>
      <c r="AK1269" s="27"/>
      <c r="AL1269" s="27"/>
      <c r="AM1269" s="27"/>
      <c r="AN1269" s="60"/>
      <c r="AO1269" s="5"/>
      <c r="AP1269" s="5"/>
      <c r="AQ1269" s="8"/>
    </row>
    <row r="1270" spans="1:43" ht="15" customHeight="1" x14ac:dyDescent="0.25">
      <c r="A1270" s="9"/>
      <c r="B1270" s="7"/>
      <c r="C1270" s="7"/>
      <c r="D1270" s="5"/>
      <c r="E1270" s="5"/>
      <c r="F1270" s="5"/>
      <c r="G1270" s="5"/>
      <c r="H1270" s="5"/>
      <c r="I1270" s="21"/>
      <c r="J1270" s="21"/>
      <c r="K1270" s="5"/>
      <c r="L1270" s="5"/>
      <c r="M1270" s="5"/>
      <c r="N1270" s="196"/>
      <c r="O1270" s="196"/>
      <c r="P1270" s="196"/>
      <c r="Q1270" s="196"/>
      <c r="R1270" s="5"/>
      <c r="S1270" s="21"/>
      <c r="T1270" s="21"/>
      <c r="U1270" s="21"/>
      <c r="V1270" s="54"/>
      <c r="W1270" s="54"/>
      <c r="X1270" s="54"/>
      <c r="Y1270" s="54"/>
      <c r="Z1270" s="54"/>
      <c r="AA1270" s="62"/>
      <c r="AB1270" s="63"/>
      <c r="AC1270" s="63"/>
      <c r="AD1270" s="57"/>
      <c r="AE1270" s="63"/>
      <c r="AF1270" s="63"/>
      <c r="AG1270" s="63"/>
      <c r="AH1270" s="61"/>
      <c r="AI1270" s="61"/>
      <c r="AJ1270" s="58"/>
      <c r="AK1270" s="27"/>
      <c r="AL1270" s="27"/>
      <c r="AM1270" s="27"/>
      <c r="AN1270" s="60"/>
      <c r="AO1270" s="5"/>
      <c r="AP1270" s="5"/>
      <c r="AQ1270" s="8"/>
    </row>
    <row r="1271" spans="1:43" ht="15" customHeight="1" x14ac:dyDescent="0.25">
      <c r="A1271" s="9"/>
      <c r="B1271" s="7"/>
      <c r="C1271" s="7"/>
      <c r="D1271" s="5"/>
      <c r="E1271" s="5"/>
      <c r="F1271" s="5"/>
      <c r="G1271" s="5"/>
      <c r="H1271" s="5"/>
      <c r="I1271" s="21"/>
      <c r="J1271" s="21"/>
      <c r="K1271" s="5"/>
      <c r="L1271" s="5"/>
      <c r="M1271" s="5"/>
      <c r="N1271" s="196"/>
      <c r="O1271" s="196"/>
      <c r="P1271" s="196"/>
      <c r="Q1271" s="196"/>
      <c r="R1271" s="5"/>
      <c r="S1271" s="21"/>
      <c r="T1271" s="21"/>
      <c r="U1271" s="21"/>
      <c r="V1271" s="54"/>
      <c r="W1271" s="54"/>
      <c r="X1271" s="54"/>
      <c r="Y1271" s="54"/>
      <c r="Z1271" s="54"/>
      <c r="AA1271" s="62"/>
      <c r="AB1271" s="63"/>
      <c r="AC1271" s="63"/>
      <c r="AD1271" s="57"/>
      <c r="AE1271" s="63"/>
      <c r="AF1271" s="63"/>
      <c r="AG1271" s="63"/>
      <c r="AH1271" s="61"/>
      <c r="AI1271" s="61"/>
      <c r="AJ1271" s="58"/>
      <c r="AK1271" s="27"/>
      <c r="AL1271" s="27"/>
      <c r="AM1271" s="27"/>
      <c r="AN1271" s="60"/>
      <c r="AO1271" s="5"/>
      <c r="AP1271" s="5"/>
      <c r="AQ1271" s="8"/>
    </row>
    <row r="1272" spans="1:43" ht="15" customHeight="1" x14ac:dyDescent="0.25">
      <c r="A1272" s="9"/>
      <c r="B1272" s="7"/>
      <c r="C1272" s="7"/>
      <c r="D1272" s="5"/>
      <c r="E1272" s="5"/>
      <c r="F1272" s="5"/>
      <c r="G1272" s="5"/>
      <c r="H1272" s="5"/>
      <c r="I1272" s="21"/>
      <c r="J1272" s="21"/>
      <c r="K1272" s="5"/>
      <c r="L1272" s="5"/>
      <c r="M1272" s="5"/>
      <c r="N1272" s="196"/>
      <c r="O1272" s="196"/>
      <c r="P1272" s="196"/>
      <c r="Q1272" s="196"/>
      <c r="R1272" s="5"/>
      <c r="S1272" s="21"/>
      <c r="T1272" s="21"/>
      <c r="U1272" s="21"/>
      <c r="V1272" s="54"/>
      <c r="W1272" s="54"/>
      <c r="X1272" s="54"/>
      <c r="Y1272" s="54"/>
      <c r="Z1272" s="54"/>
      <c r="AA1272" s="62"/>
      <c r="AB1272" s="63"/>
      <c r="AC1272" s="63"/>
      <c r="AD1272" s="57"/>
      <c r="AE1272" s="63"/>
      <c r="AF1272" s="63"/>
      <c r="AG1272" s="63"/>
      <c r="AH1272" s="61"/>
      <c r="AI1272" s="61"/>
      <c r="AJ1272" s="58"/>
      <c r="AK1272" s="27"/>
      <c r="AL1272" s="27"/>
      <c r="AM1272" s="27"/>
      <c r="AN1272" s="60"/>
      <c r="AO1272" s="5"/>
      <c r="AP1272" s="5"/>
      <c r="AQ1272" s="8"/>
    </row>
    <row r="1273" spans="1:43" ht="15" customHeight="1" x14ac:dyDescent="0.25">
      <c r="A1273" s="9"/>
      <c r="B1273" s="7"/>
      <c r="C1273" s="7"/>
      <c r="D1273" s="5"/>
      <c r="E1273" s="5"/>
      <c r="F1273" s="5"/>
      <c r="G1273" s="5"/>
      <c r="H1273" s="5"/>
      <c r="I1273" s="21"/>
      <c r="J1273" s="21"/>
      <c r="K1273" s="5"/>
      <c r="L1273" s="5"/>
      <c r="M1273" s="5"/>
      <c r="N1273" s="196"/>
      <c r="O1273" s="196"/>
      <c r="P1273" s="196"/>
      <c r="Q1273" s="196"/>
      <c r="R1273" s="5"/>
      <c r="S1273" s="21"/>
      <c r="T1273" s="21"/>
      <c r="U1273" s="21"/>
      <c r="V1273" s="54"/>
      <c r="W1273" s="54"/>
      <c r="X1273" s="54"/>
      <c r="Y1273" s="54"/>
      <c r="Z1273" s="54"/>
      <c r="AA1273" s="62"/>
      <c r="AB1273" s="63"/>
      <c r="AC1273" s="63"/>
      <c r="AD1273" s="57"/>
      <c r="AE1273" s="63"/>
      <c r="AF1273" s="63"/>
      <c r="AG1273" s="63"/>
      <c r="AH1273" s="61"/>
      <c r="AI1273" s="61"/>
      <c r="AJ1273" s="58"/>
      <c r="AK1273" s="27"/>
      <c r="AL1273" s="27"/>
      <c r="AM1273" s="27"/>
      <c r="AN1273" s="60"/>
      <c r="AO1273" s="5"/>
      <c r="AP1273" s="5"/>
      <c r="AQ1273" s="8"/>
    </row>
    <row r="1274" spans="1:43" ht="15" customHeight="1" x14ac:dyDescent="0.25">
      <c r="A1274" s="9"/>
      <c r="B1274" s="7"/>
      <c r="C1274" s="7"/>
      <c r="D1274" s="5"/>
      <c r="E1274" s="5"/>
      <c r="F1274" s="5"/>
      <c r="G1274" s="5"/>
      <c r="H1274" s="5"/>
      <c r="I1274" s="21"/>
      <c r="J1274" s="21"/>
      <c r="K1274" s="5"/>
      <c r="L1274" s="5"/>
      <c r="M1274" s="5"/>
      <c r="N1274" s="196"/>
      <c r="O1274" s="196"/>
      <c r="P1274" s="196"/>
      <c r="Q1274" s="196"/>
      <c r="R1274" s="5"/>
      <c r="S1274" s="21"/>
      <c r="T1274" s="21"/>
      <c r="U1274" s="21"/>
      <c r="V1274" s="54"/>
      <c r="W1274" s="54"/>
      <c r="X1274" s="54"/>
      <c r="Y1274" s="54"/>
      <c r="Z1274" s="54"/>
      <c r="AA1274" s="62"/>
      <c r="AB1274" s="63"/>
      <c r="AC1274" s="63"/>
      <c r="AD1274" s="57"/>
      <c r="AE1274" s="63"/>
      <c r="AF1274" s="63"/>
      <c r="AG1274" s="63"/>
      <c r="AH1274" s="61"/>
      <c r="AI1274" s="61"/>
      <c r="AJ1274" s="58"/>
      <c r="AK1274" s="27"/>
      <c r="AL1274" s="27"/>
      <c r="AM1274" s="27"/>
      <c r="AN1274" s="60"/>
      <c r="AO1274" s="5"/>
      <c r="AP1274" s="5"/>
      <c r="AQ1274" s="8"/>
    </row>
    <row r="1275" spans="1:43" ht="15" customHeight="1" x14ac:dyDescent="0.25">
      <c r="A1275" s="9"/>
      <c r="B1275" s="7"/>
      <c r="C1275" s="7"/>
      <c r="D1275" s="5"/>
      <c r="E1275" s="5"/>
      <c r="F1275" s="5"/>
      <c r="G1275" s="5"/>
      <c r="H1275" s="5"/>
      <c r="I1275" s="21"/>
      <c r="J1275" s="21"/>
      <c r="K1275" s="5"/>
      <c r="L1275" s="5"/>
      <c r="M1275" s="5"/>
      <c r="N1275" s="196"/>
      <c r="O1275" s="196"/>
      <c r="P1275" s="196"/>
      <c r="Q1275" s="196"/>
      <c r="R1275" s="5"/>
      <c r="S1275" s="21"/>
      <c r="T1275" s="21"/>
      <c r="U1275" s="21"/>
      <c r="V1275" s="54"/>
      <c r="W1275" s="54"/>
      <c r="X1275" s="54"/>
      <c r="Y1275" s="54"/>
      <c r="Z1275" s="54"/>
      <c r="AA1275" s="62"/>
      <c r="AB1275" s="63"/>
      <c r="AC1275" s="63"/>
      <c r="AD1275" s="57"/>
      <c r="AE1275" s="63"/>
      <c r="AF1275" s="63"/>
      <c r="AG1275" s="63"/>
      <c r="AH1275" s="61"/>
      <c r="AI1275" s="61"/>
      <c r="AJ1275" s="58"/>
      <c r="AK1275" s="27"/>
      <c r="AL1275" s="27"/>
      <c r="AM1275" s="27"/>
      <c r="AN1275" s="60"/>
      <c r="AO1275" s="5"/>
      <c r="AP1275" s="5"/>
      <c r="AQ1275" s="8"/>
    </row>
    <row r="1276" spans="1:43" ht="15" customHeight="1" x14ac:dyDescent="0.25">
      <c r="A1276" s="9"/>
      <c r="B1276" s="7"/>
      <c r="C1276" s="7"/>
      <c r="D1276" s="5"/>
      <c r="E1276" s="5"/>
      <c r="F1276" s="5"/>
      <c r="G1276" s="5"/>
      <c r="H1276" s="5"/>
      <c r="I1276" s="21"/>
      <c r="J1276" s="21"/>
      <c r="K1276" s="5"/>
      <c r="L1276" s="5"/>
      <c r="M1276" s="5"/>
      <c r="N1276" s="196"/>
      <c r="O1276" s="196"/>
      <c r="P1276" s="196"/>
      <c r="Q1276" s="196"/>
      <c r="R1276" s="5"/>
      <c r="S1276" s="21"/>
      <c r="T1276" s="21"/>
      <c r="U1276" s="21"/>
      <c r="V1276" s="54"/>
      <c r="W1276" s="54"/>
      <c r="X1276" s="54"/>
      <c r="Y1276" s="54"/>
      <c r="Z1276" s="54"/>
      <c r="AA1276" s="62"/>
      <c r="AB1276" s="63"/>
      <c r="AC1276" s="63"/>
      <c r="AD1276" s="57"/>
      <c r="AE1276" s="63"/>
      <c r="AF1276" s="63"/>
      <c r="AG1276" s="63"/>
      <c r="AH1276" s="61"/>
      <c r="AI1276" s="61"/>
      <c r="AJ1276" s="58"/>
      <c r="AK1276" s="27"/>
      <c r="AL1276" s="27"/>
      <c r="AM1276" s="27"/>
      <c r="AN1276" s="60"/>
      <c r="AO1276" s="5"/>
      <c r="AP1276" s="5"/>
      <c r="AQ1276" s="8"/>
    </row>
    <row r="1277" spans="1:43" ht="15" customHeight="1" x14ac:dyDescent="0.25">
      <c r="A1277" s="9"/>
      <c r="B1277" s="7"/>
      <c r="C1277" s="7"/>
      <c r="D1277" s="5"/>
      <c r="E1277" s="5"/>
      <c r="F1277" s="5"/>
      <c r="G1277" s="5"/>
      <c r="H1277" s="5"/>
      <c r="I1277" s="21"/>
      <c r="J1277" s="21"/>
      <c r="K1277" s="5"/>
      <c r="L1277" s="5"/>
      <c r="M1277" s="5"/>
      <c r="N1277" s="196"/>
      <c r="O1277" s="196"/>
      <c r="P1277" s="196"/>
      <c r="Q1277" s="196"/>
      <c r="R1277" s="5"/>
      <c r="S1277" s="21"/>
      <c r="T1277" s="21"/>
      <c r="U1277" s="21"/>
      <c r="V1277" s="54"/>
      <c r="W1277" s="54"/>
      <c r="X1277" s="54"/>
      <c r="Y1277" s="54"/>
      <c r="Z1277" s="54"/>
      <c r="AA1277" s="62"/>
      <c r="AB1277" s="63"/>
      <c r="AC1277" s="63"/>
      <c r="AD1277" s="57"/>
      <c r="AE1277" s="63"/>
      <c r="AF1277" s="63"/>
      <c r="AG1277" s="63"/>
      <c r="AH1277" s="61"/>
      <c r="AI1277" s="61"/>
      <c r="AJ1277" s="58"/>
      <c r="AK1277" s="27"/>
      <c r="AL1277" s="27"/>
      <c r="AM1277" s="27"/>
      <c r="AN1277" s="60"/>
      <c r="AO1277" s="5"/>
      <c r="AP1277" s="5"/>
      <c r="AQ1277" s="8"/>
    </row>
    <row r="1278" spans="1:43" ht="15" customHeight="1" x14ac:dyDescent="0.25">
      <c r="A1278" s="9"/>
      <c r="B1278" s="7"/>
      <c r="C1278" s="7"/>
      <c r="D1278" s="5"/>
      <c r="E1278" s="5"/>
      <c r="F1278" s="5"/>
      <c r="G1278" s="5"/>
      <c r="H1278" s="5"/>
      <c r="I1278" s="21"/>
      <c r="J1278" s="21"/>
      <c r="K1278" s="5"/>
      <c r="L1278" s="5"/>
      <c r="M1278" s="5"/>
      <c r="N1278" s="196"/>
      <c r="O1278" s="196"/>
      <c r="P1278" s="196"/>
      <c r="Q1278" s="196"/>
      <c r="R1278" s="5"/>
      <c r="S1278" s="21"/>
      <c r="T1278" s="21"/>
      <c r="U1278" s="21"/>
      <c r="V1278" s="54"/>
      <c r="W1278" s="54"/>
      <c r="X1278" s="54"/>
      <c r="Y1278" s="54"/>
      <c r="Z1278" s="54"/>
      <c r="AA1278" s="62"/>
      <c r="AB1278" s="63"/>
      <c r="AC1278" s="63"/>
      <c r="AD1278" s="57"/>
      <c r="AE1278" s="63"/>
      <c r="AF1278" s="63"/>
      <c r="AG1278" s="63"/>
      <c r="AH1278" s="61"/>
      <c r="AI1278" s="61"/>
      <c r="AJ1278" s="58"/>
      <c r="AK1278" s="27"/>
      <c r="AL1278" s="27"/>
      <c r="AM1278" s="27"/>
      <c r="AN1278" s="60"/>
      <c r="AO1278" s="5"/>
      <c r="AP1278" s="5"/>
      <c r="AQ1278" s="8"/>
    </row>
    <row r="1279" spans="1:43" ht="15" customHeight="1" x14ac:dyDescent="0.25">
      <c r="A1279" s="10"/>
      <c r="B1279" s="190"/>
      <c r="C1279" s="10"/>
      <c r="D1279" s="10"/>
      <c r="E1279" s="5"/>
      <c r="F1279" s="5"/>
      <c r="G1279" s="5"/>
      <c r="H1279" s="5"/>
      <c r="I1279" s="78"/>
      <c r="J1279" s="78"/>
      <c r="K1279" s="10"/>
      <c r="L1279" s="10"/>
      <c r="M1279" s="10"/>
      <c r="N1279" s="197"/>
      <c r="O1279" s="197"/>
      <c r="P1279" s="197"/>
      <c r="Q1279" s="197"/>
      <c r="R1279" s="10"/>
      <c r="S1279" s="78"/>
      <c r="T1279" s="78"/>
      <c r="U1279" s="78"/>
      <c r="V1279" s="80"/>
      <c r="W1279" s="80"/>
      <c r="X1279" s="80"/>
      <c r="Y1279" s="80"/>
      <c r="Z1279" s="80"/>
      <c r="AA1279" s="79"/>
      <c r="AB1279" s="79"/>
      <c r="AC1279" s="79"/>
      <c r="AD1279" s="80"/>
      <c r="AE1279" s="79"/>
      <c r="AF1279" s="79"/>
      <c r="AG1279" s="79"/>
      <c r="AH1279" s="78"/>
      <c r="AI1279" s="78"/>
      <c r="AJ1279" s="81"/>
      <c r="AK1279" s="82"/>
      <c r="AL1279" s="82"/>
      <c r="AM1279" s="82"/>
      <c r="AN1279" s="83"/>
      <c r="AO1279" s="10"/>
      <c r="AP1279" s="10"/>
      <c r="AQ1279" s="84"/>
    </row>
    <row r="1280" spans="1:43" ht="15" customHeight="1" x14ac:dyDescent="0.25">
      <c r="A1280" s="10"/>
      <c r="B1280" s="190"/>
      <c r="C1280" s="10"/>
      <c r="D1280" s="10"/>
      <c r="E1280" s="5"/>
      <c r="F1280" s="5"/>
      <c r="G1280" s="5"/>
      <c r="H1280" s="5"/>
      <c r="I1280" s="78"/>
      <c r="J1280" s="78"/>
      <c r="K1280" s="10"/>
      <c r="L1280" s="10"/>
      <c r="M1280" s="10"/>
      <c r="N1280" s="197"/>
      <c r="O1280" s="197"/>
      <c r="P1280" s="197"/>
      <c r="Q1280" s="197"/>
      <c r="R1280" s="10"/>
      <c r="S1280" s="78"/>
      <c r="T1280" s="78"/>
      <c r="U1280" s="78"/>
      <c r="V1280" s="80"/>
      <c r="W1280" s="80"/>
      <c r="X1280" s="80"/>
      <c r="Y1280" s="80"/>
      <c r="Z1280" s="80"/>
      <c r="AA1280" s="79"/>
      <c r="AB1280" s="79"/>
      <c r="AC1280" s="79"/>
      <c r="AD1280" s="80"/>
      <c r="AE1280" s="79"/>
      <c r="AF1280" s="79"/>
      <c r="AG1280" s="79"/>
      <c r="AH1280" s="78"/>
      <c r="AI1280" s="78"/>
      <c r="AJ1280" s="81"/>
      <c r="AK1280" s="82"/>
      <c r="AL1280" s="82"/>
      <c r="AM1280" s="82"/>
      <c r="AN1280" s="83"/>
      <c r="AO1280" s="10"/>
      <c r="AP1280" s="10"/>
      <c r="AQ1280" s="84"/>
    </row>
    <row r="1281" spans="1:43" ht="15" customHeight="1" x14ac:dyDescent="0.25">
      <c r="A1281" s="10"/>
      <c r="B1281" s="190"/>
      <c r="C1281" s="10"/>
      <c r="D1281" s="10"/>
      <c r="E1281" s="5"/>
      <c r="F1281" s="5"/>
      <c r="G1281" s="5"/>
      <c r="H1281" s="5"/>
      <c r="I1281" s="78"/>
      <c r="J1281" s="78"/>
      <c r="K1281" s="10"/>
      <c r="L1281" s="10"/>
      <c r="M1281" s="10"/>
      <c r="N1281" s="197"/>
      <c r="O1281" s="197"/>
      <c r="P1281" s="197"/>
      <c r="Q1281" s="197"/>
      <c r="R1281" s="10"/>
      <c r="S1281" s="78"/>
      <c r="T1281" s="78"/>
      <c r="U1281" s="78"/>
      <c r="V1281" s="80"/>
      <c r="W1281" s="80"/>
      <c r="X1281" s="80"/>
      <c r="Y1281" s="80"/>
      <c r="Z1281" s="80"/>
      <c r="AA1281" s="79"/>
      <c r="AB1281" s="79"/>
      <c r="AC1281" s="79"/>
      <c r="AD1281" s="80"/>
      <c r="AE1281" s="79"/>
      <c r="AF1281" s="79"/>
      <c r="AG1281" s="79"/>
      <c r="AH1281" s="78"/>
      <c r="AI1281" s="78"/>
      <c r="AJ1281" s="81"/>
      <c r="AK1281" s="82"/>
      <c r="AL1281" s="82"/>
      <c r="AM1281" s="82"/>
      <c r="AN1281" s="83"/>
      <c r="AO1281" s="10"/>
      <c r="AP1281" s="10"/>
      <c r="AQ1281" s="84"/>
    </row>
    <row r="1282" spans="1:43" ht="15" customHeight="1" x14ac:dyDescent="0.25">
      <c r="A1282" s="10"/>
      <c r="B1282" s="190"/>
      <c r="C1282" s="10"/>
      <c r="D1282" s="10"/>
      <c r="E1282" s="5"/>
      <c r="F1282" s="5"/>
      <c r="G1282" s="5"/>
      <c r="H1282" s="5"/>
      <c r="I1282" s="78"/>
      <c r="J1282" s="78"/>
      <c r="K1282" s="10"/>
      <c r="L1282" s="10"/>
      <c r="M1282" s="10"/>
      <c r="N1282" s="197"/>
      <c r="O1282" s="197"/>
      <c r="P1282" s="197"/>
      <c r="Q1282" s="197"/>
      <c r="R1282" s="10"/>
      <c r="S1282" s="78"/>
      <c r="T1282" s="78"/>
      <c r="U1282" s="78"/>
      <c r="V1282" s="80"/>
      <c r="W1282" s="80"/>
      <c r="X1282" s="80"/>
      <c r="Y1282" s="80"/>
      <c r="Z1282" s="80"/>
      <c r="AA1282" s="79"/>
      <c r="AB1282" s="79"/>
      <c r="AC1282" s="79"/>
      <c r="AD1282" s="80"/>
      <c r="AE1282" s="79"/>
      <c r="AF1282" s="79"/>
      <c r="AG1282" s="79"/>
      <c r="AH1282" s="78"/>
      <c r="AI1282" s="78"/>
      <c r="AJ1282" s="81"/>
      <c r="AK1282" s="82"/>
      <c r="AL1282" s="82"/>
      <c r="AM1282" s="82"/>
      <c r="AN1282" s="83"/>
      <c r="AO1282" s="10"/>
      <c r="AP1282" s="10"/>
      <c r="AQ1282" s="84"/>
    </row>
    <row r="1283" spans="1:43" ht="15" customHeight="1" x14ac:dyDescent="0.25">
      <c r="A1283" s="10"/>
      <c r="B1283" s="190"/>
      <c r="C1283" s="10"/>
      <c r="D1283" s="10"/>
      <c r="E1283" s="5"/>
      <c r="F1283" s="5"/>
      <c r="G1283" s="5"/>
      <c r="H1283" s="5"/>
      <c r="I1283" s="78"/>
      <c r="J1283" s="78"/>
      <c r="K1283" s="10"/>
      <c r="L1283" s="10"/>
      <c r="M1283" s="10"/>
      <c r="N1283" s="197"/>
      <c r="O1283" s="197"/>
      <c r="P1283" s="197"/>
      <c r="Q1283" s="197"/>
      <c r="R1283" s="10"/>
      <c r="S1283" s="78"/>
      <c r="T1283" s="78"/>
      <c r="U1283" s="78"/>
      <c r="V1283" s="80"/>
      <c r="W1283" s="80"/>
      <c r="X1283" s="80"/>
      <c r="Y1283" s="80"/>
      <c r="Z1283" s="80"/>
      <c r="AA1283" s="79"/>
      <c r="AB1283" s="79"/>
      <c r="AC1283" s="79"/>
      <c r="AD1283" s="80"/>
      <c r="AE1283" s="79"/>
      <c r="AF1283" s="79"/>
      <c r="AG1283" s="79"/>
      <c r="AH1283" s="78"/>
      <c r="AI1283" s="78"/>
      <c r="AJ1283" s="81"/>
      <c r="AK1283" s="82"/>
      <c r="AL1283" s="82"/>
      <c r="AM1283" s="82"/>
      <c r="AN1283" s="83"/>
      <c r="AO1283" s="10"/>
      <c r="AP1283" s="10"/>
      <c r="AQ1283" s="84"/>
    </row>
    <row r="1284" spans="1:43" ht="15" customHeight="1" x14ac:dyDescent="0.25">
      <c r="A1284" s="10"/>
      <c r="B1284" s="190"/>
      <c r="C1284" s="10"/>
      <c r="D1284" s="10"/>
      <c r="E1284" s="5"/>
      <c r="F1284" s="5"/>
      <c r="G1284" s="5"/>
      <c r="H1284" s="5"/>
      <c r="I1284" s="78"/>
      <c r="J1284" s="78"/>
      <c r="K1284" s="10"/>
      <c r="L1284" s="10"/>
      <c r="M1284" s="10"/>
      <c r="N1284" s="197"/>
      <c r="O1284" s="197"/>
      <c r="P1284" s="197"/>
      <c r="Q1284" s="197"/>
      <c r="R1284" s="10"/>
      <c r="S1284" s="78"/>
      <c r="T1284" s="78"/>
      <c r="U1284" s="78"/>
      <c r="V1284" s="80"/>
      <c r="W1284" s="80"/>
      <c r="X1284" s="80"/>
      <c r="Y1284" s="80"/>
      <c r="Z1284" s="80"/>
      <c r="AA1284" s="79"/>
      <c r="AB1284" s="79"/>
      <c r="AC1284" s="79"/>
      <c r="AD1284" s="80"/>
      <c r="AE1284" s="79"/>
      <c r="AF1284" s="79"/>
      <c r="AG1284" s="79"/>
      <c r="AH1284" s="78"/>
      <c r="AI1284" s="78"/>
      <c r="AJ1284" s="81"/>
      <c r="AK1284" s="82"/>
      <c r="AL1284" s="82"/>
      <c r="AM1284" s="82"/>
      <c r="AN1284" s="83"/>
      <c r="AO1284" s="10"/>
      <c r="AP1284" s="10"/>
      <c r="AQ1284" s="84"/>
    </row>
    <row r="1285" spans="1:43" ht="15" customHeight="1" x14ac:dyDescent="0.25">
      <c r="A1285" s="10"/>
      <c r="B1285" s="190"/>
      <c r="C1285" s="10"/>
      <c r="D1285" s="10"/>
      <c r="E1285" s="5"/>
      <c r="F1285" s="5"/>
      <c r="G1285" s="5"/>
      <c r="H1285" s="5"/>
      <c r="I1285" s="78"/>
      <c r="J1285" s="78"/>
      <c r="K1285" s="10"/>
      <c r="L1285" s="10"/>
      <c r="M1285" s="10"/>
      <c r="N1285" s="197"/>
      <c r="O1285" s="197"/>
      <c r="P1285" s="197"/>
      <c r="Q1285" s="197"/>
      <c r="R1285" s="10"/>
      <c r="S1285" s="78"/>
      <c r="T1285" s="78"/>
      <c r="U1285" s="78"/>
      <c r="V1285" s="80"/>
      <c r="W1285" s="80"/>
      <c r="X1285" s="80"/>
      <c r="Y1285" s="80"/>
      <c r="Z1285" s="80"/>
      <c r="AA1285" s="79"/>
      <c r="AB1285" s="79"/>
      <c r="AC1285" s="79"/>
      <c r="AD1285" s="80"/>
      <c r="AE1285" s="79"/>
      <c r="AF1285" s="79"/>
      <c r="AG1285" s="79"/>
      <c r="AH1285" s="78"/>
      <c r="AI1285" s="78"/>
      <c r="AJ1285" s="81"/>
      <c r="AK1285" s="82"/>
      <c r="AL1285" s="82"/>
      <c r="AM1285" s="82"/>
      <c r="AN1285" s="83"/>
      <c r="AO1285" s="10"/>
      <c r="AP1285" s="10"/>
      <c r="AQ1285" s="84"/>
    </row>
    <row r="1286" spans="1:43" ht="15" customHeight="1" x14ac:dyDescent="0.25">
      <c r="A1286" s="10"/>
      <c r="B1286" s="190"/>
      <c r="C1286" s="10"/>
      <c r="D1286" s="10"/>
      <c r="E1286" s="5"/>
      <c r="F1286" s="5"/>
      <c r="G1286" s="5"/>
      <c r="H1286" s="5"/>
      <c r="I1286" s="78"/>
      <c r="J1286" s="78"/>
      <c r="K1286" s="10"/>
      <c r="L1286" s="10"/>
      <c r="M1286" s="10"/>
      <c r="N1286" s="197"/>
      <c r="O1286" s="197"/>
      <c r="P1286" s="197"/>
      <c r="Q1286" s="197"/>
      <c r="R1286" s="10"/>
      <c r="S1286" s="78"/>
      <c r="T1286" s="78"/>
      <c r="U1286" s="78"/>
      <c r="V1286" s="80"/>
      <c r="W1286" s="80"/>
      <c r="X1286" s="80"/>
      <c r="Y1286" s="80"/>
      <c r="Z1286" s="80"/>
      <c r="AA1286" s="79"/>
      <c r="AB1286" s="79"/>
      <c r="AC1286" s="79"/>
      <c r="AD1286" s="80"/>
      <c r="AE1286" s="79"/>
      <c r="AF1286" s="79"/>
      <c r="AG1286" s="79"/>
      <c r="AH1286" s="78"/>
      <c r="AI1286" s="78"/>
      <c r="AJ1286" s="81"/>
      <c r="AK1286" s="82"/>
      <c r="AL1286" s="82"/>
      <c r="AM1286" s="82"/>
      <c r="AN1286" s="83"/>
      <c r="AO1286" s="10"/>
      <c r="AP1286" s="10"/>
      <c r="AQ1286" s="84"/>
    </row>
    <row r="1287" spans="1:43" ht="15" customHeight="1" x14ac:dyDescent="0.25">
      <c r="A1287" s="10"/>
      <c r="B1287" s="190"/>
      <c r="C1287" s="10"/>
      <c r="D1287" s="10"/>
      <c r="E1287" s="5"/>
      <c r="F1287" s="5"/>
      <c r="G1287" s="5"/>
      <c r="H1287" s="5"/>
      <c r="I1287" s="78"/>
      <c r="J1287" s="78"/>
      <c r="K1287" s="10"/>
      <c r="L1287" s="10"/>
      <c r="M1287" s="10"/>
      <c r="N1287" s="197"/>
      <c r="O1287" s="197"/>
      <c r="P1287" s="197"/>
      <c r="Q1287" s="197"/>
      <c r="R1287" s="10"/>
      <c r="S1287" s="78"/>
      <c r="T1287" s="78"/>
      <c r="U1287" s="78"/>
      <c r="V1287" s="80"/>
      <c r="W1287" s="80"/>
      <c r="X1287" s="80"/>
      <c r="Y1287" s="80"/>
      <c r="Z1287" s="80"/>
      <c r="AA1287" s="79"/>
      <c r="AB1287" s="79"/>
      <c r="AC1287" s="79"/>
      <c r="AD1287" s="80"/>
      <c r="AE1287" s="79"/>
      <c r="AF1287" s="79"/>
      <c r="AG1287" s="79"/>
      <c r="AH1287" s="78"/>
      <c r="AI1287" s="78"/>
      <c r="AJ1287" s="81"/>
      <c r="AK1287" s="82"/>
      <c r="AL1287" s="82"/>
      <c r="AM1287" s="82"/>
      <c r="AN1287" s="83"/>
      <c r="AO1287" s="10"/>
      <c r="AP1287" s="10"/>
      <c r="AQ1287" s="84"/>
    </row>
    <row r="1288" spans="1:43" ht="15" customHeight="1" x14ac:dyDescent="0.25">
      <c r="A1288" s="10"/>
      <c r="B1288" s="190"/>
      <c r="C1288" s="10"/>
      <c r="D1288" s="10"/>
      <c r="E1288" s="5"/>
      <c r="F1288" s="5"/>
      <c r="G1288" s="5"/>
      <c r="H1288" s="5"/>
      <c r="I1288" s="78"/>
      <c r="J1288" s="78"/>
      <c r="K1288" s="10"/>
      <c r="L1288" s="10"/>
      <c r="M1288" s="10"/>
      <c r="N1288" s="197"/>
      <c r="O1288" s="197"/>
      <c r="P1288" s="197"/>
      <c r="Q1288" s="197"/>
      <c r="R1288" s="10"/>
      <c r="S1288" s="78"/>
      <c r="T1288" s="78"/>
      <c r="U1288" s="78"/>
      <c r="V1288" s="80"/>
      <c r="W1288" s="80"/>
      <c r="X1288" s="80"/>
      <c r="Y1288" s="80"/>
      <c r="Z1288" s="80"/>
      <c r="AA1288" s="79"/>
      <c r="AB1288" s="79"/>
      <c r="AC1288" s="79"/>
      <c r="AD1288" s="80"/>
      <c r="AE1288" s="79"/>
      <c r="AF1288" s="79"/>
      <c r="AG1288" s="79"/>
      <c r="AH1288" s="78"/>
      <c r="AI1288" s="78"/>
      <c r="AJ1288" s="81"/>
      <c r="AK1288" s="82"/>
      <c r="AL1288" s="82"/>
      <c r="AM1288" s="82"/>
      <c r="AN1288" s="83"/>
      <c r="AO1288" s="10"/>
      <c r="AP1288" s="10"/>
      <c r="AQ1288" s="84"/>
    </row>
    <row r="1289" spans="1:43" ht="15" customHeight="1" x14ac:dyDescent="0.25">
      <c r="A1289" s="10"/>
      <c r="B1289" s="190"/>
      <c r="C1289" s="10"/>
      <c r="D1289" s="10"/>
      <c r="E1289" s="5"/>
      <c r="F1289" s="5"/>
      <c r="G1289" s="5"/>
      <c r="H1289" s="5"/>
      <c r="I1289" s="78"/>
      <c r="J1289" s="78"/>
      <c r="K1289" s="10"/>
      <c r="L1289" s="10"/>
      <c r="M1289" s="10"/>
      <c r="N1289" s="197"/>
      <c r="O1289" s="197"/>
      <c r="P1289" s="197"/>
      <c r="Q1289" s="197"/>
      <c r="R1289" s="10"/>
      <c r="S1289" s="78"/>
      <c r="T1289" s="78"/>
      <c r="U1289" s="78"/>
      <c r="V1289" s="80"/>
      <c r="W1289" s="80"/>
      <c r="X1289" s="80"/>
      <c r="Y1289" s="80"/>
      <c r="Z1289" s="80"/>
      <c r="AA1289" s="79"/>
      <c r="AB1289" s="79"/>
      <c r="AC1289" s="79"/>
      <c r="AD1289" s="80"/>
      <c r="AE1289" s="79"/>
      <c r="AF1289" s="79"/>
      <c r="AG1289" s="79"/>
      <c r="AH1289" s="78"/>
      <c r="AI1289" s="78"/>
      <c r="AJ1289" s="81"/>
      <c r="AK1289" s="82"/>
      <c r="AL1289" s="82"/>
      <c r="AM1289" s="82"/>
      <c r="AN1289" s="83"/>
      <c r="AO1289" s="10"/>
      <c r="AP1289" s="10"/>
      <c r="AQ1289" s="84"/>
    </row>
    <row r="1290" spans="1:43" ht="15" customHeight="1" x14ac:dyDescent="0.25">
      <c r="A1290" s="9"/>
      <c r="B1290" s="7"/>
      <c r="C1290" s="7"/>
      <c r="D1290" s="5"/>
      <c r="E1290" s="5"/>
      <c r="F1290" s="5"/>
      <c r="G1290" s="5"/>
      <c r="H1290" s="5"/>
      <c r="I1290" s="21"/>
      <c r="J1290" s="21"/>
      <c r="K1290" s="5"/>
      <c r="L1290" s="5"/>
      <c r="M1290" s="5"/>
      <c r="N1290" s="196"/>
      <c r="O1290" s="196"/>
      <c r="P1290" s="196"/>
      <c r="Q1290" s="196"/>
      <c r="R1290" s="5"/>
      <c r="S1290" s="21"/>
      <c r="T1290" s="21"/>
      <c r="U1290" s="21"/>
      <c r="V1290" s="54"/>
      <c r="W1290" s="54"/>
      <c r="X1290" s="54"/>
      <c r="Y1290" s="54"/>
      <c r="Z1290" s="54"/>
      <c r="AA1290" s="62"/>
      <c r="AB1290" s="63"/>
      <c r="AC1290" s="63"/>
      <c r="AD1290" s="57"/>
      <c r="AE1290" s="63"/>
      <c r="AF1290" s="63"/>
      <c r="AG1290" s="63"/>
      <c r="AH1290" s="61"/>
      <c r="AI1290" s="61"/>
      <c r="AJ1290" s="58"/>
      <c r="AK1290" s="27"/>
      <c r="AL1290" s="27"/>
      <c r="AM1290" s="27"/>
      <c r="AN1290" s="60"/>
      <c r="AO1290" s="5"/>
      <c r="AP1290" s="5"/>
      <c r="AQ1290" s="8"/>
    </row>
    <row r="1291" spans="1:43" ht="15" customHeight="1" x14ac:dyDescent="0.25">
      <c r="A1291" s="9"/>
      <c r="B1291" s="7"/>
      <c r="C1291" s="7"/>
      <c r="D1291" s="5"/>
      <c r="E1291" s="5"/>
      <c r="F1291" s="5"/>
      <c r="G1291" s="5"/>
      <c r="H1291" s="5"/>
      <c r="I1291" s="21"/>
      <c r="J1291" s="21"/>
      <c r="K1291" s="5"/>
      <c r="L1291" s="5"/>
      <c r="M1291" s="5"/>
      <c r="N1291" s="196"/>
      <c r="O1291" s="196"/>
      <c r="P1291" s="196"/>
      <c r="Q1291" s="196"/>
      <c r="R1291" s="5"/>
      <c r="S1291" s="21"/>
      <c r="T1291" s="21"/>
      <c r="U1291" s="21"/>
      <c r="V1291" s="54"/>
      <c r="W1291" s="54"/>
      <c r="X1291" s="54"/>
      <c r="Y1291" s="54"/>
      <c r="Z1291" s="54"/>
      <c r="AA1291" s="62"/>
      <c r="AB1291" s="63"/>
      <c r="AC1291" s="63"/>
      <c r="AD1291" s="57"/>
      <c r="AE1291" s="63"/>
      <c r="AF1291" s="63"/>
      <c r="AG1291" s="63"/>
      <c r="AH1291" s="61"/>
      <c r="AI1291" s="61"/>
      <c r="AJ1291" s="58"/>
      <c r="AK1291" s="27"/>
      <c r="AL1291" s="27"/>
      <c r="AM1291" s="27"/>
      <c r="AN1291" s="60"/>
      <c r="AO1291" s="5"/>
      <c r="AP1291" s="5"/>
      <c r="AQ1291" s="8"/>
    </row>
    <row r="1292" spans="1:43" ht="15" customHeight="1" x14ac:dyDescent="0.25">
      <c r="A1292" s="9"/>
      <c r="B1292" s="7"/>
      <c r="C1292" s="7"/>
      <c r="D1292" s="5"/>
      <c r="E1292" s="5"/>
      <c r="F1292" s="5"/>
      <c r="G1292" s="5"/>
      <c r="H1292" s="5"/>
      <c r="I1292" s="21"/>
      <c r="J1292" s="21"/>
      <c r="K1292" s="5"/>
      <c r="L1292" s="5"/>
      <c r="M1292" s="5"/>
      <c r="N1292" s="196"/>
      <c r="O1292" s="196"/>
      <c r="P1292" s="196"/>
      <c r="Q1292" s="196"/>
      <c r="R1292" s="5"/>
      <c r="S1292" s="21"/>
      <c r="T1292" s="21"/>
      <c r="U1292" s="21"/>
      <c r="V1292" s="54"/>
      <c r="W1292" s="54"/>
      <c r="X1292" s="54"/>
      <c r="Y1292" s="54"/>
      <c r="Z1292" s="54"/>
      <c r="AA1292" s="62"/>
      <c r="AB1292" s="63"/>
      <c r="AC1292" s="63"/>
      <c r="AD1292" s="57"/>
      <c r="AE1292" s="63"/>
      <c r="AF1292" s="63"/>
      <c r="AG1292" s="63"/>
      <c r="AH1292" s="61"/>
      <c r="AI1292" s="61"/>
      <c r="AJ1292" s="58"/>
      <c r="AK1292" s="27"/>
      <c r="AL1292" s="27"/>
      <c r="AM1292" s="27"/>
      <c r="AN1292" s="60"/>
      <c r="AO1292" s="5"/>
      <c r="AP1292" s="5"/>
      <c r="AQ1292" s="8"/>
    </row>
    <row r="1293" spans="1:43" ht="15" customHeight="1" x14ac:dyDescent="0.25">
      <c r="A1293" s="9"/>
      <c r="B1293" s="7"/>
      <c r="C1293" s="7"/>
      <c r="D1293" s="5"/>
      <c r="E1293" s="5"/>
      <c r="F1293" s="5"/>
      <c r="G1293" s="5"/>
      <c r="H1293" s="5"/>
      <c r="I1293" s="21"/>
      <c r="J1293" s="21"/>
      <c r="K1293" s="5"/>
      <c r="L1293" s="5"/>
      <c r="M1293" s="5"/>
      <c r="N1293" s="196"/>
      <c r="O1293" s="196"/>
      <c r="P1293" s="196"/>
      <c r="Q1293" s="196"/>
      <c r="R1293" s="5"/>
      <c r="S1293" s="21"/>
      <c r="T1293" s="21"/>
      <c r="U1293" s="21"/>
      <c r="V1293" s="54"/>
      <c r="W1293" s="54"/>
      <c r="X1293" s="54"/>
      <c r="Y1293" s="54"/>
      <c r="Z1293" s="54"/>
      <c r="AA1293" s="62"/>
      <c r="AB1293" s="63"/>
      <c r="AC1293" s="63"/>
      <c r="AD1293" s="57"/>
      <c r="AE1293" s="63"/>
      <c r="AF1293" s="63"/>
      <c r="AG1293" s="63"/>
      <c r="AH1293" s="61"/>
      <c r="AI1293" s="61"/>
      <c r="AJ1293" s="58"/>
      <c r="AK1293" s="27"/>
      <c r="AL1293" s="27"/>
      <c r="AM1293" s="27"/>
      <c r="AN1293" s="60"/>
      <c r="AO1293" s="5"/>
      <c r="AP1293" s="5"/>
      <c r="AQ1293" s="8"/>
    </row>
    <row r="1294" spans="1:43" ht="15" customHeight="1" x14ac:dyDescent="0.25">
      <c r="A1294" s="9"/>
      <c r="B1294" s="7"/>
      <c r="C1294" s="7"/>
      <c r="D1294" s="5"/>
      <c r="E1294" s="5"/>
      <c r="F1294" s="5"/>
      <c r="G1294" s="5"/>
      <c r="H1294" s="5"/>
      <c r="I1294" s="21"/>
      <c r="J1294" s="21"/>
      <c r="K1294" s="5"/>
      <c r="L1294" s="5"/>
      <c r="M1294" s="5"/>
      <c r="N1294" s="196"/>
      <c r="O1294" s="196"/>
      <c r="P1294" s="196"/>
      <c r="Q1294" s="196"/>
      <c r="R1294" s="5"/>
      <c r="S1294" s="21"/>
      <c r="T1294" s="21"/>
      <c r="U1294" s="21"/>
      <c r="V1294" s="54"/>
      <c r="W1294" s="54"/>
      <c r="X1294" s="54"/>
      <c r="Y1294" s="54"/>
      <c r="Z1294" s="54"/>
      <c r="AA1294" s="62"/>
      <c r="AB1294" s="63"/>
      <c r="AC1294" s="63"/>
      <c r="AD1294" s="57"/>
      <c r="AE1294" s="63"/>
      <c r="AF1294" s="63"/>
      <c r="AG1294" s="63"/>
      <c r="AH1294" s="61"/>
      <c r="AI1294" s="61"/>
      <c r="AJ1294" s="58"/>
      <c r="AK1294" s="27"/>
      <c r="AL1294" s="27"/>
      <c r="AM1294" s="27"/>
      <c r="AN1294" s="60"/>
      <c r="AO1294" s="5"/>
      <c r="AP1294" s="5"/>
      <c r="AQ1294" s="8"/>
    </row>
    <row r="1295" spans="1:43" ht="15" customHeight="1" x14ac:dyDescent="0.25">
      <c r="A1295" s="9"/>
      <c r="B1295" s="7"/>
      <c r="C1295" s="7"/>
      <c r="D1295" s="5"/>
      <c r="E1295" s="5"/>
      <c r="F1295" s="5"/>
      <c r="G1295" s="5"/>
      <c r="H1295" s="5"/>
      <c r="I1295" s="21"/>
      <c r="J1295" s="21"/>
      <c r="K1295" s="5"/>
      <c r="L1295" s="5"/>
      <c r="M1295" s="5"/>
      <c r="N1295" s="196"/>
      <c r="O1295" s="196"/>
      <c r="P1295" s="196"/>
      <c r="Q1295" s="196"/>
      <c r="R1295" s="5"/>
      <c r="S1295" s="21"/>
      <c r="T1295" s="21"/>
      <c r="U1295" s="21"/>
      <c r="V1295" s="54"/>
      <c r="W1295" s="54"/>
      <c r="X1295" s="54"/>
      <c r="Y1295" s="54"/>
      <c r="Z1295" s="54"/>
      <c r="AA1295" s="62"/>
      <c r="AB1295" s="63"/>
      <c r="AC1295" s="63"/>
      <c r="AD1295" s="57"/>
      <c r="AE1295" s="63"/>
      <c r="AF1295" s="63"/>
      <c r="AG1295" s="63"/>
      <c r="AH1295" s="61"/>
      <c r="AI1295" s="61"/>
      <c r="AJ1295" s="58"/>
      <c r="AK1295" s="27"/>
      <c r="AL1295" s="27"/>
      <c r="AM1295" s="27"/>
      <c r="AN1295" s="60"/>
      <c r="AO1295" s="5"/>
      <c r="AP1295" s="5"/>
      <c r="AQ1295" s="8"/>
    </row>
    <row r="1296" spans="1:43" ht="15" customHeight="1" x14ac:dyDescent="0.25">
      <c r="A1296" s="9"/>
      <c r="B1296" s="7"/>
      <c r="C1296" s="7"/>
      <c r="D1296" s="5"/>
      <c r="E1296" s="5"/>
      <c r="F1296" s="5"/>
      <c r="G1296" s="5"/>
      <c r="H1296" s="5"/>
      <c r="I1296" s="21"/>
      <c r="J1296" s="21"/>
      <c r="K1296" s="5"/>
      <c r="L1296" s="5"/>
      <c r="M1296" s="5"/>
      <c r="N1296" s="196"/>
      <c r="O1296" s="196"/>
      <c r="P1296" s="196"/>
      <c r="Q1296" s="196"/>
      <c r="R1296" s="5"/>
      <c r="S1296" s="21"/>
      <c r="T1296" s="21"/>
      <c r="U1296" s="21"/>
      <c r="V1296" s="54"/>
      <c r="W1296" s="54"/>
      <c r="X1296" s="54"/>
      <c r="Y1296" s="54"/>
      <c r="Z1296" s="54"/>
      <c r="AA1296" s="62"/>
      <c r="AB1296" s="63"/>
      <c r="AC1296" s="63"/>
      <c r="AD1296" s="57"/>
      <c r="AE1296" s="63"/>
      <c r="AF1296" s="63"/>
      <c r="AG1296" s="63"/>
      <c r="AH1296" s="61"/>
      <c r="AI1296" s="61"/>
      <c r="AJ1296" s="58"/>
      <c r="AK1296" s="27"/>
      <c r="AL1296" s="27"/>
      <c r="AM1296" s="27"/>
      <c r="AN1296" s="60"/>
      <c r="AO1296" s="5"/>
      <c r="AP1296" s="5"/>
      <c r="AQ1296" s="8"/>
    </row>
    <row r="1297" spans="1:43" ht="15" customHeight="1" x14ac:dyDescent="0.25">
      <c r="A1297" s="9"/>
      <c r="B1297" s="7"/>
      <c r="C1297" s="7"/>
      <c r="D1297" s="5"/>
      <c r="E1297" s="5"/>
      <c r="F1297" s="5"/>
      <c r="G1297" s="5"/>
      <c r="H1297" s="5"/>
      <c r="I1297" s="21"/>
      <c r="J1297" s="21"/>
      <c r="K1297" s="5"/>
      <c r="L1297" s="5"/>
      <c r="M1297" s="5"/>
      <c r="N1297" s="196"/>
      <c r="O1297" s="196"/>
      <c r="P1297" s="196"/>
      <c r="Q1297" s="196"/>
      <c r="R1297" s="5"/>
      <c r="S1297" s="21"/>
      <c r="T1297" s="21"/>
      <c r="U1297" s="21"/>
      <c r="V1297" s="54"/>
      <c r="W1297" s="54"/>
      <c r="X1297" s="54"/>
      <c r="Y1297" s="54"/>
      <c r="Z1297" s="54"/>
      <c r="AA1297" s="62"/>
      <c r="AB1297" s="63"/>
      <c r="AC1297" s="63"/>
      <c r="AD1297" s="57"/>
      <c r="AE1297" s="63"/>
      <c r="AF1297" s="63"/>
      <c r="AG1297" s="63"/>
      <c r="AH1297" s="61"/>
      <c r="AI1297" s="61"/>
      <c r="AJ1297" s="58"/>
      <c r="AK1297" s="27"/>
      <c r="AL1297" s="27"/>
      <c r="AM1297" s="27"/>
      <c r="AN1297" s="60"/>
      <c r="AO1297" s="5"/>
      <c r="AP1297" s="5"/>
      <c r="AQ1297" s="8"/>
    </row>
    <row r="1298" spans="1:43" ht="15" customHeight="1" x14ac:dyDescent="0.25">
      <c r="A1298" s="9"/>
      <c r="B1298" s="7"/>
      <c r="C1298" s="7"/>
      <c r="D1298" s="5"/>
      <c r="E1298" s="5"/>
      <c r="F1298" s="5"/>
      <c r="G1298" s="5"/>
      <c r="H1298" s="5"/>
      <c r="I1298" s="21"/>
      <c r="J1298" s="21"/>
      <c r="K1298" s="5"/>
      <c r="L1298" s="5"/>
      <c r="M1298" s="5"/>
      <c r="N1298" s="196"/>
      <c r="O1298" s="196"/>
      <c r="P1298" s="196"/>
      <c r="Q1298" s="196"/>
      <c r="R1298" s="5"/>
      <c r="S1298" s="21"/>
      <c r="T1298" s="21"/>
      <c r="U1298" s="21"/>
      <c r="V1298" s="54"/>
      <c r="W1298" s="54"/>
      <c r="X1298" s="54"/>
      <c r="Y1298" s="54"/>
      <c r="Z1298" s="54"/>
      <c r="AA1298" s="62"/>
      <c r="AB1298" s="63"/>
      <c r="AC1298" s="63"/>
      <c r="AD1298" s="57"/>
      <c r="AE1298" s="63"/>
      <c r="AF1298" s="63"/>
      <c r="AG1298" s="63"/>
      <c r="AH1298" s="61"/>
      <c r="AI1298" s="61"/>
      <c r="AJ1298" s="58"/>
      <c r="AK1298" s="27"/>
      <c r="AL1298" s="27"/>
      <c r="AM1298" s="27"/>
      <c r="AN1298" s="60"/>
      <c r="AO1298" s="5"/>
      <c r="AP1298" s="5"/>
      <c r="AQ1298" s="8"/>
    </row>
    <row r="1299" spans="1:43" ht="15" customHeight="1" x14ac:dyDescent="0.25">
      <c r="A1299" s="9"/>
      <c r="B1299" s="7"/>
      <c r="C1299" s="7"/>
      <c r="D1299" s="5"/>
      <c r="E1299" s="5"/>
      <c r="F1299" s="5"/>
      <c r="G1299" s="5"/>
      <c r="H1299" s="5"/>
      <c r="I1299" s="21"/>
      <c r="J1299" s="21"/>
      <c r="K1299" s="5"/>
      <c r="L1299" s="5"/>
      <c r="M1299" s="5"/>
      <c r="N1299" s="196"/>
      <c r="O1299" s="196"/>
      <c r="P1299" s="196"/>
      <c r="Q1299" s="196"/>
      <c r="R1299" s="5"/>
      <c r="S1299" s="21"/>
      <c r="T1299" s="21"/>
      <c r="U1299" s="21"/>
      <c r="V1299" s="54"/>
      <c r="W1299" s="54"/>
      <c r="X1299" s="54"/>
      <c r="Y1299" s="54"/>
      <c r="Z1299" s="54"/>
      <c r="AA1299" s="62"/>
      <c r="AB1299" s="63"/>
      <c r="AC1299" s="63"/>
      <c r="AD1299" s="57"/>
      <c r="AE1299" s="63"/>
      <c r="AF1299" s="63"/>
      <c r="AG1299" s="63"/>
      <c r="AH1299" s="61"/>
      <c r="AI1299" s="61"/>
      <c r="AJ1299" s="58"/>
      <c r="AK1299" s="27"/>
      <c r="AL1299" s="27"/>
      <c r="AM1299" s="27"/>
      <c r="AN1299" s="60"/>
      <c r="AO1299" s="5"/>
      <c r="AP1299" s="5"/>
      <c r="AQ1299" s="8"/>
    </row>
    <row r="1300" spans="1:43" ht="15" customHeight="1" x14ac:dyDescent="0.25">
      <c r="A1300" s="9"/>
      <c r="B1300" s="7"/>
      <c r="C1300" s="7"/>
      <c r="D1300" s="5"/>
      <c r="E1300" s="5"/>
      <c r="F1300" s="5"/>
      <c r="G1300" s="5"/>
      <c r="H1300" s="5"/>
      <c r="I1300" s="21"/>
      <c r="J1300" s="21"/>
      <c r="K1300" s="5"/>
      <c r="L1300" s="5"/>
      <c r="M1300" s="5"/>
      <c r="N1300" s="196"/>
      <c r="O1300" s="196"/>
      <c r="P1300" s="196"/>
      <c r="Q1300" s="196"/>
      <c r="R1300" s="5"/>
      <c r="S1300" s="21"/>
      <c r="T1300" s="21"/>
      <c r="U1300" s="21"/>
      <c r="V1300" s="54"/>
      <c r="W1300" s="54"/>
      <c r="X1300" s="54"/>
      <c r="Y1300" s="54"/>
      <c r="Z1300" s="54"/>
      <c r="AA1300" s="62"/>
      <c r="AB1300" s="63"/>
      <c r="AC1300" s="63"/>
      <c r="AD1300" s="57"/>
      <c r="AE1300" s="63"/>
      <c r="AF1300" s="63"/>
      <c r="AG1300" s="63"/>
      <c r="AH1300" s="61"/>
      <c r="AI1300" s="61"/>
      <c r="AJ1300" s="58"/>
      <c r="AK1300" s="27"/>
      <c r="AL1300" s="27"/>
      <c r="AM1300" s="27"/>
      <c r="AN1300" s="60"/>
      <c r="AO1300" s="5"/>
      <c r="AP1300" s="5"/>
      <c r="AQ1300" s="8"/>
    </row>
    <row r="1301" spans="1:43" ht="15" customHeight="1" x14ac:dyDescent="0.25">
      <c r="A1301" s="9"/>
      <c r="B1301" s="7"/>
      <c r="C1301" s="7"/>
      <c r="D1301" s="5"/>
      <c r="E1301" s="5"/>
      <c r="F1301" s="5"/>
      <c r="G1301" s="5"/>
      <c r="H1301" s="5"/>
      <c r="I1301" s="21"/>
      <c r="J1301" s="21"/>
      <c r="K1301" s="5"/>
      <c r="L1301" s="5"/>
      <c r="M1301" s="5"/>
      <c r="N1301" s="196"/>
      <c r="O1301" s="196"/>
      <c r="P1301" s="196"/>
      <c r="Q1301" s="196"/>
      <c r="R1301" s="5"/>
      <c r="S1301" s="21"/>
      <c r="T1301" s="21"/>
      <c r="U1301" s="21"/>
      <c r="V1301" s="54"/>
      <c r="W1301" s="54"/>
      <c r="X1301" s="54"/>
      <c r="Y1301" s="54"/>
      <c r="Z1301" s="54"/>
      <c r="AA1301" s="62"/>
      <c r="AB1301" s="63"/>
      <c r="AC1301" s="63"/>
      <c r="AD1301" s="57"/>
      <c r="AE1301" s="63"/>
      <c r="AF1301" s="63"/>
      <c r="AG1301" s="63"/>
      <c r="AH1301" s="61"/>
      <c r="AI1301" s="61"/>
      <c r="AJ1301" s="58"/>
      <c r="AK1301" s="27"/>
      <c r="AL1301" s="27"/>
      <c r="AM1301" s="27"/>
      <c r="AN1301" s="60"/>
      <c r="AO1301" s="5"/>
      <c r="AP1301" s="5"/>
      <c r="AQ1301" s="8"/>
    </row>
    <row r="1302" spans="1:43" ht="15" customHeight="1" x14ac:dyDescent="0.25">
      <c r="A1302" s="9"/>
      <c r="B1302" s="7"/>
      <c r="C1302" s="7"/>
      <c r="D1302" s="5"/>
      <c r="E1302" s="5"/>
      <c r="F1302" s="5"/>
      <c r="G1302" s="5"/>
      <c r="H1302" s="5"/>
      <c r="I1302" s="21"/>
      <c r="J1302" s="21"/>
      <c r="K1302" s="5"/>
      <c r="L1302" s="5"/>
      <c r="M1302" s="5"/>
      <c r="N1302" s="196"/>
      <c r="O1302" s="196"/>
      <c r="P1302" s="196"/>
      <c r="Q1302" s="196"/>
      <c r="R1302" s="5"/>
      <c r="S1302" s="21"/>
      <c r="T1302" s="21"/>
      <c r="U1302" s="21"/>
      <c r="V1302" s="54"/>
      <c r="W1302" s="54"/>
      <c r="X1302" s="54"/>
      <c r="Y1302" s="54"/>
      <c r="Z1302" s="54"/>
      <c r="AA1302" s="62"/>
      <c r="AB1302" s="63"/>
      <c r="AC1302" s="63"/>
      <c r="AD1302" s="57"/>
      <c r="AE1302" s="63"/>
      <c r="AF1302" s="63"/>
      <c r="AG1302" s="63"/>
      <c r="AH1302" s="61"/>
      <c r="AI1302" s="61"/>
      <c r="AJ1302" s="58"/>
      <c r="AK1302" s="27"/>
      <c r="AL1302" s="27"/>
      <c r="AM1302" s="27"/>
      <c r="AN1302" s="60"/>
      <c r="AO1302" s="5"/>
      <c r="AP1302" s="5"/>
      <c r="AQ1302" s="8"/>
    </row>
    <row r="1303" spans="1:43" ht="15" customHeight="1" x14ac:dyDescent="0.25">
      <c r="A1303" s="9"/>
      <c r="B1303" s="7"/>
      <c r="C1303" s="7"/>
      <c r="D1303" s="5"/>
      <c r="E1303" s="5"/>
      <c r="F1303" s="5"/>
      <c r="G1303" s="5"/>
      <c r="H1303" s="5"/>
      <c r="I1303" s="21"/>
      <c r="J1303" s="21"/>
      <c r="K1303" s="5"/>
      <c r="L1303" s="5"/>
      <c r="M1303" s="5"/>
      <c r="N1303" s="196"/>
      <c r="O1303" s="196"/>
      <c r="P1303" s="196"/>
      <c r="Q1303" s="196"/>
      <c r="R1303" s="5"/>
      <c r="S1303" s="21"/>
      <c r="T1303" s="21"/>
      <c r="U1303" s="21"/>
      <c r="V1303" s="54"/>
      <c r="W1303" s="54"/>
      <c r="X1303" s="54"/>
      <c r="Y1303" s="54"/>
      <c r="Z1303" s="54"/>
      <c r="AA1303" s="62"/>
      <c r="AB1303" s="63"/>
      <c r="AC1303" s="63"/>
      <c r="AD1303" s="57"/>
      <c r="AE1303" s="63"/>
      <c r="AF1303" s="63"/>
      <c r="AG1303" s="63"/>
      <c r="AH1303" s="61"/>
      <c r="AI1303" s="61"/>
      <c r="AJ1303" s="58"/>
      <c r="AK1303" s="27"/>
      <c r="AL1303" s="27"/>
      <c r="AM1303" s="27"/>
      <c r="AN1303" s="60"/>
      <c r="AO1303" s="5"/>
      <c r="AP1303" s="5"/>
      <c r="AQ1303" s="8"/>
    </row>
    <row r="1304" spans="1:43" ht="15" customHeight="1" x14ac:dyDescent="0.25">
      <c r="A1304" s="9"/>
      <c r="B1304" s="7"/>
      <c r="C1304" s="7"/>
      <c r="D1304" s="5"/>
      <c r="E1304" s="5"/>
      <c r="F1304" s="5"/>
      <c r="G1304" s="5"/>
      <c r="H1304" s="5"/>
      <c r="I1304" s="21"/>
      <c r="J1304" s="21"/>
      <c r="K1304" s="5"/>
      <c r="L1304" s="5"/>
      <c r="M1304" s="5"/>
      <c r="N1304" s="196"/>
      <c r="O1304" s="196"/>
      <c r="P1304" s="196"/>
      <c r="Q1304" s="196"/>
      <c r="R1304" s="5"/>
      <c r="S1304" s="21"/>
      <c r="T1304" s="21"/>
      <c r="U1304" s="21"/>
      <c r="V1304" s="54"/>
      <c r="W1304" s="54"/>
      <c r="X1304" s="54"/>
      <c r="Y1304" s="54"/>
      <c r="Z1304" s="54"/>
      <c r="AA1304" s="62"/>
      <c r="AB1304" s="63"/>
      <c r="AC1304" s="63"/>
      <c r="AD1304" s="57"/>
      <c r="AE1304" s="63"/>
      <c r="AF1304" s="63"/>
      <c r="AG1304" s="63"/>
      <c r="AH1304" s="61"/>
      <c r="AI1304" s="61"/>
      <c r="AJ1304" s="58"/>
      <c r="AK1304" s="27"/>
      <c r="AL1304" s="27"/>
      <c r="AM1304" s="27"/>
      <c r="AN1304" s="60"/>
      <c r="AO1304" s="5"/>
      <c r="AP1304" s="5"/>
      <c r="AQ1304" s="8"/>
    </row>
    <row r="1305" spans="1:43" ht="15" customHeight="1" x14ac:dyDescent="0.25">
      <c r="A1305" s="9"/>
      <c r="B1305" s="7"/>
      <c r="C1305" s="7"/>
      <c r="D1305" s="5"/>
      <c r="E1305" s="5"/>
      <c r="F1305" s="5"/>
      <c r="G1305" s="5"/>
      <c r="H1305" s="5"/>
      <c r="I1305" s="21"/>
      <c r="J1305" s="21"/>
      <c r="K1305" s="5"/>
      <c r="L1305" s="5"/>
      <c r="M1305" s="5"/>
      <c r="N1305" s="196"/>
      <c r="O1305" s="196"/>
      <c r="P1305" s="196"/>
      <c r="Q1305" s="196"/>
      <c r="R1305" s="5"/>
      <c r="S1305" s="21"/>
      <c r="T1305" s="21"/>
      <c r="U1305" s="21"/>
      <c r="V1305" s="54"/>
      <c r="W1305" s="54"/>
      <c r="X1305" s="54"/>
      <c r="Y1305" s="54"/>
      <c r="Z1305" s="54"/>
      <c r="AA1305" s="62"/>
      <c r="AB1305" s="63"/>
      <c r="AC1305" s="63"/>
      <c r="AD1305" s="57"/>
      <c r="AE1305" s="63"/>
      <c r="AF1305" s="63"/>
      <c r="AG1305" s="63"/>
      <c r="AH1305" s="61"/>
      <c r="AI1305" s="61"/>
      <c r="AJ1305" s="58"/>
      <c r="AK1305" s="27"/>
      <c r="AL1305" s="27"/>
      <c r="AM1305" s="27"/>
      <c r="AN1305" s="60"/>
      <c r="AO1305" s="5"/>
      <c r="AP1305" s="5"/>
      <c r="AQ1305" s="8"/>
    </row>
    <row r="1306" spans="1:43" ht="15" customHeight="1" x14ac:dyDescent="0.25">
      <c r="A1306" s="9"/>
      <c r="B1306" s="7"/>
      <c r="C1306" s="7"/>
      <c r="D1306" s="5"/>
      <c r="E1306" s="5"/>
      <c r="F1306" s="5"/>
      <c r="G1306" s="5"/>
      <c r="H1306" s="5"/>
      <c r="I1306" s="21"/>
      <c r="J1306" s="21"/>
      <c r="K1306" s="5"/>
      <c r="L1306" s="5"/>
      <c r="M1306" s="5"/>
      <c r="N1306" s="196"/>
      <c r="O1306" s="196"/>
      <c r="P1306" s="196"/>
      <c r="Q1306" s="196"/>
      <c r="R1306" s="5"/>
      <c r="S1306" s="21"/>
      <c r="T1306" s="21"/>
      <c r="U1306" s="21"/>
      <c r="V1306" s="54"/>
      <c r="W1306" s="54"/>
      <c r="X1306" s="54"/>
      <c r="Y1306" s="54"/>
      <c r="Z1306" s="54"/>
      <c r="AA1306" s="62"/>
      <c r="AB1306" s="63"/>
      <c r="AC1306" s="63"/>
      <c r="AD1306" s="57"/>
      <c r="AE1306" s="63"/>
      <c r="AF1306" s="63"/>
      <c r="AG1306" s="63"/>
      <c r="AH1306" s="61"/>
      <c r="AI1306" s="61"/>
      <c r="AJ1306" s="58"/>
      <c r="AK1306" s="27"/>
      <c r="AL1306" s="27"/>
      <c r="AM1306" s="27"/>
      <c r="AN1306" s="60"/>
      <c r="AO1306" s="5"/>
      <c r="AP1306" s="5"/>
      <c r="AQ1306" s="8"/>
    </row>
    <row r="1307" spans="1:43" ht="15" customHeight="1" x14ac:dyDescent="0.25">
      <c r="A1307" s="9"/>
      <c r="B1307" s="7"/>
      <c r="C1307" s="7"/>
      <c r="D1307" s="5"/>
      <c r="E1307" s="5"/>
      <c r="F1307" s="5"/>
      <c r="G1307" s="5"/>
      <c r="H1307" s="5"/>
      <c r="I1307" s="21"/>
      <c r="J1307" s="21"/>
      <c r="K1307" s="5"/>
      <c r="L1307" s="5"/>
      <c r="M1307" s="5"/>
      <c r="N1307" s="196"/>
      <c r="O1307" s="196"/>
      <c r="P1307" s="196"/>
      <c r="Q1307" s="196"/>
      <c r="R1307" s="5"/>
      <c r="S1307" s="21"/>
      <c r="T1307" s="21"/>
      <c r="U1307" s="21"/>
      <c r="V1307" s="54"/>
      <c r="W1307" s="54"/>
      <c r="X1307" s="54"/>
      <c r="Y1307" s="54"/>
      <c r="Z1307" s="54"/>
      <c r="AA1307" s="62"/>
      <c r="AB1307" s="63"/>
      <c r="AC1307" s="63"/>
      <c r="AD1307" s="57"/>
      <c r="AE1307" s="63"/>
      <c r="AF1307" s="63"/>
      <c r="AG1307" s="63"/>
      <c r="AH1307" s="61"/>
      <c r="AI1307" s="61"/>
      <c r="AJ1307" s="58"/>
      <c r="AK1307" s="27"/>
      <c r="AL1307" s="27"/>
      <c r="AM1307" s="27"/>
      <c r="AN1307" s="60"/>
      <c r="AO1307" s="5"/>
      <c r="AP1307" s="5"/>
      <c r="AQ1307" s="8"/>
    </row>
    <row r="1308" spans="1:43" ht="15" customHeight="1" x14ac:dyDescent="0.25">
      <c r="A1308" s="9"/>
      <c r="B1308" s="7"/>
      <c r="C1308" s="7"/>
      <c r="D1308" s="5"/>
      <c r="E1308" s="5"/>
      <c r="F1308" s="5"/>
      <c r="G1308" s="5"/>
      <c r="H1308" s="5"/>
      <c r="I1308" s="21"/>
      <c r="J1308" s="21"/>
      <c r="K1308" s="5"/>
      <c r="L1308" s="5"/>
      <c r="M1308" s="5"/>
      <c r="N1308" s="196"/>
      <c r="O1308" s="196"/>
      <c r="P1308" s="196"/>
      <c r="Q1308" s="196"/>
      <c r="R1308" s="5"/>
      <c r="S1308" s="21"/>
      <c r="T1308" s="21"/>
      <c r="U1308" s="21"/>
      <c r="V1308" s="54"/>
      <c r="W1308" s="54"/>
      <c r="X1308" s="54"/>
      <c r="Y1308" s="54"/>
      <c r="Z1308" s="54"/>
      <c r="AA1308" s="62"/>
      <c r="AB1308" s="63"/>
      <c r="AC1308" s="63"/>
      <c r="AD1308" s="57"/>
      <c r="AE1308" s="63"/>
      <c r="AF1308" s="63"/>
      <c r="AG1308" s="63"/>
      <c r="AH1308" s="61"/>
      <c r="AI1308" s="61"/>
      <c r="AJ1308" s="58"/>
      <c r="AK1308" s="27"/>
      <c r="AL1308" s="27"/>
      <c r="AM1308" s="27"/>
      <c r="AN1308" s="60"/>
      <c r="AO1308" s="5"/>
      <c r="AP1308" s="5"/>
      <c r="AQ1308" s="8"/>
    </row>
    <row r="1309" spans="1:43" ht="15" customHeight="1" x14ac:dyDescent="0.25">
      <c r="A1309" s="9"/>
      <c r="B1309" s="7"/>
      <c r="C1309" s="7"/>
      <c r="D1309" s="5"/>
      <c r="E1309" s="5"/>
      <c r="F1309" s="5"/>
      <c r="G1309" s="5"/>
      <c r="H1309" s="5"/>
      <c r="I1309" s="21"/>
      <c r="J1309" s="21"/>
      <c r="K1309" s="5"/>
      <c r="L1309" s="5"/>
      <c r="M1309" s="5"/>
      <c r="N1309" s="196"/>
      <c r="O1309" s="196"/>
      <c r="P1309" s="196"/>
      <c r="Q1309" s="196"/>
      <c r="R1309" s="5"/>
      <c r="S1309" s="21"/>
      <c r="T1309" s="21"/>
      <c r="U1309" s="21"/>
      <c r="V1309" s="54"/>
      <c r="W1309" s="54"/>
      <c r="X1309" s="54"/>
      <c r="Y1309" s="54"/>
      <c r="Z1309" s="54"/>
      <c r="AA1309" s="62"/>
      <c r="AB1309" s="63"/>
      <c r="AC1309" s="63"/>
      <c r="AD1309" s="57"/>
      <c r="AE1309" s="63"/>
      <c r="AF1309" s="63"/>
      <c r="AG1309" s="63"/>
      <c r="AH1309" s="61"/>
      <c r="AI1309" s="61"/>
      <c r="AJ1309" s="58"/>
      <c r="AK1309" s="27"/>
      <c r="AL1309" s="27"/>
      <c r="AM1309" s="27"/>
      <c r="AN1309" s="60"/>
      <c r="AO1309" s="5"/>
      <c r="AP1309" s="5"/>
      <c r="AQ1309" s="8"/>
    </row>
    <row r="1310" spans="1:43" ht="15" customHeight="1" x14ac:dyDescent="0.25">
      <c r="A1310" s="9"/>
      <c r="B1310" s="7"/>
      <c r="C1310" s="7"/>
      <c r="D1310" s="5"/>
      <c r="E1310" s="5"/>
      <c r="F1310" s="5"/>
      <c r="G1310" s="5"/>
      <c r="H1310" s="5"/>
      <c r="I1310" s="21"/>
      <c r="J1310" s="21"/>
      <c r="K1310" s="5"/>
      <c r="L1310" s="5"/>
      <c r="M1310" s="5"/>
      <c r="N1310" s="196"/>
      <c r="O1310" s="196"/>
      <c r="P1310" s="196"/>
      <c r="Q1310" s="196"/>
      <c r="R1310" s="5"/>
      <c r="S1310" s="21"/>
      <c r="T1310" s="21"/>
      <c r="U1310" s="21"/>
      <c r="V1310" s="54"/>
      <c r="W1310" s="54"/>
      <c r="X1310" s="54"/>
      <c r="Y1310" s="54"/>
      <c r="Z1310" s="54"/>
      <c r="AA1310" s="62"/>
      <c r="AB1310" s="63"/>
      <c r="AC1310" s="63"/>
      <c r="AD1310" s="57"/>
      <c r="AE1310" s="63"/>
      <c r="AF1310" s="63"/>
      <c r="AG1310" s="63"/>
      <c r="AH1310" s="61"/>
      <c r="AI1310" s="61"/>
      <c r="AJ1310" s="58"/>
      <c r="AK1310" s="27"/>
      <c r="AL1310" s="27"/>
      <c r="AM1310" s="27"/>
      <c r="AN1310" s="60"/>
      <c r="AO1310" s="5"/>
      <c r="AP1310" s="5"/>
      <c r="AQ1310" s="8"/>
    </row>
    <row r="1311" spans="1:43" ht="15" customHeight="1" x14ac:dyDescent="0.25">
      <c r="A1311" s="9"/>
      <c r="B1311" s="7"/>
      <c r="C1311" s="7"/>
      <c r="D1311" s="5"/>
      <c r="E1311" s="5"/>
      <c r="F1311" s="5"/>
      <c r="G1311" s="5"/>
      <c r="H1311" s="5"/>
      <c r="I1311" s="21"/>
      <c r="J1311" s="21"/>
      <c r="K1311" s="5"/>
      <c r="L1311" s="5"/>
      <c r="M1311" s="5"/>
      <c r="N1311" s="196"/>
      <c r="O1311" s="196"/>
      <c r="P1311" s="196"/>
      <c r="Q1311" s="196"/>
      <c r="R1311" s="5"/>
      <c r="S1311" s="21"/>
      <c r="T1311" s="21"/>
      <c r="U1311" s="21"/>
      <c r="V1311" s="54"/>
      <c r="W1311" s="54"/>
      <c r="X1311" s="54"/>
      <c r="Y1311" s="54"/>
      <c r="Z1311" s="54"/>
      <c r="AA1311" s="62"/>
      <c r="AB1311" s="63"/>
      <c r="AC1311" s="63"/>
      <c r="AD1311" s="57"/>
      <c r="AE1311" s="63"/>
      <c r="AF1311" s="63"/>
      <c r="AG1311" s="63"/>
      <c r="AH1311" s="61"/>
      <c r="AI1311" s="61"/>
      <c r="AJ1311" s="58"/>
      <c r="AK1311" s="27"/>
      <c r="AL1311" s="27"/>
      <c r="AM1311" s="27"/>
      <c r="AN1311" s="60"/>
      <c r="AO1311" s="5"/>
      <c r="AP1311" s="5"/>
      <c r="AQ1311" s="8"/>
    </row>
    <row r="1312" spans="1:43" ht="15" customHeight="1" x14ac:dyDescent="0.25">
      <c r="A1312" s="9"/>
      <c r="B1312" s="7"/>
      <c r="C1312" s="7"/>
      <c r="D1312" s="5"/>
      <c r="E1312" s="5"/>
      <c r="F1312" s="5"/>
      <c r="G1312" s="5"/>
      <c r="H1312" s="5"/>
      <c r="I1312" s="21"/>
      <c r="J1312" s="21"/>
      <c r="K1312" s="5"/>
      <c r="L1312" s="5"/>
      <c r="M1312" s="5"/>
      <c r="N1312" s="196"/>
      <c r="O1312" s="196"/>
      <c r="P1312" s="196"/>
      <c r="Q1312" s="196"/>
      <c r="R1312" s="5"/>
      <c r="S1312" s="21"/>
      <c r="T1312" s="21"/>
      <c r="U1312" s="21"/>
      <c r="V1312" s="54"/>
      <c r="W1312" s="54"/>
      <c r="X1312" s="54"/>
      <c r="Y1312" s="54"/>
      <c r="Z1312" s="54"/>
      <c r="AA1312" s="62"/>
      <c r="AB1312" s="63"/>
      <c r="AC1312" s="63"/>
      <c r="AD1312" s="57"/>
      <c r="AE1312" s="63"/>
      <c r="AF1312" s="63"/>
      <c r="AG1312" s="63"/>
      <c r="AH1312" s="61"/>
      <c r="AI1312" s="61"/>
      <c r="AJ1312" s="58"/>
      <c r="AK1312" s="27"/>
      <c r="AL1312" s="27"/>
      <c r="AM1312" s="27"/>
      <c r="AN1312" s="60"/>
      <c r="AO1312" s="5"/>
      <c r="AP1312" s="5"/>
      <c r="AQ1312" s="8"/>
    </row>
    <row r="1313" spans="1:43" ht="15" customHeight="1" x14ac:dyDescent="0.25">
      <c r="A1313" s="9"/>
      <c r="B1313" s="7"/>
      <c r="C1313" s="7"/>
      <c r="D1313" s="5"/>
      <c r="E1313" s="5"/>
      <c r="F1313" s="5"/>
      <c r="G1313" s="5"/>
      <c r="H1313" s="5"/>
      <c r="I1313" s="21"/>
      <c r="J1313" s="21"/>
      <c r="K1313" s="5"/>
      <c r="L1313" s="5"/>
      <c r="M1313" s="5"/>
      <c r="N1313" s="196"/>
      <c r="O1313" s="196"/>
      <c r="P1313" s="196"/>
      <c r="Q1313" s="196"/>
      <c r="R1313" s="5"/>
      <c r="S1313" s="21"/>
      <c r="T1313" s="21"/>
      <c r="U1313" s="21"/>
      <c r="V1313" s="54"/>
      <c r="W1313" s="54"/>
      <c r="X1313" s="54"/>
      <c r="Y1313" s="54"/>
      <c r="Z1313" s="54"/>
      <c r="AA1313" s="62"/>
      <c r="AB1313" s="63"/>
      <c r="AC1313" s="63"/>
      <c r="AD1313" s="57"/>
      <c r="AE1313" s="63"/>
      <c r="AF1313" s="63"/>
      <c r="AG1313" s="63"/>
      <c r="AH1313" s="61"/>
      <c r="AI1313" s="61"/>
      <c r="AJ1313" s="58"/>
      <c r="AK1313" s="27"/>
      <c r="AL1313" s="27"/>
      <c r="AM1313" s="27"/>
      <c r="AN1313" s="60"/>
      <c r="AO1313" s="5"/>
      <c r="AP1313" s="5"/>
      <c r="AQ1313" s="8"/>
    </row>
    <row r="1314" spans="1:43" ht="15" customHeight="1" x14ac:dyDescent="0.25">
      <c r="A1314" s="9"/>
      <c r="B1314" s="7"/>
      <c r="C1314" s="7"/>
      <c r="D1314" s="5"/>
      <c r="E1314" s="5"/>
      <c r="F1314" s="5"/>
      <c r="G1314" s="5"/>
      <c r="H1314" s="5"/>
      <c r="I1314" s="21"/>
      <c r="J1314" s="21"/>
      <c r="K1314" s="5"/>
      <c r="L1314" s="5"/>
      <c r="M1314" s="5"/>
      <c r="N1314" s="196"/>
      <c r="O1314" s="196"/>
      <c r="P1314" s="196"/>
      <c r="Q1314" s="196"/>
      <c r="R1314" s="5"/>
      <c r="S1314" s="21"/>
      <c r="T1314" s="21"/>
      <c r="U1314" s="21"/>
      <c r="V1314" s="54"/>
      <c r="W1314" s="54"/>
      <c r="X1314" s="54"/>
      <c r="Y1314" s="54"/>
      <c r="Z1314" s="54"/>
      <c r="AA1314" s="62"/>
      <c r="AB1314" s="63"/>
      <c r="AC1314" s="63"/>
      <c r="AD1314" s="57"/>
      <c r="AE1314" s="63"/>
      <c r="AF1314" s="63"/>
      <c r="AG1314" s="63"/>
      <c r="AH1314" s="61"/>
      <c r="AI1314" s="61"/>
      <c r="AJ1314" s="58"/>
      <c r="AK1314" s="27"/>
      <c r="AL1314" s="27"/>
      <c r="AM1314" s="27"/>
      <c r="AN1314" s="60"/>
      <c r="AO1314" s="5"/>
      <c r="AP1314" s="5"/>
      <c r="AQ1314" s="8"/>
    </row>
    <row r="1315" spans="1:43" ht="15" customHeight="1" x14ac:dyDescent="0.25">
      <c r="A1315" s="9"/>
      <c r="B1315" s="7"/>
      <c r="C1315" s="7"/>
      <c r="D1315" s="5"/>
      <c r="E1315" s="5"/>
      <c r="F1315" s="5"/>
      <c r="G1315" s="5"/>
      <c r="H1315" s="5"/>
      <c r="I1315" s="21"/>
      <c r="J1315" s="21"/>
      <c r="K1315" s="5"/>
      <c r="L1315" s="5"/>
      <c r="M1315" s="5"/>
      <c r="N1315" s="196"/>
      <c r="O1315" s="196"/>
      <c r="P1315" s="196"/>
      <c r="Q1315" s="196"/>
      <c r="R1315" s="5"/>
      <c r="S1315" s="21"/>
      <c r="T1315" s="21"/>
      <c r="U1315" s="21"/>
      <c r="V1315" s="54"/>
      <c r="W1315" s="54"/>
      <c r="X1315" s="54"/>
      <c r="Y1315" s="54"/>
      <c r="Z1315" s="54"/>
      <c r="AA1315" s="62"/>
      <c r="AB1315" s="63"/>
      <c r="AC1315" s="63"/>
      <c r="AD1315" s="57"/>
      <c r="AE1315" s="63"/>
      <c r="AF1315" s="63"/>
      <c r="AG1315" s="63"/>
      <c r="AH1315" s="61"/>
      <c r="AI1315" s="61"/>
      <c r="AJ1315" s="58"/>
      <c r="AK1315" s="27"/>
      <c r="AL1315" s="27"/>
      <c r="AM1315" s="27"/>
      <c r="AN1315" s="60"/>
      <c r="AO1315" s="5"/>
      <c r="AP1315" s="5"/>
      <c r="AQ1315" s="8"/>
    </row>
    <row r="1316" spans="1:43" ht="15" customHeight="1" x14ac:dyDescent="0.25">
      <c r="A1316" s="9"/>
      <c r="B1316" s="7"/>
      <c r="C1316" s="7"/>
      <c r="D1316" s="5"/>
      <c r="E1316" s="5"/>
      <c r="F1316" s="5"/>
      <c r="G1316" s="5"/>
      <c r="H1316" s="5"/>
      <c r="I1316" s="21"/>
      <c r="J1316" s="21"/>
      <c r="K1316" s="5"/>
      <c r="L1316" s="5"/>
      <c r="M1316" s="5"/>
      <c r="N1316" s="196"/>
      <c r="O1316" s="196"/>
      <c r="P1316" s="196"/>
      <c r="Q1316" s="196"/>
      <c r="R1316" s="5"/>
      <c r="S1316" s="21"/>
      <c r="T1316" s="21"/>
      <c r="U1316" s="21"/>
      <c r="V1316" s="54"/>
      <c r="W1316" s="54"/>
      <c r="X1316" s="54"/>
      <c r="Y1316" s="54"/>
      <c r="Z1316" s="54"/>
      <c r="AA1316" s="62"/>
      <c r="AB1316" s="63"/>
      <c r="AC1316" s="63"/>
      <c r="AD1316" s="57"/>
      <c r="AE1316" s="63"/>
      <c r="AF1316" s="63"/>
      <c r="AG1316" s="63"/>
      <c r="AH1316" s="61"/>
      <c r="AI1316" s="61"/>
      <c r="AJ1316" s="58"/>
      <c r="AK1316" s="27"/>
      <c r="AL1316" s="27"/>
      <c r="AM1316" s="27"/>
      <c r="AN1316" s="60"/>
      <c r="AO1316" s="5"/>
      <c r="AP1316" s="5"/>
      <c r="AQ1316" s="8"/>
    </row>
    <row r="1317" spans="1:43" ht="15" customHeight="1" x14ac:dyDescent="0.25">
      <c r="A1317" s="9"/>
      <c r="B1317" s="7"/>
      <c r="C1317" s="7"/>
      <c r="D1317" s="5"/>
      <c r="E1317" s="5"/>
      <c r="F1317" s="5"/>
      <c r="G1317" s="5"/>
      <c r="H1317" s="5"/>
      <c r="I1317" s="21"/>
      <c r="J1317" s="21"/>
      <c r="K1317" s="5"/>
      <c r="L1317" s="5"/>
      <c r="M1317" s="5"/>
      <c r="N1317" s="196"/>
      <c r="O1317" s="196"/>
      <c r="P1317" s="196"/>
      <c r="Q1317" s="196"/>
      <c r="R1317" s="5"/>
      <c r="S1317" s="21"/>
      <c r="T1317" s="21"/>
      <c r="U1317" s="21"/>
      <c r="V1317" s="54"/>
      <c r="W1317" s="54"/>
      <c r="X1317" s="54"/>
      <c r="Y1317" s="54"/>
      <c r="Z1317" s="54"/>
      <c r="AA1317" s="62"/>
      <c r="AB1317" s="63"/>
      <c r="AC1317" s="63"/>
      <c r="AD1317" s="57"/>
      <c r="AE1317" s="63"/>
      <c r="AF1317" s="63"/>
      <c r="AG1317" s="63"/>
      <c r="AH1317" s="61"/>
      <c r="AI1317" s="61"/>
      <c r="AJ1317" s="58"/>
      <c r="AK1317" s="27"/>
      <c r="AL1317" s="27"/>
      <c r="AM1317" s="27"/>
      <c r="AN1317" s="60"/>
      <c r="AO1317" s="5"/>
      <c r="AP1317" s="5"/>
      <c r="AQ1317" s="8"/>
    </row>
    <row r="1318" spans="1:43" ht="15" customHeight="1" x14ac:dyDescent="0.25">
      <c r="A1318" s="9"/>
      <c r="B1318" s="7"/>
      <c r="C1318" s="7"/>
      <c r="D1318" s="5"/>
      <c r="E1318" s="5"/>
      <c r="F1318" s="5"/>
      <c r="G1318" s="5"/>
      <c r="H1318" s="5"/>
      <c r="I1318" s="21"/>
      <c r="J1318" s="21"/>
      <c r="K1318" s="5"/>
      <c r="L1318" s="5"/>
      <c r="M1318" s="5"/>
      <c r="N1318" s="196"/>
      <c r="O1318" s="196"/>
      <c r="P1318" s="196"/>
      <c r="Q1318" s="196"/>
      <c r="R1318" s="5"/>
      <c r="S1318" s="21"/>
      <c r="T1318" s="21"/>
      <c r="U1318" s="21"/>
      <c r="V1318" s="54"/>
      <c r="W1318" s="54"/>
      <c r="X1318" s="54"/>
      <c r="Y1318" s="54"/>
      <c r="Z1318" s="54"/>
      <c r="AA1318" s="62"/>
      <c r="AB1318" s="63"/>
      <c r="AC1318" s="63"/>
      <c r="AD1318" s="57"/>
      <c r="AE1318" s="63"/>
      <c r="AF1318" s="63"/>
      <c r="AG1318" s="63"/>
      <c r="AH1318" s="61"/>
      <c r="AI1318" s="61"/>
      <c r="AJ1318" s="58"/>
      <c r="AK1318" s="27"/>
      <c r="AL1318" s="27"/>
      <c r="AM1318" s="27"/>
      <c r="AN1318" s="60"/>
      <c r="AO1318" s="5"/>
      <c r="AP1318" s="5"/>
      <c r="AQ1318" s="8"/>
    </row>
    <row r="1319" spans="1:43" ht="15" customHeight="1" x14ac:dyDescent="0.25">
      <c r="A1319" s="9"/>
      <c r="B1319" s="7"/>
      <c r="C1319" s="7"/>
      <c r="D1319" s="5"/>
      <c r="E1319" s="5"/>
      <c r="F1319" s="5"/>
      <c r="G1319" s="5"/>
      <c r="H1319" s="5"/>
      <c r="I1319" s="21"/>
      <c r="J1319" s="21"/>
      <c r="K1319" s="5"/>
      <c r="L1319" s="5"/>
      <c r="M1319" s="5"/>
      <c r="N1319" s="196"/>
      <c r="O1319" s="196"/>
      <c r="P1319" s="196"/>
      <c r="Q1319" s="196"/>
      <c r="R1319" s="5"/>
      <c r="S1319" s="21"/>
      <c r="T1319" s="21"/>
      <c r="U1319" s="21"/>
      <c r="V1319" s="54"/>
      <c r="W1319" s="54"/>
      <c r="X1319" s="54"/>
      <c r="Y1319" s="54"/>
      <c r="Z1319" s="54"/>
      <c r="AA1319" s="62"/>
      <c r="AB1319" s="63"/>
      <c r="AC1319" s="63"/>
      <c r="AD1319" s="57"/>
      <c r="AE1319" s="63"/>
      <c r="AF1319" s="63"/>
      <c r="AG1319" s="63"/>
      <c r="AH1319" s="61"/>
      <c r="AI1319" s="61"/>
      <c r="AJ1319" s="58"/>
      <c r="AK1319" s="27"/>
      <c r="AL1319" s="27"/>
      <c r="AM1319" s="27"/>
      <c r="AN1319" s="60"/>
      <c r="AO1319" s="5"/>
      <c r="AP1319" s="5"/>
      <c r="AQ1319" s="8"/>
    </row>
    <row r="1320" spans="1:43" ht="15" customHeight="1" x14ac:dyDescent="0.25">
      <c r="A1320" s="9"/>
      <c r="B1320" s="7"/>
      <c r="C1320" s="7"/>
      <c r="D1320" s="5"/>
      <c r="E1320" s="5"/>
      <c r="F1320" s="5"/>
      <c r="G1320" s="5"/>
      <c r="H1320" s="5"/>
      <c r="I1320" s="21"/>
      <c r="J1320" s="21"/>
      <c r="K1320" s="5"/>
      <c r="L1320" s="5"/>
      <c r="M1320" s="5"/>
      <c r="N1320" s="196"/>
      <c r="O1320" s="196"/>
      <c r="P1320" s="196"/>
      <c r="Q1320" s="196"/>
      <c r="R1320" s="5"/>
      <c r="S1320" s="21"/>
      <c r="T1320" s="21"/>
      <c r="U1320" s="21"/>
      <c r="V1320" s="54"/>
      <c r="W1320" s="54"/>
      <c r="X1320" s="54"/>
      <c r="Y1320" s="54"/>
      <c r="Z1320" s="54"/>
      <c r="AA1320" s="62"/>
      <c r="AB1320" s="63"/>
      <c r="AC1320" s="63"/>
      <c r="AD1320" s="57"/>
      <c r="AE1320" s="63"/>
      <c r="AF1320" s="63"/>
      <c r="AG1320" s="63"/>
      <c r="AH1320" s="61"/>
      <c r="AI1320" s="61"/>
      <c r="AJ1320" s="58"/>
      <c r="AK1320" s="27"/>
      <c r="AL1320" s="27"/>
      <c r="AM1320" s="27"/>
      <c r="AN1320" s="60"/>
      <c r="AO1320" s="5"/>
      <c r="AP1320" s="5"/>
      <c r="AQ1320" s="8"/>
    </row>
    <row r="1321" spans="1:43" ht="15" customHeight="1" x14ac:dyDescent="0.25">
      <c r="A1321" s="9"/>
      <c r="B1321" s="7"/>
      <c r="C1321" s="7"/>
      <c r="D1321" s="5"/>
      <c r="E1321" s="5"/>
      <c r="F1321" s="5"/>
      <c r="G1321" s="5"/>
      <c r="H1321" s="5"/>
      <c r="I1321" s="21"/>
      <c r="J1321" s="21"/>
      <c r="K1321" s="5"/>
      <c r="L1321" s="5"/>
      <c r="M1321" s="5"/>
      <c r="N1321" s="196"/>
      <c r="O1321" s="196"/>
      <c r="P1321" s="196"/>
      <c r="Q1321" s="196"/>
      <c r="R1321" s="5"/>
      <c r="S1321" s="21"/>
      <c r="T1321" s="21"/>
      <c r="U1321" s="21"/>
      <c r="V1321" s="54"/>
      <c r="W1321" s="54"/>
      <c r="X1321" s="54"/>
      <c r="Y1321" s="54"/>
      <c r="Z1321" s="54"/>
      <c r="AA1321" s="62"/>
      <c r="AB1321" s="63"/>
      <c r="AC1321" s="63"/>
      <c r="AD1321" s="57"/>
      <c r="AE1321" s="63"/>
      <c r="AF1321" s="63"/>
      <c r="AG1321" s="63"/>
      <c r="AH1321" s="61"/>
      <c r="AI1321" s="61"/>
      <c r="AJ1321" s="58"/>
      <c r="AK1321" s="27"/>
      <c r="AL1321" s="27"/>
      <c r="AM1321" s="27"/>
      <c r="AN1321" s="60"/>
      <c r="AO1321" s="5"/>
      <c r="AP1321" s="5"/>
      <c r="AQ1321" s="8"/>
    </row>
    <row r="1322" spans="1:43" ht="15" customHeight="1" x14ac:dyDescent="0.25">
      <c r="A1322" s="9"/>
      <c r="B1322" s="7"/>
      <c r="C1322" s="7"/>
      <c r="D1322" s="5"/>
      <c r="E1322" s="5"/>
      <c r="F1322" s="5"/>
      <c r="G1322" s="5"/>
      <c r="H1322" s="5"/>
      <c r="I1322" s="21"/>
      <c r="J1322" s="21"/>
      <c r="K1322" s="5"/>
      <c r="L1322" s="5"/>
      <c r="M1322" s="5"/>
      <c r="N1322" s="196"/>
      <c r="O1322" s="196"/>
      <c r="P1322" s="196"/>
      <c r="Q1322" s="196"/>
      <c r="R1322" s="5"/>
      <c r="S1322" s="21"/>
      <c r="T1322" s="21"/>
      <c r="U1322" s="21"/>
      <c r="V1322" s="54"/>
      <c r="W1322" s="54"/>
      <c r="X1322" s="54"/>
      <c r="Y1322" s="54"/>
      <c r="Z1322" s="54"/>
      <c r="AA1322" s="62"/>
      <c r="AB1322" s="63"/>
      <c r="AC1322" s="63"/>
      <c r="AD1322" s="57"/>
      <c r="AE1322" s="63"/>
      <c r="AF1322" s="63"/>
      <c r="AG1322" s="63"/>
      <c r="AH1322" s="61"/>
      <c r="AI1322" s="61"/>
      <c r="AJ1322" s="58"/>
      <c r="AK1322" s="27"/>
      <c r="AL1322" s="27"/>
      <c r="AM1322" s="27"/>
      <c r="AN1322" s="60"/>
      <c r="AO1322" s="5"/>
      <c r="AP1322" s="5"/>
      <c r="AQ1322" s="8"/>
    </row>
    <row r="1323" spans="1:43" ht="15" customHeight="1" x14ac:dyDescent="0.25">
      <c r="A1323" s="9"/>
      <c r="B1323" s="7"/>
      <c r="C1323" s="7"/>
      <c r="D1323" s="5"/>
      <c r="E1323" s="5"/>
      <c r="F1323" s="5"/>
      <c r="G1323" s="5"/>
      <c r="H1323" s="5"/>
      <c r="I1323" s="21"/>
      <c r="J1323" s="21"/>
      <c r="K1323" s="5"/>
      <c r="L1323" s="5"/>
      <c r="M1323" s="5"/>
      <c r="N1323" s="196"/>
      <c r="O1323" s="196"/>
      <c r="P1323" s="196"/>
      <c r="Q1323" s="196"/>
      <c r="R1323" s="5"/>
      <c r="S1323" s="21"/>
      <c r="T1323" s="21"/>
      <c r="U1323" s="21"/>
      <c r="V1323" s="54"/>
      <c r="W1323" s="54"/>
      <c r="X1323" s="54"/>
      <c r="Y1323" s="54"/>
      <c r="Z1323" s="54"/>
      <c r="AA1323" s="62"/>
      <c r="AB1323" s="63"/>
      <c r="AC1323" s="63"/>
      <c r="AD1323" s="57"/>
      <c r="AE1323" s="63"/>
      <c r="AF1323" s="63"/>
      <c r="AG1323" s="63"/>
      <c r="AH1323" s="61"/>
      <c r="AI1323" s="61"/>
      <c r="AJ1323" s="58"/>
      <c r="AK1323" s="27"/>
      <c r="AL1323" s="27"/>
      <c r="AM1323" s="27"/>
      <c r="AN1323" s="60"/>
      <c r="AO1323" s="5"/>
      <c r="AP1323" s="5"/>
      <c r="AQ1323" s="8"/>
    </row>
    <row r="1324" spans="1:43" ht="15" customHeight="1" x14ac:dyDescent="0.25">
      <c r="A1324" s="9"/>
      <c r="B1324" s="7"/>
      <c r="C1324" s="7"/>
      <c r="D1324" s="5"/>
      <c r="E1324" s="5"/>
      <c r="F1324" s="5"/>
      <c r="G1324" s="5"/>
      <c r="H1324" s="5"/>
      <c r="I1324" s="21"/>
      <c r="J1324" s="21"/>
      <c r="K1324" s="5"/>
      <c r="L1324" s="5"/>
      <c r="M1324" s="5"/>
      <c r="N1324" s="196"/>
      <c r="O1324" s="196"/>
      <c r="P1324" s="196"/>
      <c r="Q1324" s="196"/>
      <c r="R1324" s="5"/>
      <c r="S1324" s="21"/>
      <c r="T1324" s="21"/>
      <c r="U1324" s="21"/>
      <c r="V1324" s="54"/>
      <c r="W1324" s="54"/>
      <c r="X1324" s="54"/>
      <c r="Y1324" s="54"/>
      <c r="Z1324" s="54"/>
      <c r="AA1324" s="62"/>
      <c r="AB1324" s="63"/>
      <c r="AC1324" s="63"/>
      <c r="AD1324" s="57"/>
      <c r="AE1324" s="63"/>
      <c r="AF1324" s="63"/>
      <c r="AG1324" s="63"/>
      <c r="AH1324" s="61"/>
      <c r="AI1324" s="61"/>
      <c r="AJ1324" s="58"/>
      <c r="AK1324" s="27"/>
      <c r="AL1324" s="27"/>
      <c r="AM1324" s="27"/>
      <c r="AN1324" s="60"/>
      <c r="AO1324" s="5"/>
      <c r="AP1324" s="5"/>
      <c r="AQ1324" s="8"/>
    </row>
    <row r="1325" spans="1:43" ht="15" customHeight="1" x14ac:dyDescent="0.25">
      <c r="A1325" s="9"/>
      <c r="B1325" s="7"/>
      <c r="C1325" s="7"/>
      <c r="D1325" s="5"/>
      <c r="E1325" s="5"/>
      <c r="F1325" s="5"/>
      <c r="G1325" s="5"/>
      <c r="H1325" s="5"/>
      <c r="I1325" s="21"/>
      <c r="J1325" s="21"/>
      <c r="K1325" s="5"/>
      <c r="L1325" s="5"/>
      <c r="M1325" s="5"/>
      <c r="N1325" s="196"/>
      <c r="O1325" s="196"/>
      <c r="P1325" s="196"/>
      <c r="Q1325" s="196"/>
      <c r="R1325" s="5"/>
      <c r="S1325" s="21"/>
      <c r="T1325" s="21"/>
      <c r="U1325" s="21"/>
      <c r="V1325" s="54"/>
      <c r="W1325" s="54"/>
      <c r="X1325" s="54"/>
      <c r="Y1325" s="54"/>
      <c r="Z1325" s="54"/>
      <c r="AA1325" s="62"/>
      <c r="AB1325" s="63"/>
      <c r="AC1325" s="63"/>
      <c r="AD1325" s="57"/>
      <c r="AE1325" s="63"/>
      <c r="AF1325" s="63"/>
      <c r="AG1325" s="63"/>
      <c r="AH1325" s="61"/>
      <c r="AI1325" s="61"/>
      <c r="AJ1325" s="58"/>
      <c r="AK1325" s="27"/>
      <c r="AL1325" s="27"/>
      <c r="AM1325" s="27"/>
      <c r="AN1325" s="60"/>
      <c r="AO1325" s="5"/>
      <c r="AP1325" s="5"/>
      <c r="AQ1325" s="8"/>
    </row>
    <row r="1326" spans="1:43" ht="15" customHeight="1" x14ac:dyDescent="0.25">
      <c r="A1326" s="9"/>
      <c r="B1326" s="7"/>
      <c r="C1326" s="7"/>
      <c r="D1326" s="5"/>
      <c r="E1326" s="5"/>
      <c r="F1326" s="5"/>
      <c r="G1326" s="5"/>
      <c r="H1326" s="5"/>
      <c r="I1326" s="21"/>
      <c r="J1326" s="21"/>
      <c r="K1326" s="5"/>
      <c r="L1326" s="5"/>
      <c r="M1326" s="5"/>
      <c r="N1326" s="196"/>
      <c r="O1326" s="196"/>
      <c r="P1326" s="196"/>
      <c r="Q1326" s="196"/>
      <c r="R1326" s="5"/>
      <c r="S1326" s="21"/>
      <c r="T1326" s="21"/>
      <c r="U1326" s="21"/>
      <c r="V1326" s="54"/>
      <c r="W1326" s="54"/>
      <c r="X1326" s="54"/>
      <c r="Y1326" s="54"/>
      <c r="Z1326" s="54"/>
      <c r="AA1326" s="62"/>
      <c r="AB1326" s="63"/>
      <c r="AC1326" s="63"/>
      <c r="AD1326" s="57"/>
      <c r="AE1326" s="63"/>
      <c r="AF1326" s="63"/>
      <c r="AG1326" s="63"/>
      <c r="AH1326" s="61"/>
      <c r="AI1326" s="61"/>
      <c r="AJ1326" s="58"/>
      <c r="AK1326" s="27"/>
      <c r="AL1326" s="27"/>
      <c r="AM1326" s="27"/>
      <c r="AN1326" s="60"/>
      <c r="AO1326" s="5"/>
      <c r="AP1326" s="5"/>
      <c r="AQ1326" s="8"/>
    </row>
    <row r="1327" spans="1:43" ht="15" customHeight="1" x14ac:dyDescent="0.25">
      <c r="A1327" s="9"/>
      <c r="B1327" s="7"/>
      <c r="C1327" s="7"/>
      <c r="D1327" s="5"/>
      <c r="E1327" s="5"/>
      <c r="F1327" s="5"/>
      <c r="G1327" s="5"/>
      <c r="H1327" s="5"/>
      <c r="I1327" s="21"/>
      <c r="J1327" s="21"/>
      <c r="K1327" s="5"/>
      <c r="L1327" s="5"/>
      <c r="M1327" s="5"/>
      <c r="N1327" s="196"/>
      <c r="O1327" s="196"/>
      <c r="P1327" s="196"/>
      <c r="Q1327" s="196"/>
      <c r="R1327" s="5"/>
      <c r="S1327" s="21"/>
      <c r="T1327" s="21"/>
      <c r="U1327" s="21"/>
      <c r="V1327" s="54"/>
      <c r="W1327" s="54"/>
      <c r="X1327" s="54"/>
      <c r="Y1327" s="54"/>
      <c r="Z1327" s="54"/>
      <c r="AA1327" s="62"/>
      <c r="AB1327" s="63"/>
      <c r="AC1327" s="63"/>
      <c r="AD1327" s="57"/>
      <c r="AE1327" s="63"/>
      <c r="AF1327" s="63"/>
      <c r="AG1327" s="63"/>
      <c r="AH1327" s="61"/>
      <c r="AI1327" s="61"/>
      <c r="AJ1327" s="58"/>
      <c r="AK1327" s="27"/>
      <c r="AL1327" s="27"/>
      <c r="AM1327" s="27"/>
      <c r="AN1327" s="60"/>
      <c r="AO1327" s="5"/>
      <c r="AP1327" s="5"/>
      <c r="AQ1327" s="8"/>
    </row>
    <row r="1328" spans="1:43" ht="15" customHeight="1" x14ac:dyDescent="0.25">
      <c r="A1328" s="9"/>
      <c r="B1328" s="7"/>
      <c r="C1328" s="7"/>
      <c r="D1328" s="5"/>
      <c r="E1328" s="5"/>
      <c r="F1328" s="5"/>
      <c r="G1328" s="5"/>
      <c r="H1328" s="5"/>
      <c r="I1328" s="21"/>
      <c r="J1328" s="21"/>
      <c r="K1328" s="5"/>
      <c r="L1328" s="5"/>
      <c r="M1328" s="5"/>
      <c r="N1328" s="196"/>
      <c r="O1328" s="196"/>
      <c r="P1328" s="196"/>
      <c r="Q1328" s="196"/>
      <c r="R1328" s="5"/>
      <c r="S1328" s="21"/>
      <c r="T1328" s="21"/>
      <c r="U1328" s="21"/>
      <c r="V1328" s="54"/>
      <c r="W1328" s="54"/>
      <c r="X1328" s="54"/>
      <c r="Y1328" s="54"/>
      <c r="Z1328" s="54"/>
      <c r="AA1328" s="62"/>
      <c r="AB1328" s="63"/>
      <c r="AC1328" s="63"/>
      <c r="AD1328" s="57"/>
      <c r="AE1328" s="63"/>
      <c r="AF1328" s="63"/>
      <c r="AG1328" s="63"/>
      <c r="AH1328" s="61"/>
      <c r="AI1328" s="61"/>
      <c r="AJ1328" s="58"/>
      <c r="AK1328" s="27"/>
      <c r="AL1328" s="27"/>
      <c r="AM1328" s="27"/>
      <c r="AN1328" s="60"/>
      <c r="AO1328" s="5"/>
      <c r="AP1328" s="5"/>
      <c r="AQ1328" s="8"/>
    </row>
    <row r="1329" spans="1:43" ht="15" customHeight="1" x14ac:dyDescent="0.25">
      <c r="A1329" s="9"/>
      <c r="B1329" s="7"/>
      <c r="C1329" s="7"/>
      <c r="D1329" s="5"/>
      <c r="E1329" s="5"/>
      <c r="F1329" s="5"/>
      <c r="G1329" s="5"/>
      <c r="H1329" s="5"/>
      <c r="I1329" s="21"/>
      <c r="J1329" s="21"/>
      <c r="K1329" s="5"/>
      <c r="L1329" s="5"/>
      <c r="M1329" s="5"/>
      <c r="N1329" s="196"/>
      <c r="O1329" s="196"/>
      <c r="P1329" s="196"/>
      <c r="Q1329" s="196"/>
      <c r="R1329" s="5"/>
      <c r="S1329" s="21"/>
      <c r="T1329" s="21"/>
      <c r="U1329" s="21"/>
      <c r="V1329" s="54"/>
      <c r="W1329" s="54"/>
      <c r="X1329" s="54"/>
      <c r="Y1329" s="54"/>
      <c r="Z1329" s="54"/>
      <c r="AA1329" s="62"/>
      <c r="AB1329" s="63"/>
      <c r="AC1329" s="63"/>
      <c r="AD1329" s="57"/>
      <c r="AE1329" s="63"/>
      <c r="AF1329" s="63"/>
      <c r="AG1329" s="63"/>
      <c r="AH1329" s="61"/>
      <c r="AI1329" s="61"/>
      <c r="AJ1329" s="58"/>
      <c r="AK1329" s="27"/>
      <c r="AL1329" s="27"/>
      <c r="AM1329" s="27"/>
      <c r="AN1329" s="60"/>
      <c r="AO1329" s="5"/>
      <c r="AP1329" s="5"/>
      <c r="AQ1329" s="8"/>
    </row>
    <row r="1330" spans="1:43" ht="15" customHeight="1" x14ac:dyDescent="0.25">
      <c r="A1330" s="9"/>
      <c r="B1330" s="7"/>
      <c r="C1330" s="7"/>
      <c r="D1330" s="5"/>
      <c r="E1330" s="5"/>
      <c r="F1330" s="5"/>
      <c r="G1330" s="5"/>
      <c r="H1330" s="5"/>
      <c r="I1330" s="21"/>
      <c r="J1330" s="21"/>
      <c r="K1330" s="5"/>
      <c r="L1330" s="5"/>
      <c r="M1330" s="5"/>
      <c r="N1330" s="196"/>
      <c r="O1330" s="196"/>
      <c r="P1330" s="196"/>
      <c r="Q1330" s="196"/>
      <c r="R1330" s="5"/>
      <c r="S1330" s="21"/>
      <c r="T1330" s="21"/>
      <c r="U1330" s="21"/>
      <c r="V1330" s="54"/>
      <c r="W1330" s="54"/>
      <c r="X1330" s="54"/>
      <c r="Y1330" s="54"/>
      <c r="Z1330" s="54"/>
      <c r="AA1330" s="62"/>
      <c r="AB1330" s="63"/>
      <c r="AC1330" s="63"/>
      <c r="AD1330" s="57"/>
      <c r="AE1330" s="63"/>
      <c r="AF1330" s="63"/>
      <c r="AG1330" s="63"/>
      <c r="AH1330" s="61"/>
      <c r="AI1330" s="61"/>
      <c r="AJ1330" s="58"/>
      <c r="AK1330" s="27"/>
      <c r="AL1330" s="27"/>
      <c r="AM1330" s="27"/>
      <c r="AN1330" s="60"/>
      <c r="AO1330" s="5"/>
      <c r="AP1330" s="5"/>
      <c r="AQ1330" s="8"/>
    </row>
    <row r="1331" spans="1:43" ht="15" customHeight="1" x14ac:dyDescent="0.25">
      <c r="A1331" s="9"/>
      <c r="B1331" s="7"/>
      <c r="C1331" s="7"/>
      <c r="D1331" s="5"/>
      <c r="E1331" s="5"/>
      <c r="F1331" s="5"/>
      <c r="G1331" s="5"/>
      <c r="H1331" s="5"/>
      <c r="I1331" s="21"/>
      <c r="J1331" s="21"/>
      <c r="K1331" s="5"/>
      <c r="L1331" s="5"/>
      <c r="M1331" s="5"/>
      <c r="N1331" s="196"/>
      <c r="O1331" s="196"/>
      <c r="P1331" s="196"/>
      <c r="Q1331" s="196"/>
      <c r="R1331" s="5"/>
      <c r="S1331" s="21"/>
      <c r="T1331" s="21"/>
      <c r="U1331" s="21"/>
      <c r="V1331" s="54"/>
      <c r="W1331" s="54"/>
      <c r="X1331" s="54"/>
      <c r="Y1331" s="54"/>
      <c r="Z1331" s="54"/>
      <c r="AA1331" s="62"/>
      <c r="AB1331" s="63"/>
      <c r="AC1331" s="63"/>
      <c r="AD1331" s="57"/>
      <c r="AE1331" s="63"/>
      <c r="AF1331" s="63"/>
      <c r="AG1331" s="63"/>
      <c r="AH1331" s="61"/>
      <c r="AI1331" s="61"/>
      <c r="AJ1331" s="58"/>
      <c r="AK1331" s="27"/>
      <c r="AL1331" s="27"/>
      <c r="AM1331" s="27"/>
      <c r="AN1331" s="60"/>
      <c r="AO1331" s="5"/>
      <c r="AP1331" s="5"/>
      <c r="AQ1331" s="8"/>
    </row>
    <row r="1332" spans="1:43" ht="15" customHeight="1" x14ac:dyDescent="0.25">
      <c r="A1332" s="9"/>
      <c r="B1332" s="7"/>
      <c r="C1332" s="7"/>
      <c r="D1332" s="5"/>
      <c r="E1332" s="5"/>
      <c r="F1332" s="5"/>
      <c r="G1332" s="5"/>
      <c r="H1332" s="5"/>
      <c r="I1332" s="21"/>
      <c r="J1332" s="21"/>
      <c r="K1332" s="5"/>
      <c r="L1332" s="5"/>
      <c r="M1332" s="5"/>
      <c r="N1332" s="196"/>
      <c r="O1332" s="196"/>
      <c r="P1332" s="196"/>
      <c r="Q1332" s="196"/>
      <c r="R1332" s="5"/>
      <c r="S1332" s="21"/>
      <c r="T1332" s="21"/>
      <c r="U1332" s="21"/>
      <c r="V1332" s="54"/>
      <c r="W1332" s="54"/>
      <c r="X1332" s="54"/>
      <c r="Y1332" s="54"/>
      <c r="Z1332" s="54"/>
      <c r="AA1332" s="62"/>
      <c r="AB1332" s="63"/>
      <c r="AC1332" s="63"/>
      <c r="AD1332" s="57"/>
      <c r="AE1332" s="63"/>
      <c r="AF1332" s="63"/>
      <c r="AG1332" s="63"/>
      <c r="AH1332" s="61"/>
      <c r="AI1332" s="61"/>
      <c r="AJ1332" s="58"/>
      <c r="AK1332" s="27"/>
      <c r="AL1332" s="27"/>
      <c r="AM1332" s="27"/>
      <c r="AN1332" s="60"/>
      <c r="AO1332" s="5"/>
      <c r="AP1332" s="5"/>
      <c r="AQ1332" s="8"/>
    </row>
    <row r="1333" spans="1:43" ht="15" customHeight="1" x14ac:dyDescent="0.25">
      <c r="A1333" s="9"/>
      <c r="B1333" s="7"/>
      <c r="C1333" s="7"/>
      <c r="D1333" s="5"/>
      <c r="E1333" s="5"/>
      <c r="F1333" s="5"/>
      <c r="G1333" s="5"/>
      <c r="H1333" s="5"/>
      <c r="I1333" s="21"/>
      <c r="J1333" s="21"/>
      <c r="K1333" s="5"/>
      <c r="L1333" s="5"/>
      <c r="M1333" s="5"/>
      <c r="N1333" s="196"/>
      <c r="O1333" s="196"/>
      <c r="P1333" s="196"/>
      <c r="Q1333" s="196"/>
      <c r="R1333" s="5"/>
      <c r="S1333" s="21"/>
      <c r="T1333" s="21"/>
      <c r="U1333" s="21"/>
      <c r="V1333" s="54"/>
      <c r="W1333" s="54"/>
      <c r="X1333" s="54"/>
      <c r="Y1333" s="54"/>
      <c r="Z1333" s="54"/>
      <c r="AA1333" s="62"/>
      <c r="AB1333" s="63"/>
      <c r="AC1333" s="63"/>
      <c r="AD1333" s="57"/>
      <c r="AE1333" s="63"/>
      <c r="AF1333" s="63"/>
      <c r="AG1333" s="63"/>
      <c r="AH1333" s="61"/>
      <c r="AI1333" s="61"/>
      <c r="AJ1333" s="58"/>
      <c r="AK1333" s="27"/>
      <c r="AL1333" s="27"/>
      <c r="AM1333" s="27"/>
      <c r="AN1333" s="60"/>
      <c r="AO1333" s="5"/>
      <c r="AP1333" s="5"/>
      <c r="AQ1333" s="8"/>
    </row>
    <row r="1334" spans="1:43" ht="15" customHeight="1" x14ac:dyDescent="0.25">
      <c r="A1334" s="9"/>
      <c r="B1334" s="7"/>
      <c r="C1334" s="7"/>
      <c r="D1334" s="5"/>
      <c r="E1334" s="5"/>
      <c r="F1334" s="5"/>
      <c r="G1334" s="5"/>
      <c r="H1334" s="5"/>
      <c r="I1334" s="21"/>
      <c r="J1334" s="21"/>
      <c r="K1334" s="5"/>
      <c r="L1334" s="5"/>
      <c r="M1334" s="5"/>
      <c r="N1334" s="196"/>
      <c r="O1334" s="196"/>
      <c r="P1334" s="196"/>
      <c r="Q1334" s="196"/>
      <c r="R1334" s="5"/>
      <c r="S1334" s="21"/>
      <c r="T1334" s="21"/>
      <c r="U1334" s="21"/>
      <c r="V1334" s="54"/>
      <c r="W1334" s="54"/>
      <c r="X1334" s="54"/>
      <c r="Y1334" s="54"/>
      <c r="Z1334" s="54"/>
      <c r="AA1334" s="62"/>
      <c r="AB1334" s="63"/>
      <c r="AC1334" s="63"/>
      <c r="AD1334" s="57"/>
      <c r="AE1334" s="63"/>
      <c r="AF1334" s="63"/>
      <c r="AG1334" s="63"/>
      <c r="AH1334" s="61"/>
      <c r="AI1334" s="61"/>
      <c r="AJ1334" s="58"/>
      <c r="AK1334" s="27"/>
      <c r="AL1334" s="27"/>
      <c r="AM1334" s="27"/>
      <c r="AN1334" s="60"/>
      <c r="AO1334" s="5"/>
      <c r="AP1334" s="5"/>
      <c r="AQ1334" s="8"/>
    </row>
    <row r="1335" spans="1:43" ht="15" customHeight="1" x14ac:dyDescent="0.25">
      <c r="A1335" s="9"/>
      <c r="B1335" s="7"/>
      <c r="C1335" s="7"/>
      <c r="D1335" s="5"/>
      <c r="E1335" s="5"/>
      <c r="F1335" s="5"/>
      <c r="G1335" s="5"/>
      <c r="H1335" s="5"/>
      <c r="I1335" s="21"/>
      <c r="J1335" s="21"/>
      <c r="K1335" s="5"/>
      <c r="L1335" s="5"/>
      <c r="M1335" s="5"/>
      <c r="N1335" s="196"/>
      <c r="O1335" s="196"/>
      <c r="P1335" s="196"/>
      <c r="Q1335" s="196"/>
      <c r="R1335" s="5"/>
      <c r="S1335" s="21"/>
      <c r="T1335" s="21"/>
      <c r="U1335" s="21"/>
      <c r="V1335" s="54"/>
      <c r="W1335" s="54"/>
      <c r="X1335" s="54"/>
      <c r="Y1335" s="54"/>
      <c r="Z1335" s="54"/>
      <c r="AA1335" s="62"/>
      <c r="AB1335" s="63"/>
      <c r="AC1335" s="63"/>
      <c r="AD1335" s="57"/>
      <c r="AE1335" s="63"/>
      <c r="AF1335" s="63"/>
      <c r="AG1335" s="63"/>
      <c r="AH1335" s="61"/>
      <c r="AI1335" s="61"/>
      <c r="AJ1335" s="58"/>
      <c r="AK1335" s="27"/>
      <c r="AL1335" s="27"/>
      <c r="AM1335" s="27"/>
      <c r="AN1335" s="60"/>
      <c r="AO1335" s="5"/>
      <c r="AP1335" s="5"/>
      <c r="AQ1335" s="8"/>
    </row>
    <row r="1336" spans="1:43" ht="15" customHeight="1" x14ac:dyDescent="0.25">
      <c r="A1336" s="9"/>
      <c r="B1336" s="7"/>
      <c r="C1336" s="7"/>
      <c r="D1336" s="5"/>
      <c r="E1336" s="5"/>
      <c r="F1336" s="5"/>
      <c r="G1336" s="5"/>
      <c r="H1336" s="5"/>
      <c r="I1336" s="21"/>
      <c r="J1336" s="21"/>
      <c r="K1336" s="5"/>
      <c r="L1336" s="5"/>
      <c r="M1336" s="5"/>
      <c r="N1336" s="196"/>
      <c r="O1336" s="196"/>
      <c r="P1336" s="196"/>
      <c r="Q1336" s="196"/>
      <c r="R1336" s="5"/>
      <c r="S1336" s="21"/>
      <c r="T1336" s="21"/>
      <c r="U1336" s="21"/>
      <c r="V1336" s="54"/>
      <c r="W1336" s="54"/>
      <c r="X1336" s="54"/>
      <c r="Y1336" s="54"/>
      <c r="Z1336" s="54"/>
      <c r="AA1336" s="62"/>
      <c r="AB1336" s="63"/>
      <c r="AC1336" s="63"/>
      <c r="AD1336" s="57"/>
      <c r="AE1336" s="63"/>
      <c r="AF1336" s="63"/>
      <c r="AG1336" s="63"/>
      <c r="AH1336" s="61"/>
      <c r="AI1336" s="61"/>
      <c r="AJ1336" s="58"/>
      <c r="AK1336" s="27"/>
      <c r="AL1336" s="27"/>
      <c r="AM1336" s="27"/>
      <c r="AN1336" s="60"/>
      <c r="AO1336" s="5"/>
      <c r="AP1336" s="5"/>
      <c r="AQ1336" s="8"/>
    </row>
    <row r="1337" spans="1:43" ht="15" customHeight="1" x14ac:dyDescent="0.25">
      <c r="A1337" s="9"/>
      <c r="B1337" s="7"/>
      <c r="C1337" s="7"/>
      <c r="D1337" s="5"/>
      <c r="E1337" s="5"/>
      <c r="F1337" s="5"/>
      <c r="G1337" s="5"/>
      <c r="H1337" s="5"/>
      <c r="I1337" s="21"/>
      <c r="J1337" s="21"/>
      <c r="K1337" s="5"/>
      <c r="L1337" s="5"/>
      <c r="M1337" s="5"/>
      <c r="N1337" s="196"/>
      <c r="O1337" s="196"/>
      <c r="P1337" s="196"/>
      <c r="Q1337" s="196"/>
      <c r="R1337" s="5"/>
      <c r="S1337" s="21"/>
      <c r="T1337" s="21"/>
      <c r="U1337" s="21"/>
      <c r="V1337" s="54"/>
      <c r="W1337" s="54"/>
      <c r="X1337" s="54"/>
      <c r="Y1337" s="54"/>
      <c r="Z1337" s="54"/>
      <c r="AA1337" s="62"/>
      <c r="AB1337" s="63"/>
      <c r="AC1337" s="63"/>
      <c r="AD1337" s="57"/>
      <c r="AE1337" s="63"/>
      <c r="AF1337" s="63"/>
      <c r="AG1337" s="63"/>
      <c r="AH1337" s="61"/>
      <c r="AI1337" s="61"/>
      <c r="AJ1337" s="58"/>
      <c r="AK1337" s="27"/>
      <c r="AL1337" s="27"/>
      <c r="AM1337" s="27"/>
      <c r="AN1337" s="60"/>
      <c r="AO1337" s="5"/>
      <c r="AP1337" s="5"/>
      <c r="AQ1337" s="8"/>
    </row>
    <row r="1338" spans="1:43" ht="15" customHeight="1" x14ac:dyDescent="0.25">
      <c r="A1338" s="9"/>
      <c r="B1338" s="7"/>
      <c r="C1338" s="7"/>
      <c r="D1338" s="5"/>
      <c r="E1338" s="5"/>
      <c r="F1338" s="5"/>
      <c r="G1338" s="5"/>
      <c r="H1338" s="5"/>
      <c r="I1338" s="21"/>
      <c r="J1338" s="21"/>
      <c r="K1338" s="5"/>
      <c r="L1338" s="5"/>
      <c r="M1338" s="5"/>
      <c r="N1338" s="196"/>
      <c r="O1338" s="196"/>
      <c r="P1338" s="196"/>
      <c r="Q1338" s="196"/>
      <c r="R1338" s="5"/>
      <c r="S1338" s="21"/>
      <c r="T1338" s="21"/>
      <c r="U1338" s="21"/>
      <c r="V1338" s="54"/>
      <c r="W1338" s="54"/>
      <c r="X1338" s="54"/>
      <c r="Y1338" s="54"/>
      <c r="Z1338" s="54"/>
      <c r="AA1338" s="62"/>
      <c r="AB1338" s="63"/>
      <c r="AC1338" s="63"/>
      <c r="AD1338" s="57"/>
      <c r="AE1338" s="63"/>
      <c r="AF1338" s="63"/>
      <c r="AG1338" s="63"/>
      <c r="AH1338" s="61"/>
      <c r="AI1338" s="61"/>
      <c r="AJ1338" s="58"/>
      <c r="AK1338" s="27"/>
      <c r="AL1338" s="27"/>
      <c r="AM1338" s="27"/>
      <c r="AN1338" s="60"/>
      <c r="AO1338" s="5"/>
      <c r="AP1338" s="5"/>
      <c r="AQ1338" s="8"/>
    </row>
    <row r="1339" spans="1:43" ht="15" customHeight="1" x14ac:dyDescent="0.25">
      <c r="A1339" s="9"/>
      <c r="B1339" s="7"/>
      <c r="C1339" s="7"/>
      <c r="D1339" s="5"/>
      <c r="E1339" s="5"/>
      <c r="F1339" s="5"/>
      <c r="G1339" s="5"/>
      <c r="H1339" s="5"/>
      <c r="I1339" s="21"/>
      <c r="J1339" s="21"/>
      <c r="K1339" s="5"/>
      <c r="L1339" s="5"/>
      <c r="M1339" s="5"/>
      <c r="N1339" s="196"/>
      <c r="O1339" s="196"/>
      <c r="P1339" s="196"/>
      <c r="Q1339" s="196"/>
      <c r="R1339" s="5"/>
      <c r="S1339" s="21"/>
      <c r="T1339" s="21"/>
      <c r="U1339" s="21"/>
      <c r="V1339" s="54"/>
      <c r="W1339" s="54"/>
      <c r="X1339" s="54"/>
      <c r="Y1339" s="54"/>
      <c r="Z1339" s="54"/>
      <c r="AA1339" s="62"/>
      <c r="AB1339" s="63"/>
      <c r="AC1339" s="63"/>
      <c r="AD1339" s="57"/>
      <c r="AE1339" s="63"/>
      <c r="AF1339" s="63"/>
      <c r="AG1339" s="63"/>
      <c r="AH1339" s="61"/>
      <c r="AI1339" s="61"/>
      <c r="AJ1339" s="58"/>
      <c r="AK1339" s="27"/>
      <c r="AL1339" s="27"/>
      <c r="AM1339" s="27"/>
      <c r="AN1339" s="60"/>
      <c r="AO1339" s="5"/>
      <c r="AP1339" s="5"/>
      <c r="AQ1339" s="8"/>
    </row>
    <row r="1340" spans="1:43" ht="15" customHeight="1" x14ac:dyDescent="0.25">
      <c r="A1340" s="9"/>
      <c r="B1340" s="7"/>
      <c r="C1340" s="7"/>
      <c r="D1340" s="5"/>
      <c r="E1340" s="5"/>
      <c r="F1340" s="5"/>
      <c r="G1340" s="5"/>
      <c r="H1340" s="5"/>
      <c r="I1340" s="21"/>
      <c r="J1340" s="21"/>
      <c r="K1340" s="5"/>
      <c r="L1340" s="5"/>
      <c r="M1340" s="5"/>
      <c r="N1340" s="196"/>
      <c r="O1340" s="196"/>
      <c r="P1340" s="196"/>
      <c r="Q1340" s="196"/>
      <c r="R1340" s="5"/>
      <c r="S1340" s="21"/>
      <c r="T1340" s="21"/>
      <c r="U1340" s="21"/>
      <c r="V1340" s="54"/>
      <c r="W1340" s="54"/>
      <c r="X1340" s="54"/>
      <c r="Y1340" s="54"/>
      <c r="Z1340" s="54"/>
      <c r="AA1340" s="62"/>
      <c r="AB1340" s="63"/>
      <c r="AC1340" s="63"/>
      <c r="AD1340" s="57"/>
      <c r="AE1340" s="63"/>
      <c r="AF1340" s="63"/>
      <c r="AG1340" s="63"/>
      <c r="AH1340" s="61"/>
      <c r="AI1340" s="61"/>
      <c r="AJ1340" s="58"/>
      <c r="AK1340" s="27"/>
      <c r="AL1340" s="27"/>
      <c r="AM1340" s="27"/>
      <c r="AN1340" s="60"/>
      <c r="AO1340" s="5"/>
      <c r="AP1340" s="5"/>
      <c r="AQ1340" s="8"/>
    </row>
    <row r="1341" spans="1:43" ht="15" customHeight="1" x14ac:dyDescent="0.25">
      <c r="A1341" s="9"/>
      <c r="B1341" s="7"/>
      <c r="C1341" s="7"/>
      <c r="D1341" s="5"/>
      <c r="E1341" s="5"/>
      <c r="F1341" s="5"/>
      <c r="G1341" s="5"/>
      <c r="H1341" s="5"/>
      <c r="I1341" s="21"/>
      <c r="J1341" s="21"/>
      <c r="K1341" s="5"/>
      <c r="L1341" s="5"/>
      <c r="M1341" s="5"/>
      <c r="N1341" s="196"/>
      <c r="O1341" s="196"/>
      <c r="P1341" s="196"/>
      <c r="Q1341" s="196"/>
      <c r="R1341" s="5"/>
      <c r="S1341" s="21"/>
      <c r="T1341" s="21"/>
      <c r="U1341" s="21"/>
      <c r="V1341" s="54"/>
      <c r="W1341" s="54"/>
      <c r="X1341" s="54"/>
      <c r="Y1341" s="54"/>
      <c r="Z1341" s="54"/>
      <c r="AA1341" s="62"/>
      <c r="AB1341" s="63"/>
      <c r="AC1341" s="63"/>
      <c r="AD1341" s="57"/>
      <c r="AE1341" s="63"/>
      <c r="AF1341" s="63"/>
      <c r="AG1341" s="63"/>
      <c r="AH1341" s="61"/>
      <c r="AI1341" s="61"/>
      <c r="AJ1341" s="58"/>
      <c r="AK1341" s="27"/>
      <c r="AL1341" s="27"/>
      <c r="AM1341" s="27"/>
      <c r="AN1341" s="60"/>
      <c r="AO1341" s="5"/>
      <c r="AP1341" s="5"/>
      <c r="AQ1341" s="8"/>
    </row>
    <row r="1342" spans="1:43" ht="15" customHeight="1" x14ac:dyDescent="0.25">
      <c r="A1342" s="9"/>
      <c r="B1342" s="7"/>
      <c r="C1342" s="7"/>
      <c r="D1342" s="5"/>
      <c r="E1342" s="5"/>
      <c r="F1342" s="5"/>
      <c r="G1342" s="5"/>
      <c r="H1342" s="5"/>
      <c r="I1342" s="21"/>
      <c r="J1342" s="21"/>
      <c r="K1342" s="5"/>
      <c r="L1342" s="5"/>
      <c r="M1342" s="5"/>
      <c r="N1342" s="196"/>
      <c r="O1342" s="196"/>
      <c r="P1342" s="196"/>
      <c r="Q1342" s="196"/>
      <c r="R1342" s="5"/>
      <c r="S1342" s="21"/>
      <c r="T1342" s="21"/>
      <c r="U1342" s="21"/>
      <c r="V1342" s="54"/>
      <c r="W1342" s="54"/>
      <c r="X1342" s="54"/>
      <c r="Y1342" s="54"/>
      <c r="Z1342" s="54"/>
      <c r="AA1342" s="62"/>
      <c r="AB1342" s="63"/>
      <c r="AC1342" s="63"/>
      <c r="AD1342" s="57"/>
      <c r="AE1342" s="63"/>
      <c r="AF1342" s="63"/>
      <c r="AG1342" s="63"/>
      <c r="AH1342" s="61"/>
      <c r="AI1342" s="61"/>
      <c r="AJ1342" s="58"/>
      <c r="AK1342" s="27"/>
      <c r="AL1342" s="27"/>
      <c r="AM1342" s="27"/>
      <c r="AN1342" s="60"/>
      <c r="AO1342" s="5"/>
      <c r="AP1342" s="5"/>
      <c r="AQ1342" s="8"/>
    </row>
    <row r="1343" spans="1:43" ht="15" customHeight="1" x14ac:dyDescent="0.25">
      <c r="A1343" s="9"/>
      <c r="B1343" s="7"/>
      <c r="C1343" s="7"/>
      <c r="D1343" s="5"/>
      <c r="E1343" s="5"/>
      <c r="F1343" s="5"/>
      <c r="G1343" s="5"/>
      <c r="H1343" s="5"/>
      <c r="I1343" s="21"/>
      <c r="J1343" s="21"/>
      <c r="K1343" s="5"/>
      <c r="L1343" s="5"/>
      <c r="M1343" s="5"/>
      <c r="N1343" s="196"/>
      <c r="O1343" s="196"/>
      <c r="P1343" s="196"/>
      <c r="Q1343" s="196"/>
      <c r="R1343" s="5"/>
      <c r="S1343" s="21"/>
      <c r="T1343" s="21"/>
      <c r="U1343" s="21"/>
      <c r="V1343" s="54"/>
      <c r="W1343" s="54"/>
      <c r="X1343" s="54"/>
      <c r="Y1343" s="54"/>
      <c r="Z1343" s="54"/>
      <c r="AA1343" s="62"/>
      <c r="AB1343" s="63"/>
      <c r="AC1343" s="63"/>
      <c r="AD1343" s="57"/>
      <c r="AE1343" s="63"/>
      <c r="AF1343" s="63"/>
      <c r="AG1343" s="63"/>
      <c r="AH1343" s="61"/>
      <c r="AI1343" s="61"/>
      <c r="AJ1343" s="58"/>
      <c r="AK1343" s="27"/>
      <c r="AL1343" s="27"/>
      <c r="AM1343" s="27"/>
      <c r="AN1343" s="60"/>
      <c r="AO1343" s="5"/>
      <c r="AP1343" s="5"/>
      <c r="AQ1343" s="8"/>
    </row>
    <row r="1344" spans="1:43" ht="15" customHeight="1" x14ac:dyDescent="0.25">
      <c r="A1344" s="9"/>
      <c r="B1344" s="7"/>
      <c r="C1344" s="7"/>
      <c r="D1344" s="5"/>
      <c r="E1344" s="5"/>
      <c r="F1344" s="5"/>
      <c r="G1344" s="5"/>
      <c r="H1344" s="5"/>
      <c r="I1344" s="21"/>
      <c r="J1344" s="21"/>
      <c r="K1344" s="5"/>
      <c r="L1344" s="5"/>
      <c r="M1344" s="5"/>
      <c r="N1344" s="196"/>
      <c r="O1344" s="196"/>
      <c r="P1344" s="196"/>
      <c r="Q1344" s="196"/>
      <c r="R1344" s="5"/>
      <c r="S1344" s="21"/>
      <c r="T1344" s="21"/>
      <c r="U1344" s="21"/>
      <c r="V1344" s="54"/>
      <c r="W1344" s="54"/>
      <c r="X1344" s="54"/>
      <c r="Y1344" s="54"/>
      <c r="Z1344" s="54"/>
      <c r="AA1344" s="62"/>
      <c r="AB1344" s="63"/>
      <c r="AC1344" s="63"/>
      <c r="AD1344" s="57"/>
      <c r="AE1344" s="63"/>
      <c r="AF1344" s="63"/>
      <c r="AG1344" s="63"/>
      <c r="AH1344" s="61"/>
      <c r="AI1344" s="61"/>
      <c r="AJ1344" s="58"/>
      <c r="AK1344" s="27"/>
      <c r="AL1344" s="27"/>
      <c r="AM1344" s="27"/>
      <c r="AN1344" s="60"/>
      <c r="AO1344" s="5"/>
      <c r="AP1344" s="5"/>
      <c r="AQ1344" s="8"/>
    </row>
    <row r="1345" spans="1:43" ht="15" customHeight="1" x14ac:dyDescent="0.25">
      <c r="A1345" s="9"/>
      <c r="B1345" s="7"/>
      <c r="C1345" s="7"/>
      <c r="D1345" s="5"/>
      <c r="E1345" s="5"/>
      <c r="F1345" s="5"/>
      <c r="G1345" s="5"/>
      <c r="H1345" s="5"/>
      <c r="I1345" s="21"/>
      <c r="J1345" s="21"/>
      <c r="K1345" s="5"/>
      <c r="L1345" s="5"/>
      <c r="M1345" s="5"/>
      <c r="N1345" s="196"/>
      <c r="O1345" s="196"/>
      <c r="P1345" s="196"/>
      <c r="Q1345" s="196"/>
      <c r="R1345" s="5"/>
      <c r="S1345" s="21"/>
      <c r="T1345" s="21"/>
      <c r="U1345" s="21"/>
      <c r="V1345" s="54"/>
      <c r="W1345" s="54"/>
      <c r="X1345" s="54"/>
      <c r="Y1345" s="54"/>
      <c r="Z1345" s="54"/>
      <c r="AA1345" s="62"/>
      <c r="AB1345" s="63"/>
      <c r="AC1345" s="63"/>
      <c r="AD1345" s="57"/>
      <c r="AE1345" s="63"/>
      <c r="AF1345" s="63"/>
      <c r="AG1345" s="63"/>
      <c r="AH1345" s="61"/>
      <c r="AI1345" s="61"/>
      <c r="AJ1345" s="58"/>
      <c r="AK1345" s="27"/>
      <c r="AL1345" s="27"/>
      <c r="AM1345" s="27"/>
      <c r="AN1345" s="60"/>
      <c r="AO1345" s="5"/>
      <c r="AP1345" s="5"/>
      <c r="AQ1345" s="8"/>
    </row>
    <row r="1346" spans="1:43" ht="15" customHeight="1" x14ac:dyDescent="0.25">
      <c r="A1346" s="9"/>
      <c r="B1346" s="7"/>
      <c r="C1346" s="7"/>
      <c r="D1346" s="5"/>
      <c r="E1346" s="5"/>
      <c r="F1346" s="5"/>
      <c r="G1346" s="5"/>
      <c r="H1346" s="5"/>
      <c r="I1346" s="21"/>
      <c r="J1346" s="21"/>
      <c r="K1346" s="5"/>
      <c r="L1346" s="5"/>
      <c r="M1346" s="5"/>
      <c r="N1346" s="196"/>
      <c r="O1346" s="196"/>
      <c r="P1346" s="196"/>
      <c r="Q1346" s="196"/>
      <c r="R1346" s="5"/>
      <c r="S1346" s="21"/>
      <c r="T1346" s="21"/>
      <c r="U1346" s="21"/>
      <c r="V1346" s="54"/>
      <c r="W1346" s="54"/>
      <c r="X1346" s="54"/>
      <c r="Y1346" s="54"/>
      <c r="Z1346" s="54"/>
      <c r="AA1346" s="62"/>
      <c r="AB1346" s="63"/>
      <c r="AC1346" s="63"/>
      <c r="AD1346" s="57"/>
      <c r="AE1346" s="63"/>
      <c r="AF1346" s="63"/>
      <c r="AG1346" s="63"/>
      <c r="AH1346" s="61"/>
      <c r="AI1346" s="61"/>
      <c r="AJ1346" s="58"/>
      <c r="AK1346" s="27"/>
      <c r="AL1346" s="27"/>
      <c r="AM1346" s="27"/>
      <c r="AN1346" s="60"/>
      <c r="AO1346" s="5"/>
      <c r="AP1346" s="5"/>
      <c r="AQ1346" s="8"/>
    </row>
    <row r="1347" spans="1:43" ht="15" customHeight="1" x14ac:dyDescent="0.25">
      <c r="A1347" s="9"/>
      <c r="B1347" s="7"/>
      <c r="C1347" s="7"/>
      <c r="D1347" s="5"/>
      <c r="E1347" s="5"/>
      <c r="F1347" s="5"/>
      <c r="G1347" s="5"/>
      <c r="H1347" s="5"/>
      <c r="I1347" s="21"/>
      <c r="J1347" s="21"/>
      <c r="K1347" s="5"/>
      <c r="L1347" s="5"/>
      <c r="M1347" s="5"/>
      <c r="N1347" s="196"/>
      <c r="O1347" s="196"/>
      <c r="P1347" s="196"/>
      <c r="Q1347" s="196"/>
      <c r="R1347" s="5"/>
      <c r="S1347" s="21"/>
      <c r="T1347" s="21"/>
      <c r="U1347" s="21"/>
      <c r="V1347" s="54"/>
      <c r="W1347" s="54"/>
      <c r="X1347" s="54"/>
      <c r="Y1347" s="54"/>
      <c r="Z1347" s="54"/>
      <c r="AA1347" s="62"/>
      <c r="AB1347" s="63"/>
      <c r="AC1347" s="63"/>
      <c r="AD1347" s="57"/>
      <c r="AE1347" s="63"/>
      <c r="AF1347" s="63"/>
      <c r="AG1347" s="63"/>
      <c r="AH1347" s="61"/>
      <c r="AI1347" s="61"/>
      <c r="AJ1347" s="58"/>
      <c r="AK1347" s="27"/>
      <c r="AL1347" s="27"/>
      <c r="AM1347" s="27"/>
      <c r="AN1347" s="60"/>
      <c r="AO1347" s="5"/>
      <c r="AP1347" s="5"/>
      <c r="AQ1347" s="8"/>
    </row>
    <row r="1348" spans="1:43" ht="15" customHeight="1" x14ac:dyDescent="0.25">
      <c r="A1348" s="9"/>
      <c r="B1348" s="7"/>
      <c r="C1348" s="7"/>
      <c r="D1348" s="5"/>
      <c r="E1348" s="5"/>
      <c r="F1348" s="5"/>
      <c r="G1348" s="5"/>
      <c r="H1348" s="5"/>
      <c r="I1348" s="21"/>
      <c r="J1348" s="21"/>
      <c r="K1348" s="5"/>
      <c r="L1348" s="5"/>
      <c r="M1348" s="5"/>
      <c r="N1348" s="196"/>
      <c r="O1348" s="196"/>
      <c r="P1348" s="196"/>
      <c r="Q1348" s="196"/>
      <c r="R1348" s="5"/>
      <c r="S1348" s="21"/>
      <c r="T1348" s="21"/>
      <c r="U1348" s="21"/>
      <c r="V1348" s="54"/>
      <c r="W1348" s="54"/>
      <c r="X1348" s="54"/>
      <c r="Y1348" s="54"/>
      <c r="Z1348" s="54"/>
      <c r="AA1348" s="62"/>
      <c r="AB1348" s="63"/>
      <c r="AC1348" s="63"/>
      <c r="AD1348" s="57"/>
      <c r="AE1348" s="63"/>
      <c r="AF1348" s="63"/>
      <c r="AG1348" s="63"/>
      <c r="AH1348" s="61"/>
      <c r="AI1348" s="61"/>
      <c r="AJ1348" s="58"/>
      <c r="AK1348" s="27"/>
      <c r="AL1348" s="27"/>
      <c r="AM1348" s="27"/>
      <c r="AN1348" s="60"/>
      <c r="AO1348" s="5"/>
      <c r="AP1348" s="5"/>
      <c r="AQ1348" s="8"/>
    </row>
    <row r="1349" spans="1:43" ht="15" customHeight="1" x14ac:dyDescent="0.25">
      <c r="A1349" s="9"/>
      <c r="B1349" s="7"/>
      <c r="C1349" s="7"/>
      <c r="D1349" s="5"/>
      <c r="E1349" s="5"/>
      <c r="F1349" s="5"/>
      <c r="G1349" s="5"/>
      <c r="H1349" s="5"/>
      <c r="I1349" s="21"/>
      <c r="J1349" s="21"/>
      <c r="K1349" s="5"/>
      <c r="L1349" s="5"/>
      <c r="M1349" s="5"/>
      <c r="N1349" s="196"/>
      <c r="O1349" s="196"/>
      <c r="P1349" s="196"/>
      <c r="Q1349" s="196"/>
      <c r="R1349" s="5"/>
      <c r="S1349" s="21"/>
      <c r="T1349" s="21"/>
      <c r="U1349" s="21"/>
      <c r="V1349" s="54"/>
      <c r="W1349" s="54"/>
      <c r="X1349" s="54"/>
      <c r="Y1349" s="54"/>
      <c r="Z1349" s="54"/>
      <c r="AA1349" s="62"/>
      <c r="AB1349" s="63"/>
      <c r="AC1349" s="63"/>
      <c r="AD1349" s="57"/>
      <c r="AE1349" s="63"/>
      <c r="AF1349" s="63"/>
      <c r="AG1349" s="63"/>
      <c r="AH1349" s="61"/>
      <c r="AI1349" s="61"/>
      <c r="AJ1349" s="58"/>
      <c r="AK1349" s="27"/>
      <c r="AL1349" s="27"/>
      <c r="AM1349" s="27"/>
      <c r="AN1349" s="60"/>
      <c r="AO1349" s="5"/>
      <c r="AP1349" s="5"/>
      <c r="AQ1349" s="8"/>
    </row>
    <row r="1350" spans="1:43" ht="15" customHeight="1" x14ac:dyDescent="0.25">
      <c r="A1350" s="9"/>
      <c r="B1350" s="7"/>
      <c r="C1350" s="7"/>
      <c r="D1350" s="5"/>
      <c r="E1350" s="5"/>
      <c r="F1350" s="5"/>
      <c r="G1350" s="5"/>
      <c r="H1350" s="5"/>
      <c r="I1350" s="21"/>
      <c r="J1350" s="21"/>
      <c r="K1350" s="5"/>
      <c r="L1350" s="5"/>
      <c r="M1350" s="5"/>
      <c r="N1350" s="196"/>
      <c r="O1350" s="196"/>
      <c r="P1350" s="196"/>
      <c r="Q1350" s="196"/>
      <c r="R1350" s="5"/>
      <c r="S1350" s="21"/>
      <c r="T1350" s="21"/>
      <c r="U1350" s="21"/>
      <c r="V1350" s="54"/>
      <c r="W1350" s="54"/>
      <c r="X1350" s="54"/>
      <c r="Y1350" s="54"/>
      <c r="Z1350" s="54"/>
      <c r="AA1350" s="62"/>
      <c r="AB1350" s="63"/>
      <c r="AC1350" s="63"/>
      <c r="AD1350" s="57"/>
      <c r="AE1350" s="63"/>
      <c r="AF1350" s="63"/>
      <c r="AG1350" s="63"/>
      <c r="AH1350" s="61"/>
      <c r="AI1350" s="61"/>
      <c r="AJ1350" s="58"/>
      <c r="AK1350" s="27"/>
      <c r="AL1350" s="27"/>
      <c r="AM1350" s="27"/>
      <c r="AN1350" s="60"/>
      <c r="AO1350" s="5"/>
      <c r="AP1350" s="5"/>
      <c r="AQ1350" s="8"/>
    </row>
    <row r="1351" spans="1:43" ht="15" customHeight="1" x14ac:dyDescent="0.25">
      <c r="A1351" s="9"/>
      <c r="B1351" s="7"/>
      <c r="C1351" s="7"/>
      <c r="D1351" s="5"/>
      <c r="E1351" s="5"/>
      <c r="F1351" s="5"/>
      <c r="G1351" s="5"/>
      <c r="H1351" s="5"/>
      <c r="I1351" s="21"/>
      <c r="J1351" s="21"/>
      <c r="K1351" s="5"/>
      <c r="L1351" s="5"/>
      <c r="M1351" s="5"/>
      <c r="N1351" s="196"/>
      <c r="O1351" s="196"/>
      <c r="P1351" s="196"/>
      <c r="Q1351" s="196"/>
      <c r="R1351" s="5"/>
      <c r="S1351" s="21"/>
      <c r="T1351" s="21"/>
      <c r="U1351" s="21"/>
      <c r="V1351" s="54"/>
      <c r="W1351" s="54"/>
      <c r="X1351" s="54"/>
      <c r="Y1351" s="54"/>
      <c r="Z1351" s="54"/>
      <c r="AA1351" s="62"/>
      <c r="AB1351" s="63"/>
      <c r="AC1351" s="63"/>
      <c r="AD1351" s="57"/>
      <c r="AE1351" s="63"/>
      <c r="AF1351" s="63"/>
      <c r="AG1351" s="63"/>
      <c r="AH1351" s="61"/>
      <c r="AI1351" s="61"/>
      <c r="AJ1351" s="58"/>
      <c r="AK1351" s="27"/>
      <c r="AL1351" s="27"/>
      <c r="AM1351" s="27"/>
      <c r="AN1351" s="60"/>
      <c r="AO1351" s="5"/>
      <c r="AP1351" s="5"/>
      <c r="AQ1351" s="8"/>
    </row>
    <row r="1352" spans="1:43" ht="15" customHeight="1" x14ac:dyDescent="0.25">
      <c r="A1352" s="9"/>
      <c r="B1352" s="7"/>
      <c r="C1352" s="7"/>
      <c r="D1352" s="5"/>
      <c r="E1352" s="5"/>
      <c r="F1352" s="5"/>
      <c r="G1352" s="5"/>
      <c r="H1352" s="5"/>
      <c r="I1352" s="21"/>
      <c r="J1352" s="21"/>
      <c r="K1352" s="5"/>
      <c r="L1352" s="5"/>
      <c r="M1352" s="5"/>
      <c r="N1352" s="196"/>
      <c r="O1352" s="196"/>
      <c r="P1352" s="196"/>
      <c r="Q1352" s="196"/>
      <c r="R1352" s="5"/>
      <c r="S1352" s="21"/>
      <c r="T1352" s="21"/>
      <c r="U1352" s="21"/>
      <c r="V1352" s="54"/>
      <c r="W1352" s="54"/>
      <c r="X1352" s="54"/>
      <c r="Y1352" s="54"/>
      <c r="Z1352" s="54"/>
      <c r="AA1352" s="62"/>
      <c r="AB1352" s="63"/>
      <c r="AC1352" s="63"/>
      <c r="AD1352" s="57"/>
      <c r="AE1352" s="63"/>
      <c r="AF1352" s="63"/>
      <c r="AG1352" s="63"/>
      <c r="AH1352" s="61"/>
      <c r="AI1352" s="61"/>
      <c r="AJ1352" s="58"/>
      <c r="AK1352" s="27"/>
      <c r="AL1352" s="27"/>
      <c r="AM1352" s="27"/>
      <c r="AN1352" s="60"/>
      <c r="AO1352" s="5"/>
      <c r="AP1352" s="5"/>
      <c r="AQ1352" s="8"/>
    </row>
    <row r="1353" spans="1:43" ht="15" customHeight="1" x14ac:dyDescent="0.25">
      <c r="A1353" s="9"/>
      <c r="B1353" s="7"/>
      <c r="C1353" s="7"/>
      <c r="D1353" s="5"/>
      <c r="E1353" s="5"/>
      <c r="F1353" s="5"/>
      <c r="G1353" s="5"/>
      <c r="H1353" s="5"/>
      <c r="I1353" s="21"/>
      <c r="J1353" s="21"/>
      <c r="K1353" s="5"/>
      <c r="L1353" s="5"/>
      <c r="M1353" s="5"/>
      <c r="N1353" s="196"/>
      <c r="O1353" s="196"/>
      <c r="P1353" s="196"/>
      <c r="Q1353" s="196"/>
      <c r="R1353" s="5"/>
      <c r="S1353" s="21"/>
      <c r="T1353" s="21"/>
      <c r="U1353" s="21"/>
      <c r="V1353" s="54"/>
      <c r="W1353" s="54"/>
      <c r="X1353" s="54"/>
      <c r="Y1353" s="54"/>
      <c r="Z1353" s="54"/>
      <c r="AA1353" s="62"/>
      <c r="AB1353" s="63"/>
      <c r="AC1353" s="63"/>
      <c r="AD1353" s="57"/>
      <c r="AE1353" s="63"/>
      <c r="AF1353" s="63"/>
      <c r="AG1353" s="63"/>
      <c r="AH1353" s="61"/>
      <c r="AI1353" s="61"/>
      <c r="AJ1353" s="58"/>
      <c r="AK1353" s="27"/>
      <c r="AL1353" s="27"/>
      <c r="AM1353" s="27"/>
      <c r="AN1353" s="60"/>
      <c r="AO1353" s="5"/>
      <c r="AP1353" s="5"/>
      <c r="AQ1353" s="8"/>
    </row>
    <row r="1354" spans="1:43" ht="15" customHeight="1" x14ac:dyDescent="0.25">
      <c r="A1354" s="9"/>
      <c r="B1354" s="7"/>
      <c r="C1354" s="7"/>
      <c r="D1354" s="5"/>
      <c r="E1354" s="5"/>
      <c r="F1354" s="5"/>
      <c r="G1354" s="5"/>
      <c r="H1354" s="5"/>
      <c r="I1354" s="21"/>
      <c r="J1354" s="21"/>
      <c r="K1354" s="5"/>
      <c r="L1354" s="5"/>
      <c r="M1354" s="5"/>
      <c r="N1354" s="196"/>
      <c r="O1354" s="196"/>
      <c r="P1354" s="196"/>
      <c r="Q1354" s="196"/>
      <c r="R1354" s="5"/>
      <c r="S1354" s="21"/>
      <c r="T1354" s="21"/>
      <c r="U1354" s="21"/>
      <c r="V1354" s="54"/>
      <c r="W1354" s="54"/>
      <c r="X1354" s="54"/>
      <c r="Y1354" s="54"/>
      <c r="Z1354" s="54"/>
      <c r="AA1354" s="62"/>
      <c r="AB1354" s="63"/>
      <c r="AC1354" s="63"/>
      <c r="AD1354" s="57"/>
      <c r="AE1354" s="63"/>
      <c r="AF1354" s="63"/>
      <c r="AG1354" s="63"/>
      <c r="AH1354" s="61"/>
      <c r="AI1354" s="61"/>
      <c r="AJ1354" s="58"/>
      <c r="AK1354" s="27"/>
      <c r="AL1354" s="27"/>
      <c r="AM1354" s="27"/>
      <c r="AN1354" s="60"/>
      <c r="AO1354" s="5"/>
      <c r="AP1354" s="5"/>
      <c r="AQ1354" s="8"/>
    </row>
    <row r="1355" spans="1:43" ht="15" customHeight="1" x14ac:dyDescent="0.25">
      <c r="A1355" s="9"/>
      <c r="B1355" s="7"/>
      <c r="C1355" s="7"/>
      <c r="D1355" s="5"/>
      <c r="E1355" s="5"/>
      <c r="F1355" s="5"/>
      <c r="G1355" s="5"/>
      <c r="H1355" s="5"/>
      <c r="I1355" s="21"/>
      <c r="J1355" s="21"/>
      <c r="K1355" s="5"/>
      <c r="L1355" s="5"/>
      <c r="M1355" s="5"/>
      <c r="N1355" s="196"/>
      <c r="O1355" s="196"/>
      <c r="P1355" s="196"/>
      <c r="Q1355" s="196"/>
      <c r="R1355" s="5"/>
      <c r="S1355" s="21"/>
      <c r="T1355" s="21"/>
      <c r="U1355" s="21"/>
      <c r="V1355" s="54"/>
      <c r="W1355" s="54"/>
      <c r="X1355" s="54"/>
      <c r="Y1355" s="54"/>
      <c r="Z1355" s="54"/>
      <c r="AA1355" s="62"/>
      <c r="AB1355" s="63"/>
      <c r="AC1355" s="63"/>
      <c r="AD1355" s="57"/>
      <c r="AE1355" s="63"/>
      <c r="AF1355" s="63"/>
      <c r="AG1355" s="63"/>
      <c r="AH1355" s="61"/>
      <c r="AI1355" s="61"/>
      <c r="AJ1355" s="58"/>
      <c r="AK1355" s="27"/>
      <c r="AL1355" s="27"/>
      <c r="AM1355" s="27"/>
      <c r="AN1355" s="60"/>
      <c r="AO1355" s="5"/>
      <c r="AP1355" s="5"/>
      <c r="AQ1355" s="8"/>
    </row>
    <row r="1356" spans="1:43" ht="15" customHeight="1" x14ac:dyDescent="0.25">
      <c r="A1356" s="9"/>
      <c r="B1356" s="7"/>
      <c r="C1356" s="7"/>
      <c r="D1356" s="5"/>
      <c r="E1356" s="5"/>
      <c r="F1356" s="5"/>
      <c r="G1356" s="5"/>
      <c r="H1356" s="5"/>
      <c r="I1356" s="21"/>
      <c r="J1356" s="21"/>
      <c r="K1356" s="5"/>
      <c r="L1356" s="5"/>
      <c r="M1356" s="5"/>
      <c r="N1356" s="196"/>
      <c r="O1356" s="196"/>
      <c r="P1356" s="196"/>
      <c r="Q1356" s="196"/>
      <c r="R1356" s="5"/>
      <c r="S1356" s="21"/>
      <c r="T1356" s="21"/>
      <c r="U1356" s="21"/>
      <c r="V1356" s="54"/>
      <c r="W1356" s="54"/>
      <c r="X1356" s="54"/>
      <c r="Y1356" s="54"/>
      <c r="Z1356" s="54"/>
      <c r="AA1356" s="62"/>
      <c r="AB1356" s="63"/>
      <c r="AC1356" s="63"/>
      <c r="AD1356" s="57"/>
      <c r="AE1356" s="63"/>
      <c r="AF1356" s="63"/>
      <c r="AG1356" s="63"/>
      <c r="AH1356" s="61"/>
      <c r="AI1356" s="61"/>
      <c r="AJ1356" s="58"/>
      <c r="AK1356" s="27"/>
      <c r="AL1356" s="27"/>
      <c r="AM1356" s="27"/>
      <c r="AN1356" s="60"/>
      <c r="AO1356" s="5"/>
      <c r="AP1356" s="5"/>
      <c r="AQ1356" s="8"/>
    </row>
    <row r="1357" spans="1:43" ht="15" customHeight="1" x14ac:dyDescent="0.25">
      <c r="A1357" s="9"/>
      <c r="B1357" s="7"/>
      <c r="C1357" s="7"/>
      <c r="D1357" s="5"/>
      <c r="E1357" s="5"/>
      <c r="F1357" s="5"/>
      <c r="G1357" s="5"/>
      <c r="H1357" s="5"/>
      <c r="I1357" s="21"/>
      <c r="J1357" s="21"/>
      <c r="K1357" s="5"/>
      <c r="L1357" s="5"/>
      <c r="M1357" s="5"/>
      <c r="N1357" s="196"/>
      <c r="O1357" s="196"/>
      <c r="P1357" s="196"/>
      <c r="Q1357" s="196"/>
      <c r="R1357" s="5"/>
      <c r="S1357" s="21"/>
      <c r="T1357" s="21"/>
      <c r="U1357" s="21"/>
      <c r="V1357" s="54"/>
      <c r="W1357" s="54"/>
      <c r="X1357" s="54"/>
      <c r="Y1357" s="54"/>
      <c r="Z1357" s="54"/>
      <c r="AA1357" s="62"/>
      <c r="AB1357" s="63"/>
      <c r="AC1357" s="63"/>
      <c r="AD1357" s="57"/>
      <c r="AE1357" s="63"/>
      <c r="AF1357" s="63"/>
      <c r="AG1357" s="63"/>
      <c r="AH1357" s="61"/>
      <c r="AI1357" s="61"/>
      <c r="AJ1357" s="58"/>
      <c r="AK1357" s="27"/>
      <c r="AL1357" s="27"/>
      <c r="AM1357" s="27"/>
      <c r="AN1357" s="60"/>
      <c r="AO1357" s="5"/>
      <c r="AP1357" s="5"/>
      <c r="AQ1357" s="8"/>
    </row>
    <row r="1358" spans="1:43" ht="15" customHeight="1" x14ac:dyDescent="0.25">
      <c r="A1358" s="9"/>
      <c r="B1358" s="7"/>
      <c r="C1358" s="7"/>
      <c r="D1358" s="5"/>
      <c r="E1358" s="5"/>
      <c r="F1358" s="5"/>
      <c r="G1358" s="5"/>
      <c r="H1358" s="5"/>
      <c r="I1358" s="21"/>
      <c r="J1358" s="21"/>
      <c r="K1358" s="5"/>
      <c r="L1358" s="5"/>
      <c r="M1358" s="5"/>
      <c r="N1358" s="196"/>
      <c r="O1358" s="196"/>
      <c r="P1358" s="196"/>
      <c r="Q1358" s="196"/>
      <c r="R1358" s="5"/>
      <c r="S1358" s="21"/>
      <c r="T1358" s="21"/>
      <c r="U1358" s="21"/>
      <c r="V1358" s="54"/>
      <c r="W1358" s="54"/>
      <c r="X1358" s="54"/>
      <c r="Y1358" s="54"/>
      <c r="Z1358" s="54"/>
      <c r="AA1358" s="62"/>
      <c r="AB1358" s="63"/>
      <c r="AC1358" s="63"/>
      <c r="AD1358" s="57"/>
      <c r="AE1358" s="63"/>
      <c r="AF1358" s="63"/>
      <c r="AG1358" s="63"/>
      <c r="AH1358" s="61"/>
      <c r="AI1358" s="61"/>
      <c r="AJ1358" s="58"/>
      <c r="AK1358" s="27"/>
      <c r="AL1358" s="27"/>
      <c r="AM1358" s="27"/>
      <c r="AN1358" s="60"/>
      <c r="AO1358" s="5"/>
      <c r="AP1358" s="5"/>
      <c r="AQ1358" s="8"/>
    </row>
    <row r="1359" spans="1:43" ht="15" customHeight="1" x14ac:dyDescent="0.25">
      <c r="A1359" s="9"/>
      <c r="B1359" s="7"/>
      <c r="C1359" s="7"/>
      <c r="D1359" s="5"/>
      <c r="E1359" s="5"/>
      <c r="F1359" s="5"/>
      <c r="G1359" s="5"/>
      <c r="H1359" s="5"/>
      <c r="I1359" s="21"/>
      <c r="J1359" s="21"/>
      <c r="K1359" s="5"/>
      <c r="L1359" s="5"/>
      <c r="M1359" s="5"/>
      <c r="N1359" s="196"/>
      <c r="O1359" s="196"/>
      <c r="P1359" s="196"/>
      <c r="Q1359" s="196"/>
      <c r="R1359" s="5"/>
      <c r="S1359" s="21"/>
      <c r="T1359" s="21"/>
      <c r="U1359" s="21"/>
      <c r="V1359" s="54"/>
      <c r="W1359" s="54"/>
      <c r="X1359" s="54"/>
      <c r="Y1359" s="54"/>
      <c r="Z1359" s="54"/>
      <c r="AA1359" s="62"/>
      <c r="AB1359" s="63"/>
      <c r="AC1359" s="63"/>
      <c r="AD1359" s="57"/>
      <c r="AE1359" s="63"/>
      <c r="AF1359" s="63"/>
      <c r="AG1359" s="63"/>
      <c r="AH1359" s="61"/>
      <c r="AI1359" s="61"/>
      <c r="AJ1359" s="58"/>
      <c r="AK1359" s="27"/>
      <c r="AL1359" s="27"/>
      <c r="AM1359" s="27"/>
      <c r="AN1359" s="60"/>
      <c r="AO1359" s="5"/>
      <c r="AP1359" s="5"/>
      <c r="AQ1359" s="8"/>
    </row>
    <row r="1360" spans="1:43" ht="15" customHeight="1" x14ac:dyDescent="0.25">
      <c r="A1360" s="9"/>
      <c r="B1360" s="7"/>
      <c r="C1360" s="7"/>
      <c r="D1360" s="5"/>
      <c r="E1360" s="5"/>
      <c r="F1360" s="5"/>
      <c r="G1360" s="5"/>
      <c r="H1360" s="5"/>
      <c r="I1360" s="21"/>
      <c r="J1360" s="21"/>
      <c r="K1360" s="5"/>
      <c r="L1360" s="5"/>
      <c r="M1360" s="5"/>
      <c r="N1360" s="196"/>
      <c r="O1360" s="196"/>
      <c r="P1360" s="196"/>
      <c r="Q1360" s="196"/>
      <c r="R1360" s="5"/>
      <c r="S1360" s="21"/>
      <c r="T1360" s="21"/>
      <c r="U1360" s="21"/>
      <c r="V1360" s="54"/>
      <c r="W1360" s="54"/>
      <c r="X1360" s="54"/>
      <c r="Y1360" s="54"/>
      <c r="Z1360" s="54"/>
      <c r="AA1360" s="62"/>
      <c r="AB1360" s="63"/>
      <c r="AC1360" s="63"/>
      <c r="AD1360" s="57"/>
      <c r="AE1360" s="63"/>
      <c r="AF1360" s="63"/>
      <c r="AG1360" s="63"/>
      <c r="AH1360" s="61"/>
      <c r="AI1360" s="61"/>
      <c r="AJ1360" s="58"/>
      <c r="AK1360" s="27"/>
      <c r="AL1360" s="27"/>
      <c r="AM1360" s="27"/>
      <c r="AN1360" s="60"/>
      <c r="AO1360" s="5"/>
      <c r="AP1360" s="5"/>
      <c r="AQ1360" s="8"/>
    </row>
    <row r="1361" spans="1:43" ht="15" customHeight="1" x14ac:dyDescent="0.25">
      <c r="A1361" s="9"/>
      <c r="B1361" s="7"/>
      <c r="C1361" s="7"/>
      <c r="D1361" s="5"/>
      <c r="E1361" s="5"/>
      <c r="F1361" s="5"/>
      <c r="G1361" s="5"/>
      <c r="H1361" s="5"/>
      <c r="I1361" s="21"/>
      <c r="J1361" s="21"/>
      <c r="K1361" s="5"/>
      <c r="L1361" s="5"/>
      <c r="M1361" s="5"/>
      <c r="N1361" s="196"/>
      <c r="O1361" s="196"/>
      <c r="P1361" s="196"/>
      <c r="Q1361" s="196"/>
      <c r="R1361" s="5"/>
      <c r="S1361" s="21"/>
      <c r="T1361" s="21"/>
      <c r="U1361" s="21"/>
      <c r="V1361" s="54"/>
      <c r="W1361" s="54"/>
      <c r="X1361" s="54"/>
      <c r="Y1361" s="54"/>
      <c r="Z1361" s="54"/>
      <c r="AA1361" s="62"/>
      <c r="AB1361" s="63"/>
      <c r="AC1361" s="63"/>
      <c r="AD1361" s="57"/>
      <c r="AE1361" s="63"/>
      <c r="AF1361" s="63"/>
      <c r="AG1361" s="63"/>
      <c r="AH1361" s="61"/>
      <c r="AI1361" s="61"/>
      <c r="AJ1361" s="58"/>
      <c r="AK1361" s="27"/>
      <c r="AL1361" s="27"/>
      <c r="AM1361" s="27"/>
      <c r="AN1361" s="60"/>
      <c r="AO1361" s="5"/>
      <c r="AP1361" s="5"/>
      <c r="AQ1361" s="8"/>
    </row>
    <row r="1362" spans="1:43" ht="15" customHeight="1" x14ac:dyDescent="0.25">
      <c r="A1362" s="9"/>
      <c r="B1362" s="7"/>
      <c r="C1362" s="7"/>
      <c r="D1362" s="5"/>
      <c r="E1362" s="5"/>
      <c r="F1362" s="5"/>
      <c r="G1362" s="5"/>
      <c r="H1362" s="5"/>
      <c r="I1362" s="21"/>
      <c r="J1362" s="21"/>
      <c r="K1362" s="5"/>
      <c r="L1362" s="5"/>
      <c r="M1362" s="5"/>
      <c r="N1362" s="196"/>
      <c r="O1362" s="196"/>
      <c r="P1362" s="196"/>
      <c r="Q1362" s="196"/>
      <c r="R1362" s="5"/>
      <c r="S1362" s="21"/>
      <c r="T1362" s="21"/>
      <c r="U1362" s="21"/>
      <c r="V1362" s="54"/>
      <c r="W1362" s="54"/>
      <c r="X1362" s="54"/>
      <c r="Y1362" s="54"/>
      <c r="Z1362" s="54"/>
      <c r="AA1362" s="62"/>
      <c r="AB1362" s="63"/>
      <c r="AC1362" s="63"/>
      <c r="AD1362" s="57"/>
      <c r="AE1362" s="63"/>
      <c r="AF1362" s="63"/>
      <c r="AG1362" s="63"/>
      <c r="AH1362" s="61"/>
      <c r="AI1362" s="61"/>
      <c r="AJ1362" s="58"/>
      <c r="AK1362" s="27"/>
      <c r="AL1362" s="27"/>
      <c r="AM1362" s="27"/>
      <c r="AN1362" s="60"/>
      <c r="AO1362" s="5"/>
      <c r="AP1362" s="5"/>
      <c r="AQ1362" s="8"/>
    </row>
    <row r="1363" spans="1:43" ht="15" customHeight="1" x14ac:dyDescent="0.25">
      <c r="A1363" s="9"/>
      <c r="B1363" s="7"/>
      <c r="C1363" s="7"/>
      <c r="D1363" s="5"/>
      <c r="E1363" s="5"/>
      <c r="F1363" s="5"/>
      <c r="G1363" s="5"/>
      <c r="H1363" s="5"/>
      <c r="I1363" s="21"/>
      <c r="J1363" s="21"/>
      <c r="K1363" s="5"/>
      <c r="L1363" s="5"/>
      <c r="M1363" s="5"/>
      <c r="N1363" s="196"/>
      <c r="O1363" s="196"/>
      <c r="P1363" s="196"/>
      <c r="Q1363" s="196"/>
      <c r="R1363" s="5"/>
      <c r="S1363" s="21"/>
      <c r="T1363" s="21"/>
      <c r="U1363" s="21"/>
      <c r="V1363" s="54"/>
      <c r="W1363" s="54"/>
      <c r="X1363" s="54"/>
      <c r="Y1363" s="54"/>
      <c r="Z1363" s="54"/>
      <c r="AA1363" s="62"/>
      <c r="AB1363" s="63"/>
      <c r="AC1363" s="63"/>
      <c r="AD1363" s="57"/>
      <c r="AE1363" s="63"/>
      <c r="AF1363" s="63"/>
      <c r="AG1363" s="63"/>
      <c r="AH1363" s="61"/>
      <c r="AI1363" s="61"/>
      <c r="AJ1363" s="58"/>
      <c r="AK1363" s="27"/>
      <c r="AL1363" s="27"/>
      <c r="AM1363" s="27"/>
      <c r="AN1363" s="60"/>
      <c r="AO1363" s="5"/>
      <c r="AP1363" s="5"/>
      <c r="AQ1363" s="8"/>
    </row>
    <row r="1364" spans="1:43" ht="15" customHeight="1" x14ac:dyDescent="0.25">
      <c r="A1364" s="9"/>
      <c r="B1364" s="7"/>
      <c r="C1364" s="7"/>
      <c r="D1364" s="5"/>
      <c r="E1364" s="5"/>
      <c r="F1364" s="5"/>
      <c r="G1364" s="5"/>
      <c r="H1364" s="5"/>
      <c r="I1364" s="21"/>
      <c r="J1364" s="21"/>
      <c r="K1364" s="5"/>
      <c r="L1364" s="5"/>
      <c r="M1364" s="5"/>
      <c r="N1364" s="196"/>
      <c r="O1364" s="196"/>
      <c r="P1364" s="196"/>
      <c r="Q1364" s="196"/>
      <c r="R1364" s="5"/>
      <c r="S1364" s="21"/>
      <c r="T1364" s="21"/>
      <c r="U1364" s="21"/>
      <c r="V1364" s="54"/>
      <c r="W1364" s="54"/>
      <c r="X1364" s="54"/>
      <c r="Y1364" s="54"/>
      <c r="Z1364" s="54"/>
      <c r="AA1364" s="62"/>
      <c r="AB1364" s="63"/>
      <c r="AC1364" s="63"/>
      <c r="AD1364" s="57"/>
      <c r="AE1364" s="63"/>
      <c r="AF1364" s="63"/>
      <c r="AG1364" s="63"/>
      <c r="AH1364" s="61"/>
      <c r="AI1364" s="61"/>
      <c r="AJ1364" s="58"/>
      <c r="AK1364" s="27"/>
      <c r="AL1364" s="27"/>
      <c r="AM1364" s="27"/>
      <c r="AN1364" s="60"/>
      <c r="AO1364" s="5"/>
      <c r="AP1364" s="5"/>
      <c r="AQ1364" s="8"/>
    </row>
    <row r="1365" spans="1:43" ht="15" customHeight="1" x14ac:dyDescent="0.25">
      <c r="A1365" s="9"/>
      <c r="B1365" s="7"/>
      <c r="C1365" s="7"/>
      <c r="D1365" s="5"/>
      <c r="E1365" s="5"/>
      <c r="F1365" s="5"/>
      <c r="G1365" s="5"/>
      <c r="H1365" s="5"/>
      <c r="I1365" s="21"/>
      <c r="J1365" s="21"/>
      <c r="K1365" s="5"/>
      <c r="L1365" s="5"/>
      <c r="M1365" s="5"/>
      <c r="N1365" s="196"/>
      <c r="O1365" s="196"/>
      <c r="P1365" s="196"/>
      <c r="Q1365" s="196"/>
      <c r="R1365" s="5"/>
      <c r="S1365" s="21"/>
      <c r="T1365" s="21"/>
      <c r="U1365" s="21"/>
      <c r="V1365" s="54"/>
      <c r="W1365" s="54"/>
      <c r="X1365" s="54"/>
      <c r="Y1365" s="54"/>
      <c r="Z1365" s="54"/>
      <c r="AA1365" s="62"/>
      <c r="AB1365" s="63"/>
      <c r="AC1365" s="63"/>
      <c r="AD1365" s="57"/>
      <c r="AE1365" s="63"/>
      <c r="AF1365" s="63"/>
      <c r="AG1365" s="63"/>
      <c r="AH1365" s="61"/>
      <c r="AI1365" s="61"/>
      <c r="AJ1365" s="58"/>
      <c r="AK1365" s="27"/>
      <c r="AL1365" s="27"/>
      <c r="AM1365" s="27"/>
      <c r="AN1365" s="60"/>
      <c r="AO1365" s="5"/>
      <c r="AP1365" s="5"/>
      <c r="AQ1365" s="8"/>
    </row>
    <row r="1366" spans="1:43" ht="15" customHeight="1" x14ac:dyDescent="0.25">
      <c r="A1366" s="9"/>
      <c r="B1366" s="7"/>
      <c r="C1366" s="7"/>
      <c r="D1366" s="5"/>
      <c r="E1366" s="5"/>
      <c r="F1366" s="5"/>
      <c r="G1366" s="5"/>
      <c r="H1366" s="5"/>
      <c r="I1366" s="21"/>
      <c r="J1366" s="21"/>
      <c r="K1366" s="5"/>
      <c r="L1366" s="5"/>
      <c r="M1366" s="5"/>
      <c r="N1366" s="196"/>
      <c r="O1366" s="196"/>
      <c r="P1366" s="196"/>
      <c r="Q1366" s="196"/>
      <c r="R1366" s="5"/>
      <c r="S1366" s="21"/>
      <c r="T1366" s="21"/>
      <c r="U1366" s="21"/>
      <c r="V1366" s="54"/>
      <c r="W1366" s="54"/>
      <c r="X1366" s="54"/>
      <c r="Y1366" s="54"/>
      <c r="Z1366" s="54"/>
      <c r="AA1366" s="62"/>
      <c r="AB1366" s="63"/>
      <c r="AC1366" s="63"/>
      <c r="AD1366" s="57"/>
      <c r="AE1366" s="63"/>
      <c r="AF1366" s="63"/>
      <c r="AG1366" s="63"/>
      <c r="AH1366" s="61"/>
      <c r="AI1366" s="61"/>
      <c r="AJ1366" s="58"/>
      <c r="AK1366" s="27"/>
      <c r="AL1366" s="27"/>
      <c r="AM1366" s="27"/>
      <c r="AN1366" s="60"/>
      <c r="AO1366" s="5"/>
      <c r="AP1366" s="5"/>
      <c r="AQ1366" s="8"/>
    </row>
    <row r="1367" spans="1:43" ht="15" customHeight="1" x14ac:dyDescent="0.25">
      <c r="A1367" s="9"/>
      <c r="B1367" s="7"/>
      <c r="C1367" s="7"/>
      <c r="D1367" s="5"/>
      <c r="E1367" s="5"/>
      <c r="F1367" s="5"/>
      <c r="G1367" s="5"/>
      <c r="H1367" s="5"/>
      <c r="I1367" s="21"/>
      <c r="J1367" s="21"/>
      <c r="K1367" s="5"/>
      <c r="L1367" s="5"/>
      <c r="M1367" s="5"/>
      <c r="N1367" s="196"/>
      <c r="O1367" s="196"/>
      <c r="P1367" s="196"/>
      <c r="Q1367" s="196"/>
      <c r="R1367" s="5"/>
      <c r="S1367" s="21"/>
      <c r="T1367" s="21"/>
      <c r="U1367" s="21"/>
      <c r="V1367" s="54"/>
      <c r="W1367" s="54"/>
      <c r="X1367" s="54"/>
      <c r="Y1367" s="54"/>
      <c r="Z1367" s="54"/>
      <c r="AA1367" s="62"/>
      <c r="AB1367" s="63"/>
      <c r="AC1367" s="63"/>
      <c r="AD1367" s="57"/>
      <c r="AE1367" s="63"/>
      <c r="AF1367" s="63"/>
      <c r="AG1367" s="63"/>
      <c r="AH1367" s="61"/>
      <c r="AI1367" s="61"/>
      <c r="AJ1367" s="58"/>
      <c r="AK1367" s="27"/>
      <c r="AL1367" s="27"/>
      <c r="AM1367" s="27"/>
      <c r="AN1367" s="60"/>
      <c r="AO1367" s="5"/>
      <c r="AP1367" s="5"/>
      <c r="AQ1367" s="8"/>
    </row>
    <row r="1368" spans="1:43" ht="15" customHeight="1" x14ac:dyDescent="0.25">
      <c r="A1368" s="9"/>
      <c r="B1368" s="7"/>
      <c r="C1368" s="7"/>
      <c r="D1368" s="5"/>
      <c r="E1368" s="5"/>
      <c r="F1368" s="5"/>
      <c r="G1368" s="5"/>
      <c r="H1368" s="5"/>
      <c r="I1368" s="21"/>
      <c r="J1368" s="21"/>
      <c r="K1368" s="5"/>
      <c r="L1368" s="5"/>
      <c r="M1368" s="5"/>
      <c r="N1368" s="196"/>
      <c r="O1368" s="196"/>
      <c r="P1368" s="196"/>
      <c r="Q1368" s="196"/>
      <c r="R1368" s="5"/>
      <c r="S1368" s="21"/>
      <c r="T1368" s="21"/>
      <c r="U1368" s="21"/>
      <c r="V1368" s="54"/>
      <c r="W1368" s="54"/>
      <c r="X1368" s="54"/>
      <c r="Y1368" s="54"/>
      <c r="Z1368" s="54"/>
      <c r="AA1368" s="62"/>
      <c r="AB1368" s="63"/>
      <c r="AC1368" s="63"/>
      <c r="AD1368" s="57"/>
      <c r="AE1368" s="63"/>
      <c r="AF1368" s="63"/>
      <c r="AG1368" s="63"/>
      <c r="AH1368" s="61"/>
      <c r="AI1368" s="61"/>
      <c r="AJ1368" s="58"/>
      <c r="AK1368" s="27"/>
      <c r="AL1368" s="27"/>
      <c r="AM1368" s="27"/>
      <c r="AN1368" s="60"/>
      <c r="AO1368" s="5"/>
      <c r="AP1368" s="5"/>
      <c r="AQ1368" s="8"/>
    </row>
    <row r="1369" spans="1:43" ht="15" customHeight="1" x14ac:dyDescent="0.25">
      <c r="A1369" s="9"/>
      <c r="B1369" s="7"/>
      <c r="C1369" s="7"/>
      <c r="D1369" s="5"/>
      <c r="E1369" s="5"/>
      <c r="F1369" s="5"/>
      <c r="G1369" s="5"/>
      <c r="H1369" s="5"/>
      <c r="I1369" s="21"/>
      <c r="J1369" s="21"/>
      <c r="K1369" s="5"/>
      <c r="L1369" s="5"/>
      <c r="M1369" s="5"/>
      <c r="N1369" s="196"/>
      <c r="O1369" s="196"/>
      <c r="P1369" s="196"/>
      <c r="Q1369" s="196"/>
      <c r="R1369" s="5"/>
      <c r="S1369" s="21"/>
      <c r="T1369" s="21"/>
      <c r="U1369" s="21"/>
      <c r="V1369" s="54"/>
      <c r="W1369" s="54"/>
      <c r="X1369" s="54"/>
      <c r="Y1369" s="54"/>
      <c r="Z1369" s="54"/>
      <c r="AA1369" s="62"/>
      <c r="AB1369" s="63"/>
      <c r="AC1369" s="63"/>
      <c r="AD1369" s="57"/>
      <c r="AE1369" s="63"/>
      <c r="AF1369" s="63"/>
      <c r="AG1369" s="63"/>
      <c r="AH1369" s="61"/>
      <c r="AI1369" s="61"/>
      <c r="AJ1369" s="58"/>
      <c r="AK1369" s="27"/>
      <c r="AL1369" s="27"/>
      <c r="AM1369" s="27"/>
      <c r="AN1369" s="60"/>
      <c r="AO1369" s="5"/>
      <c r="AP1369" s="5"/>
      <c r="AQ1369" s="8"/>
    </row>
    <row r="1370" spans="1:43" ht="15" customHeight="1" x14ac:dyDescent="0.25">
      <c r="A1370" s="9"/>
      <c r="B1370" s="7"/>
      <c r="C1370" s="7"/>
      <c r="D1370" s="5"/>
      <c r="E1370" s="5"/>
      <c r="F1370" s="5"/>
      <c r="G1370" s="5"/>
      <c r="H1370" s="5"/>
      <c r="I1370" s="21"/>
      <c r="J1370" s="21"/>
      <c r="K1370" s="5"/>
      <c r="L1370" s="5"/>
      <c r="M1370" s="5"/>
      <c r="N1370" s="196"/>
      <c r="O1370" s="196"/>
      <c r="P1370" s="196"/>
      <c r="Q1370" s="196"/>
      <c r="R1370" s="5"/>
      <c r="S1370" s="21"/>
      <c r="T1370" s="21"/>
      <c r="U1370" s="21"/>
      <c r="V1370" s="54"/>
      <c r="W1370" s="54"/>
      <c r="X1370" s="54"/>
      <c r="Y1370" s="54"/>
      <c r="Z1370" s="54"/>
      <c r="AA1370" s="62"/>
      <c r="AB1370" s="63"/>
      <c r="AC1370" s="63"/>
      <c r="AD1370" s="57"/>
      <c r="AE1370" s="63"/>
      <c r="AF1370" s="63"/>
      <c r="AG1370" s="63"/>
      <c r="AH1370" s="61"/>
      <c r="AI1370" s="61"/>
      <c r="AJ1370" s="58"/>
      <c r="AK1370" s="27"/>
      <c r="AL1370" s="27"/>
      <c r="AM1370" s="27"/>
      <c r="AN1370" s="60"/>
      <c r="AO1370" s="5"/>
      <c r="AP1370" s="5"/>
      <c r="AQ1370" s="8"/>
    </row>
    <row r="1371" spans="1:43" ht="15" customHeight="1" x14ac:dyDescent="0.25">
      <c r="A1371" s="9"/>
      <c r="B1371" s="7"/>
      <c r="C1371" s="7"/>
      <c r="D1371" s="5"/>
      <c r="E1371" s="5"/>
      <c r="F1371" s="5"/>
      <c r="G1371" s="5"/>
      <c r="H1371" s="5"/>
      <c r="I1371" s="21"/>
      <c r="J1371" s="21"/>
      <c r="K1371" s="5"/>
      <c r="L1371" s="5"/>
      <c r="M1371" s="5"/>
      <c r="N1371" s="196"/>
      <c r="O1371" s="196"/>
      <c r="P1371" s="196"/>
      <c r="Q1371" s="196"/>
      <c r="R1371" s="5"/>
      <c r="S1371" s="21"/>
      <c r="T1371" s="21"/>
      <c r="U1371" s="21"/>
      <c r="V1371" s="54"/>
      <c r="W1371" s="54"/>
      <c r="X1371" s="54"/>
      <c r="Y1371" s="54"/>
      <c r="Z1371" s="54"/>
      <c r="AA1371" s="62"/>
      <c r="AB1371" s="63"/>
      <c r="AC1371" s="63"/>
      <c r="AD1371" s="57"/>
      <c r="AE1371" s="63"/>
      <c r="AF1371" s="63"/>
      <c r="AG1371" s="63"/>
      <c r="AH1371" s="61"/>
      <c r="AI1371" s="61"/>
      <c r="AJ1371" s="58"/>
      <c r="AK1371" s="27"/>
      <c r="AL1371" s="27"/>
      <c r="AM1371" s="27"/>
      <c r="AN1371" s="60"/>
      <c r="AO1371" s="5"/>
      <c r="AP1371" s="5"/>
      <c r="AQ1371" s="8"/>
    </row>
    <row r="1372" spans="1:43" ht="15" customHeight="1" x14ac:dyDescent="0.25">
      <c r="A1372" s="9"/>
      <c r="B1372" s="7"/>
      <c r="C1372" s="7"/>
      <c r="D1372" s="5"/>
      <c r="E1372" s="5"/>
      <c r="F1372" s="5"/>
      <c r="G1372" s="5"/>
      <c r="H1372" s="5"/>
      <c r="I1372" s="21"/>
      <c r="J1372" s="21"/>
      <c r="K1372" s="5"/>
      <c r="L1372" s="5"/>
      <c r="M1372" s="5"/>
      <c r="N1372" s="196"/>
      <c r="O1372" s="196"/>
      <c r="P1372" s="196"/>
      <c r="Q1372" s="196"/>
      <c r="R1372" s="5"/>
      <c r="S1372" s="21"/>
      <c r="T1372" s="21"/>
      <c r="U1372" s="21"/>
      <c r="V1372" s="54"/>
      <c r="W1372" s="54"/>
      <c r="X1372" s="54"/>
      <c r="Y1372" s="54"/>
      <c r="Z1372" s="54"/>
      <c r="AA1372" s="62"/>
      <c r="AB1372" s="63"/>
      <c r="AC1372" s="63"/>
      <c r="AD1372" s="57"/>
      <c r="AE1372" s="63"/>
      <c r="AF1372" s="63"/>
      <c r="AG1372" s="63"/>
      <c r="AH1372" s="61"/>
      <c r="AI1372" s="61"/>
      <c r="AJ1372" s="58"/>
      <c r="AK1372" s="27"/>
      <c r="AL1372" s="27"/>
      <c r="AM1372" s="27"/>
      <c r="AN1372" s="60"/>
      <c r="AO1372" s="5"/>
      <c r="AP1372" s="5"/>
      <c r="AQ1372" s="8"/>
    </row>
    <row r="1373" spans="1:43" ht="15" customHeight="1" x14ac:dyDescent="0.25">
      <c r="A1373" s="9"/>
      <c r="B1373" s="7"/>
      <c r="C1373" s="7"/>
      <c r="D1373" s="5"/>
      <c r="E1373" s="5"/>
      <c r="F1373" s="5"/>
      <c r="G1373" s="5"/>
      <c r="H1373" s="5"/>
      <c r="I1373" s="21"/>
      <c r="J1373" s="21"/>
      <c r="K1373" s="5"/>
      <c r="L1373" s="5"/>
      <c r="M1373" s="5"/>
      <c r="N1373" s="196"/>
      <c r="O1373" s="196"/>
      <c r="P1373" s="196"/>
      <c r="Q1373" s="196"/>
      <c r="R1373" s="5"/>
      <c r="S1373" s="21"/>
      <c r="T1373" s="21"/>
      <c r="U1373" s="21"/>
      <c r="V1373" s="54"/>
      <c r="W1373" s="54"/>
      <c r="X1373" s="54"/>
      <c r="Y1373" s="54"/>
      <c r="Z1373" s="54"/>
      <c r="AA1373" s="62"/>
      <c r="AB1373" s="63"/>
      <c r="AC1373" s="63"/>
      <c r="AD1373" s="57"/>
      <c r="AE1373" s="63"/>
      <c r="AF1373" s="63"/>
      <c r="AG1373" s="63"/>
      <c r="AH1373" s="61"/>
      <c r="AI1373" s="61"/>
      <c r="AJ1373" s="58"/>
      <c r="AK1373" s="27"/>
      <c r="AL1373" s="27"/>
      <c r="AM1373" s="27"/>
      <c r="AN1373" s="60"/>
      <c r="AO1373" s="5"/>
      <c r="AP1373" s="5"/>
      <c r="AQ1373" s="8"/>
    </row>
    <row r="1374" spans="1:43" ht="15" customHeight="1" x14ac:dyDescent="0.25">
      <c r="A1374" s="9"/>
      <c r="B1374" s="7"/>
      <c r="C1374" s="7"/>
      <c r="D1374" s="5"/>
      <c r="E1374" s="5"/>
      <c r="F1374" s="5"/>
      <c r="G1374" s="5"/>
      <c r="H1374" s="5"/>
      <c r="I1374" s="21"/>
      <c r="J1374" s="21"/>
      <c r="K1374" s="5"/>
      <c r="L1374" s="5"/>
      <c r="M1374" s="5"/>
      <c r="N1374" s="196"/>
      <c r="O1374" s="196"/>
      <c r="P1374" s="196"/>
      <c r="Q1374" s="196"/>
      <c r="R1374" s="5"/>
      <c r="S1374" s="21"/>
      <c r="T1374" s="21"/>
      <c r="U1374" s="21"/>
      <c r="V1374" s="54"/>
      <c r="W1374" s="54"/>
      <c r="X1374" s="54"/>
      <c r="Y1374" s="54"/>
      <c r="Z1374" s="54"/>
      <c r="AA1374" s="62"/>
      <c r="AB1374" s="63"/>
      <c r="AC1374" s="63"/>
      <c r="AD1374" s="57"/>
      <c r="AE1374" s="63"/>
      <c r="AF1374" s="63"/>
      <c r="AG1374" s="63"/>
      <c r="AH1374" s="61"/>
      <c r="AI1374" s="61"/>
      <c r="AJ1374" s="58"/>
      <c r="AK1374" s="27"/>
      <c r="AL1374" s="27"/>
      <c r="AM1374" s="27"/>
      <c r="AN1374" s="60"/>
      <c r="AO1374" s="5"/>
      <c r="AP1374" s="5"/>
      <c r="AQ1374" s="8"/>
    </row>
    <row r="1375" spans="1:43" ht="15" customHeight="1" x14ac:dyDescent="0.25">
      <c r="A1375" s="9"/>
      <c r="B1375" s="7"/>
      <c r="C1375" s="7"/>
      <c r="D1375" s="5"/>
      <c r="E1375" s="5"/>
      <c r="F1375" s="5"/>
      <c r="G1375" s="5"/>
      <c r="H1375" s="5"/>
      <c r="I1375" s="21"/>
      <c r="J1375" s="21"/>
      <c r="K1375" s="5"/>
      <c r="L1375" s="5"/>
      <c r="M1375" s="5"/>
      <c r="N1375" s="196"/>
      <c r="O1375" s="196"/>
      <c r="P1375" s="196"/>
      <c r="Q1375" s="196"/>
      <c r="R1375" s="5"/>
      <c r="S1375" s="21"/>
      <c r="T1375" s="21"/>
      <c r="U1375" s="21"/>
      <c r="V1375" s="54"/>
      <c r="W1375" s="54"/>
      <c r="X1375" s="54"/>
      <c r="Y1375" s="54"/>
      <c r="Z1375" s="54"/>
      <c r="AA1375" s="62"/>
      <c r="AB1375" s="63"/>
      <c r="AC1375" s="63"/>
      <c r="AD1375" s="57"/>
      <c r="AE1375" s="63"/>
      <c r="AF1375" s="63"/>
      <c r="AG1375" s="63"/>
      <c r="AH1375" s="61"/>
      <c r="AI1375" s="61"/>
      <c r="AJ1375" s="58"/>
      <c r="AK1375" s="27"/>
      <c r="AL1375" s="27"/>
      <c r="AM1375" s="27"/>
      <c r="AN1375" s="60"/>
      <c r="AO1375" s="5"/>
      <c r="AP1375" s="5"/>
      <c r="AQ1375" s="8"/>
    </row>
    <row r="1376" spans="1:43" ht="15" customHeight="1" x14ac:dyDescent="0.25">
      <c r="A1376" s="9"/>
      <c r="B1376" s="7"/>
      <c r="C1376" s="7"/>
      <c r="D1376" s="5"/>
      <c r="E1376" s="5"/>
      <c r="F1376" s="5"/>
      <c r="G1376" s="5"/>
      <c r="H1376" s="5"/>
      <c r="I1376" s="21"/>
      <c r="J1376" s="21"/>
      <c r="K1376" s="5"/>
      <c r="L1376" s="5"/>
      <c r="M1376" s="5"/>
      <c r="N1376" s="196"/>
      <c r="O1376" s="196"/>
      <c r="P1376" s="196"/>
      <c r="Q1376" s="196"/>
      <c r="R1376" s="5"/>
      <c r="S1376" s="21"/>
      <c r="T1376" s="21"/>
      <c r="U1376" s="21"/>
      <c r="V1376" s="54"/>
      <c r="W1376" s="54"/>
      <c r="X1376" s="54"/>
      <c r="Y1376" s="54"/>
      <c r="Z1376" s="54"/>
      <c r="AA1376" s="62"/>
      <c r="AB1376" s="63"/>
      <c r="AC1376" s="63"/>
      <c r="AD1376" s="57"/>
      <c r="AE1376" s="63"/>
      <c r="AF1376" s="63"/>
      <c r="AG1376" s="63"/>
      <c r="AH1376" s="61"/>
      <c r="AI1376" s="61"/>
      <c r="AJ1376" s="58"/>
      <c r="AK1376" s="27"/>
      <c r="AL1376" s="27"/>
      <c r="AM1376" s="27"/>
      <c r="AN1376" s="60"/>
      <c r="AO1376" s="5"/>
      <c r="AP1376" s="5"/>
      <c r="AQ1376" s="8"/>
    </row>
    <row r="1377" spans="1:43" ht="15" customHeight="1" x14ac:dyDescent="0.25">
      <c r="A1377" s="9"/>
      <c r="B1377" s="7"/>
      <c r="C1377" s="7"/>
      <c r="D1377" s="5"/>
      <c r="E1377" s="5"/>
      <c r="F1377" s="5"/>
      <c r="G1377" s="5"/>
      <c r="H1377" s="5"/>
      <c r="I1377" s="21"/>
      <c r="J1377" s="21"/>
      <c r="K1377" s="5"/>
      <c r="L1377" s="5"/>
      <c r="M1377" s="5"/>
      <c r="N1377" s="196"/>
      <c r="O1377" s="196"/>
      <c r="P1377" s="196"/>
      <c r="Q1377" s="196"/>
      <c r="R1377" s="5"/>
      <c r="S1377" s="21"/>
      <c r="T1377" s="21"/>
      <c r="U1377" s="21"/>
      <c r="V1377" s="54"/>
      <c r="W1377" s="54"/>
      <c r="X1377" s="54"/>
      <c r="Y1377" s="54"/>
      <c r="Z1377" s="54"/>
      <c r="AA1377" s="62"/>
      <c r="AB1377" s="63"/>
      <c r="AC1377" s="63"/>
      <c r="AD1377" s="57"/>
      <c r="AE1377" s="63"/>
      <c r="AF1377" s="63"/>
      <c r="AG1377" s="63"/>
      <c r="AH1377" s="61"/>
      <c r="AI1377" s="61"/>
      <c r="AJ1377" s="58"/>
      <c r="AK1377" s="27"/>
      <c r="AL1377" s="27"/>
      <c r="AM1377" s="27"/>
      <c r="AN1377" s="60"/>
      <c r="AO1377" s="5"/>
      <c r="AP1377" s="5"/>
      <c r="AQ1377" s="8"/>
    </row>
    <row r="1378" spans="1:43" ht="15" customHeight="1" x14ac:dyDescent="0.25">
      <c r="A1378" s="9"/>
      <c r="B1378" s="7"/>
      <c r="C1378" s="7"/>
      <c r="D1378" s="5"/>
      <c r="E1378" s="5"/>
      <c r="F1378" s="5"/>
      <c r="G1378" s="5"/>
      <c r="H1378" s="5"/>
      <c r="I1378" s="21"/>
      <c r="J1378" s="21"/>
      <c r="K1378" s="5"/>
      <c r="L1378" s="5"/>
      <c r="M1378" s="5"/>
      <c r="N1378" s="196"/>
      <c r="O1378" s="196"/>
      <c r="P1378" s="196"/>
      <c r="Q1378" s="196"/>
      <c r="R1378" s="5"/>
      <c r="S1378" s="21"/>
      <c r="T1378" s="21"/>
      <c r="U1378" s="21"/>
      <c r="V1378" s="54"/>
      <c r="W1378" s="54"/>
      <c r="X1378" s="54"/>
      <c r="Y1378" s="54"/>
      <c r="Z1378" s="54"/>
      <c r="AA1378" s="62"/>
      <c r="AB1378" s="63"/>
      <c r="AC1378" s="63"/>
      <c r="AD1378" s="57"/>
      <c r="AE1378" s="63"/>
      <c r="AF1378" s="63"/>
      <c r="AG1378" s="63"/>
      <c r="AH1378" s="61"/>
      <c r="AI1378" s="61"/>
      <c r="AJ1378" s="58"/>
      <c r="AK1378" s="27"/>
      <c r="AL1378" s="27"/>
      <c r="AM1378" s="27"/>
      <c r="AN1378" s="60"/>
      <c r="AO1378" s="5"/>
      <c r="AP1378" s="5"/>
      <c r="AQ1378" s="8"/>
    </row>
    <row r="1379" spans="1:43" ht="15" customHeight="1" x14ac:dyDescent="0.25">
      <c r="A1379" s="9"/>
      <c r="B1379" s="7"/>
      <c r="C1379" s="7"/>
      <c r="D1379" s="5"/>
      <c r="E1379" s="5"/>
      <c r="F1379" s="5"/>
      <c r="G1379" s="5"/>
      <c r="H1379" s="5"/>
      <c r="I1379" s="21"/>
      <c r="J1379" s="21"/>
      <c r="K1379" s="5"/>
      <c r="L1379" s="5"/>
      <c r="M1379" s="5"/>
      <c r="N1379" s="196"/>
      <c r="O1379" s="196"/>
      <c r="P1379" s="196"/>
      <c r="Q1379" s="196"/>
      <c r="R1379" s="5"/>
      <c r="S1379" s="21"/>
      <c r="T1379" s="21"/>
      <c r="U1379" s="21"/>
      <c r="V1379" s="54"/>
      <c r="W1379" s="54"/>
      <c r="X1379" s="54"/>
      <c r="Y1379" s="54"/>
      <c r="Z1379" s="54"/>
      <c r="AA1379" s="62"/>
      <c r="AB1379" s="63"/>
      <c r="AC1379" s="63"/>
      <c r="AD1379" s="57"/>
      <c r="AE1379" s="63"/>
      <c r="AF1379" s="63"/>
      <c r="AG1379" s="63"/>
      <c r="AH1379" s="61"/>
      <c r="AI1379" s="61"/>
      <c r="AJ1379" s="58"/>
      <c r="AK1379" s="27"/>
      <c r="AL1379" s="27"/>
      <c r="AM1379" s="27"/>
      <c r="AN1379" s="60"/>
      <c r="AO1379" s="5"/>
      <c r="AP1379" s="5"/>
      <c r="AQ1379" s="8"/>
    </row>
    <row r="1380" spans="1:43" ht="15" customHeight="1" x14ac:dyDescent="0.25">
      <c r="A1380" s="9"/>
      <c r="B1380" s="7"/>
      <c r="C1380" s="7"/>
      <c r="D1380" s="5"/>
      <c r="E1380" s="5"/>
      <c r="F1380" s="5"/>
      <c r="G1380" s="5"/>
      <c r="H1380" s="5"/>
      <c r="I1380" s="21"/>
      <c r="J1380" s="21"/>
      <c r="K1380" s="5"/>
      <c r="L1380" s="5"/>
      <c r="M1380" s="5"/>
      <c r="N1380" s="196"/>
      <c r="O1380" s="196"/>
      <c r="P1380" s="196"/>
      <c r="Q1380" s="196"/>
      <c r="R1380" s="5"/>
      <c r="S1380" s="21"/>
      <c r="T1380" s="21"/>
      <c r="U1380" s="21"/>
      <c r="V1380" s="54"/>
      <c r="W1380" s="54"/>
      <c r="X1380" s="54"/>
      <c r="Y1380" s="54"/>
      <c r="Z1380" s="54"/>
      <c r="AA1380" s="62"/>
      <c r="AB1380" s="63"/>
      <c r="AC1380" s="63"/>
      <c r="AD1380" s="57"/>
      <c r="AE1380" s="63"/>
      <c r="AF1380" s="63"/>
      <c r="AG1380" s="63"/>
      <c r="AH1380" s="61"/>
      <c r="AI1380" s="61"/>
      <c r="AJ1380" s="58"/>
      <c r="AK1380" s="27"/>
      <c r="AL1380" s="27"/>
      <c r="AM1380" s="27"/>
      <c r="AN1380" s="60"/>
      <c r="AO1380" s="5"/>
      <c r="AP1380" s="5"/>
      <c r="AQ1380" s="8"/>
    </row>
    <row r="1381" spans="1:43" ht="15" customHeight="1" x14ac:dyDescent="0.25">
      <c r="A1381" s="9"/>
      <c r="B1381" s="7"/>
      <c r="C1381" s="7"/>
      <c r="D1381" s="5"/>
      <c r="E1381" s="5"/>
      <c r="F1381" s="5"/>
      <c r="G1381" s="5"/>
      <c r="H1381" s="5"/>
      <c r="I1381" s="21"/>
      <c r="J1381" s="21"/>
      <c r="K1381" s="5"/>
      <c r="L1381" s="5"/>
      <c r="M1381" s="5"/>
      <c r="N1381" s="196"/>
      <c r="O1381" s="196"/>
      <c r="P1381" s="196"/>
      <c r="Q1381" s="196"/>
      <c r="R1381" s="5"/>
      <c r="S1381" s="21"/>
      <c r="T1381" s="21"/>
      <c r="U1381" s="21"/>
      <c r="V1381" s="54"/>
      <c r="W1381" s="54"/>
      <c r="X1381" s="54"/>
      <c r="Y1381" s="54"/>
      <c r="Z1381" s="54"/>
      <c r="AA1381" s="62"/>
      <c r="AB1381" s="63"/>
      <c r="AC1381" s="63"/>
      <c r="AD1381" s="57"/>
      <c r="AE1381" s="63"/>
      <c r="AF1381" s="63"/>
      <c r="AG1381" s="63"/>
      <c r="AH1381" s="61"/>
      <c r="AI1381" s="61"/>
      <c r="AJ1381" s="58"/>
      <c r="AK1381" s="27"/>
      <c r="AL1381" s="27"/>
      <c r="AM1381" s="27"/>
      <c r="AN1381" s="60"/>
      <c r="AO1381" s="5"/>
      <c r="AP1381" s="5"/>
      <c r="AQ1381" s="8"/>
    </row>
    <row r="1382" spans="1:43" ht="15" customHeight="1" x14ac:dyDescent="0.25">
      <c r="A1382" s="9"/>
      <c r="B1382" s="7"/>
      <c r="C1382" s="7"/>
      <c r="D1382" s="5"/>
      <c r="E1382" s="5"/>
      <c r="F1382" s="5"/>
      <c r="G1382" s="5"/>
      <c r="H1382" s="5"/>
      <c r="I1382" s="21"/>
      <c r="J1382" s="21"/>
      <c r="K1382" s="5"/>
      <c r="L1382" s="5"/>
      <c r="M1382" s="5"/>
      <c r="N1382" s="196"/>
      <c r="O1382" s="196"/>
      <c r="P1382" s="196"/>
      <c r="Q1382" s="196"/>
      <c r="R1382" s="5"/>
      <c r="S1382" s="21"/>
      <c r="T1382" s="21"/>
      <c r="U1382" s="21"/>
      <c r="V1382" s="54"/>
      <c r="W1382" s="54"/>
      <c r="X1382" s="54"/>
      <c r="Y1382" s="54"/>
      <c r="Z1382" s="54"/>
      <c r="AA1382" s="62"/>
      <c r="AB1382" s="63"/>
      <c r="AC1382" s="63"/>
      <c r="AD1382" s="57"/>
      <c r="AE1382" s="63"/>
      <c r="AF1382" s="63"/>
      <c r="AG1382" s="63"/>
      <c r="AH1382" s="61"/>
      <c r="AI1382" s="61"/>
      <c r="AJ1382" s="58"/>
      <c r="AK1382" s="27"/>
      <c r="AL1382" s="27"/>
      <c r="AM1382" s="27"/>
      <c r="AN1382" s="60"/>
      <c r="AO1382" s="5"/>
      <c r="AP1382" s="5"/>
      <c r="AQ1382" s="8"/>
    </row>
    <row r="1383" spans="1:43" ht="15" customHeight="1" x14ac:dyDescent="0.25">
      <c r="A1383" s="9"/>
      <c r="B1383" s="7"/>
      <c r="C1383" s="7"/>
      <c r="D1383" s="5"/>
      <c r="E1383" s="5"/>
      <c r="F1383" s="5"/>
      <c r="G1383" s="5"/>
      <c r="H1383" s="5"/>
      <c r="I1383" s="21"/>
      <c r="J1383" s="21"/>
      <c r="K1383" s="5"/>
      <c r="L1383" s="5"/>
      <c r="M1383" s="5"/>
      <c r="N1383" s="196"/>
      <c r="O1383" s="196"/>
      <c r="P1383" s="196"/>
      <c r="Q1383" s="196"/>
      <c r="R1383" s="5"/>
      <c r="S1383" s="21"/>
      <c r="T1383" s="21"/>
      <c r="U1383" s="21"/>
      <c r="V1383" s="54"/>
      <c r="W1383" s="54"/>
      <c r="X1383" s="54"/>
      <c r="Y1383" s="54"/>
      <c r="Z1383" s="54"/>
      <c r="AA1383" s="62"/>
      <c r="AB1383" s="63"/>
      <c r="AC1383" s="63"/>
      <c r="AD1383" s="57"/>
      <c r="AE1383" s="63"/>
      <c r="AF1383" s="63"/>
      <c r="AG1383" s="63"/>
      <c r="AH1383" s="61"/>
      <c r="AI1383" s="61"/>
      <c r="AJ1383" s="58"/>
      <c r="AK1383" s="27"/>
      <c r="AL1383" s="27"/>
      <c r="AM1383" s="27"/>
      <c r="AN1383" s="60"/>
      <c r="AO1383" s="5"/>
      <c r="AP1383" s="5"/>
      <c r="AQ1383" s="8"/>
    </row>
    <row r="1384" spans="1:43" ht="15" customHeight="1" x14ac:dyDescent="0.25">
      <c r="A1384" s="9"/>
      <c r="B1384" s="7"/>
      <c r="C1384" s="7"/>
      <c r="D1384" s="5"/>
      <c r="E1384" s="5"/>
      <c r="F1384" s="5"/>
      <c r="G1384" s="5"/>
      <c r="H1384" s="5"/>
      <c r="I1384" s="21"/>
      <c r="J1384" s="21"/>
      <c r="K1384" s="5"/>
      <c r="L1384" s="5"/>
      <c r="M1384" s="5"/>
      <c r="N1384" s="196"/>
      <c r="O1384" s="196"/>
      <c r="P1384" s="196"/>
      <c r="Q1384" s="196"/>
      <c r="R1384" s="5"/>
      <c r="S1384" s="21"/>
      <c r="T1384" s="21"/>
      <c r="U1384" s="21"/>
      <c r="V1384" s="54"/>
      <c r="W1384" s="54"/>
      <c r="X1384" s="54"/>
      <c r="Y1384" s="54"/>
      <c r="Z1384" s="54"/>
      <c r="AA1384" s="62"/>
      <c r="AB1384" s="63"/>
      <c r="AC1384" s="63"/>
      <c r="AD1384" s="57"/>
      <c r="AE1384" s="63"/>
      <c r="AF1384" s="63"/>
      <c r="AG1384" s="63"/>
      <c r="AH1384" s="61"/>
      <c r="AI1384" s="61"/>
      <c r="AJ1384" s="58"/>
      <c r="AK1384" s="27"/>
      <c r="AL1384" s="27"/>
      <c r="AM1384" s="27"/>
      <c r="AN1384" s="60"/>
      <c r="AO1384" s="5"/>
      <c r="AP1384" s="5"/>
      <c r="AQ1384" s="8"/>
    </row>
    <row r="1385" spans="1:43" ht="15" customHeight="1" x14ac:dyDescent="0.25">
      <c r="A1385" s="9"/>
      <c r="B1385" s="7"/>
      <c r="C1385" s="7"/>
      <c r="D1385" s="5"/>
      <c r="E1385" s="5"/>
      <c r="F1385" s="5"/>
      <c r="G1385" s="5"/>
      <c r="H1385" s="5"/>
      <c r="I1385" s="21"/>
      <c r="J1385" s="21"/>
      <c r="K1385" s="5"/>
      <c r="L1385" s="5"/>
      <c r="M1385" s="5"/>
      <c r="N1385" s="196"/>
      <c r="O1385" s="196"/>
      <c r="P1385" s="196"/>
      <c r="Q1385" s="196"/>
      <c r="R1385" s="5"/>
      <c r="S1385" s="21"/>
      <c r="T1385" s="21"/>
      <c r="U1385" s="21"/>
      <c r="V1385" s="54"/>
      <c r="W1385" s="54"/>
      <c r="X1385" s="54"/>
      <c r="Y1385" s="54"/>
      <c r="Z1385" s="54"/>
      <c r="AA1385" s="62"/>
      <c r="AB1385" s="63"/>
      <c r="AC1385" s="63"/>
      <c r="AD1385" s="57"/>
      <c r="AE1385" s="63"/>
      <c r="AF1385" s="63"/>
      <c r="AG1385" s="63"/>
      <c r="AH1385" s="61"/>
      <c r="AI1385" s="61"/>
      <c r="AJ1385" s="58"/>
      <c r="AK1385" s="27"/>
      <c r="AL1385" s="27"/>
      <c r="AM1385" s="27"/>
      <c r="AN1385" s="60"/>
      <c r="AO1385" s="5"/>
      <c r="AP1385" s="5"/>
      <c r="AQ1385" s="8"/>
    </row>
    <row r="1386" spans="1:43" ht="15" customHeight="1" x14ac:dyDescent="0.25">
      <c r="A1386" s="9"/>
      <c r="B1386" s="7"/>
      <c r="C1386" s="7"/>
      <c r="D1386" s="5"/>
      <c r="E1386" s="5"/>
      <c r="F1386" s="5"/>
      <c r="G1386" s="5"/>
      <c r="H1386" s="5"/>
      <c r="I1386" s="21"/>
      <c r="J1386" s="21"/>
      <c r="K1386" s="5"/>
      <c r="L1386" s="5"/>
      <c r="M1386" s="5"/>
      <c r="N1386" s="196"/>
      <c r="O1386" s="196"/>
      <c r="P1386" s="196"/>
      <c r="Q1386" s="196"/>
      <c r="R1386" s="5"/>
      <c r="S1386" s="21"/>
      <c r="T1386" s="21"/>
      <c r="U1386" s="21"/>
      <c r="V1386" s="54"/>
      <c r="W1386" s="54"/>
      <c r="X1386" s="54"/>
      <c r="Y1386" s="54"/>
      <c r="Z1386" s="54"/>
      <c r="AA1386" s="62"/>
      <c r="AB1386" s="63"/>
      <c r="AC1386" s="63"/>
      <c r="AD1386" s="57"/>
      <c r="AE1386" s="63"/>
      <c r="AF1386" s="63"/>
      <c r="AG1386" s="63"/>
      <c r="AH1386" s="61"/>
      <c r="AI1386" s="61"/>
      <c r="AJ1386" s="58"/>
      <c r="AK1386" s="27"/>
      <c r="AL1386" s="27"/>
      <c r="AM1386" s="27"/>
      <c r="AN1386" s="60"/>
      <c r="AO1386" s="5"/>
      <c r="AP1386" s="5"/>
      <c r="AQ1386" s="8"/>
    </row>
    <row r="1387" spans="1:43" ht="15" customHeight="1" x14ac:dyDescent="0.25">
      <c r="A1387" s="9"/>
      <c r="B1387" s="7"/>
      <c r="C1387" s="7"/>
      <c r="D1387" s="5"/>
      <c r="E1387" s="5"/>
      <c r="F1387" s="5"/>
      <c r="G1387" s="5"/>
      <c r="H1387" s="5"/>
      <c r="I1387" s="21"/>
      <c r="J1387" s="21"/>
      <c r="K1387" s="5"/>
      <c r="L1387" s="5"/>
      <c r="M1387" s="5"/>
      <c r="N1387" s="196"/>
      <c r="O1387" s="196"/>
      <c r="P1387" s="196"/>
      <c r="Q1387" s="196"/>
      <c r="R1387" s="5"/>
      <c r="S1387" s="21"/>
      <c r="T1387" s="21"/>
      <c r="U1387" s="21"/>
      <c r="V1387" s="54"/>
      <c r="W1387" s="54"/>
      <c r="X1387" s="54"/>
      <c r="Y1387" s="54"/>
      <c r="Z1387" s="54"/>
      <c r="AA1387" s="62"/>
      <c r="AB1387" s="63"/>
      <c r="AC1387" s="63"/>
      <c r="AD1387" s="57"/>
      <c r="AE1387" s="63"/>
      <c r="AF1387" s="63"/>
      <c r="AG1387" s="63"/>
      <c r="AH1387" s="61"/>
      <c r="AI1387" s="61"/>
      <c r="AJ1387" s="58"/>
      <c r="AK1387" s="27"/>
      <c r="AL1387" s="27"/>
      <c r="AM1387" s="27"/>
      <c r="AN1387" s="60"/>
      <c r="AO1387" s="5"/>
      <c r="AP1387" s="5"/>
      <c r="AQ1387" s="8"/>
    </row>
    <row r="1388" spans="1:43" ht="15" customHeight="1" x14ac:dyDescent="0.25">
      <c r="A1388" s="9"/>
      <c r="B1388" s="7"/>
      <c r="C1388" s="7"/>
      <c r="D1388" s="5"/>
      <c r="E1388" s="5"/>
      <c r="F1388" s="5"/>
      <c r="G1388" s="5"/>
      <c r="H1388" s="5"/>
      <c r="I1388" s="21"/>
      <c r="J1388" s="21"/>
      <c r="K1388" s="5"/>
      <c r="L1388" s="5"/>
      <c r="M1388" s="5"/>
      <c r="N1388" s="196"/>
      <c r="O1388" s="196"/>
      <c r="P1388" s="196"/>
      <c r="Q1388" s="196"/>
      <c r="R1388" s="5"/>
      <c r="S1388" s="21"/>
      <c r="T1388" s="21"/>
      <c r="U1388" s="21"/>
      <c r="V1388" s="54"/>
      <c r="W1388" s="54"/>
      <c r="X1388" s="54"/>
      <c r="Y1388" s="54"/>
      <c r="Z1388" s="54"/>
      <c r="AA1388" s="62"/>
      <c r="AB1388" s="63"/>
      <c r="AC1388" s="63"/>
      <c r="AD1388" s="57"/>
      <c r="AE1388" s="63"/>
      <c r="AF1388" s="63"/>
      <c r="AG1388" s="63"/>
      <c r="AH1388" s="61"/>
      <c r="AI1388" s="61"/>
      <c r="AJ1388" s="58"/>
      <c r="AK1388" s="27"/>
      <c r="AL1388" s="27"/>
      <c r="AM1388" s="27"/>
      <c r="AN1388" s="60"/>
      <c r="AO1388" s="5"/>
      <c r="AP1388" s="5"/>
      <c r="AQ1388" s="8"/>
    </row>
    <row r="1389" spans="1:43" ht="15" customHeight="1" x14ac:dyDescent="0.25">
      <c r="A1389" s="9"/>
      <c r="B1389" s="7"/>
      <c r="C1389" s="7"/>
      <c r="D1389" s="5"/>
      <c r="E1389" s="5"/>
      <c r="F1389" s="5"/>
      <c r="G1389" s="5"/>
      <c r="H1389" s="5"/>
      <c r="I1389" s="21"/>
      <c r="J1389" s="21"/>
      <c r="K1389" s="5"/>
      <c r="L1389" s="5"/>
      <c r="M1389" s="5"/>
      <c r="N1389" s="196"/>
      <c r="O1389" s="196"/>
      <c r="P1389" s="196"/>
      <c r="Q1389" s="196"/>
      <c r="R1389" s="5"/>
      <c r="S1389" s="21"/>
      <c r="T1389" s="21"/>
      <c r="U1389" s="21"/>
      <c r="V1389" s="54"/>
      <c r="W1389" s="54"/>
      <c r="X1389" s="54"/>
      <c r="Y1389" s="54"/>
      <c r="Z1389" s="54"/>
      <c r="AA1389" s="62"/>
      <c r="AB1389" s="63"/>
      <c r="AC1389" s="63"/>
      <c r="AD1389" s="57"/>
      <c r="AE1389" s="63"/>
      <c r="AF1389" s="63"/>
      <c r="AG1389" s="63"/>
      <c r="AH1389" s="61"/>
      <c r="AI1389" s="61"/>
      <c r="AJ1389" s="58"/>
      <c r="AK1389" s="27"/>
      <c r="AL1389" s="27"/>
      <c r="AM1389" s="27"/>
      <c r="AN1389" s="60"/>
      <c r="AO1389" s="5"/>
      <c r="AP1389" s="5"/>
      <c r="AQ1389" s="8"/>
    </row>
    <row r="1390" spans="1:43" ht="15" customHeight="1" x14ac:dyDescent="0.25">
      <c r="A1390" s="9"/>
      <c r="B1390" s="7"/>
      <c r="C1390" s="7"/>
      <c r="D1390" s="5"/>
      <c r="E1390" s="5"/>
      <c r="F1390" s="5"/>
      <c r="G1390" s="5"/>
      <c r="H1390" s="5"/>
      <c r="I1390" s="21"/>
      <c r="J1390" s="21"/>
      <c r="K1390" s="5"/>
      <c r="L1390" s="5"/>
      <c r="M1390" s="5"/>
      <c r="N1390" s="196"/>
      <c r="O1390" s="196"/>
      <c r="P1390" s="196"/>
      <c r="Q1390" s="196"/>
      <c r="R1390" s="5"/>
      <c r="S1390" s="21"/>
      <c r="T1390" s="21"/>
      <c r="U1390" s="21"/>
      <c r="V1390" s="54"/>
      <c r="W1390" s="54"/>
      <c r="X1390" s="54"/>
      <c r="Y1390" s="54"/>
      <c r="Z1390" s="54"/>
      <c r="AA1390" s="62"/>
      <c r="AB1390" s="63"/>
      <c r="AC1390" s="63"/>
      <c r="AD1390" s="57"/>
      <c r="AE1390" s="63"/>
      <c r="AF1390" s="63"/>
      <c r="AG1390" s="63"/>
      <c r="AH1390" s="61"/>
      <c r="AI1390" s="61"/>
      <c r="AJ1390" s="58"/>
      <c r="AK1390" s="27"/>
      <c r="AL1390" s="27"/>
      <c r="AM1390" s="27"/>
      <c r="AN1390" s="60"/>
      <c r="AO1390" s="5"/>
      <c r="AP1390" s="5"/>
      <c r="AQ1390" s="8"/>
    </row>
    <row r="1391" spans="1:43" ht="15" customHeight="1" x14ac:dyDescent="0.25">
      <c r="A1391" s="9"/>
      <c r="B1391" s="7"/>
      <c r="C1391" s="7"/>
      <c r="D1391" s="5"/>
      <c r="E1391" s="5"/>
      <c r="F1391" s="5"/>
      <c r="G1391" s="5"/>
      <c r="H1391" s="5"/>
      <c r="I1391" s="21"/>
      <c r="J1391" s="21"/>
      <c r="K1391" s="5"/>
      <c r="L1391" s="5"/>
      <c r="M1391" s="5"/>
      <c r="N1391" s="196"/>
      <c r="O1391" s="196"/>
      <c r="P1391" s="196"/>
      <c r="Q1391" s="196"/>
      <c r="R1391" s="5"/>
      <c r="S1391" s="21"/>
      <c r="T1391" s="21"/>
      <c r="U1391" s="21"/>
      <c r="V1391" s="54"/>
      <c r="W1391" s="54"/>
      <c r="X1391" s="54"/>
      <c r="Y1391" s="54"/>
      <c r="Z1391" s="54"/>
      <c r="AA1391" s="62"/>
      <c r="AB1391" s="63"/>
      <c r="AC1391" s="63"/>
      <c r="AD1391" s="57"/>
      <c r="AE1391" s="63"/>
      <c r="AF1391" s="63"/>
      <c r="AG1391" s="63"/>
      <c r="AH1391" s="61"/>
      <c r="AI1391" s="61"/>
      <c r="AJ1391" s="58"/>
      <c r="AK1391" s="27"/>
      <c r="AL1391" s="27"/>
      <c r="AM1391" s="27"/>
      <c r="AN1391" s="60"/>
      <c r="AO1391" s="5"/>
      <c r="AP1391" s="5"/>
      <c r="AQ1391" s="8"/>
    </row>
    <row r="1392" spans="1:43" ht="15" customHeight="1" x14ac:dyDescent="0.25">
      <c r="A1392" s="9"/>
      <c r="B1392" s="7"/>
      <c r="C1392" s="7"/>
      <c r="D1392" s="5"/>
      <c r="E1392" s="5"/>
      <c r="F1392" s="5"/>
      <c r="G1392" s="5"/>
      <c r="H1392" s="5"/>
      <c r="I1392" s="21"/>
      <c r="J1392" s="21"/>
      <c r="K1392" s="5"/>
      <c r="L1392" s="5"/>
      <c r="M1392" s="5"/>
      <c r="N1392" s="196"/>
      <c r="O1392" s="196"/>
      <c r="P1392" s="196"/>
      <c r="Q1392" s="196"/>
      <c r="R1392" s="5"/>
      <c r="S1392" s="21"/>
      <c r="T1392" s="21"/>
      <c r="U1392" s="21"/>
      <c r="V1392" s="54"/>
      <c r="W1392" s="54"/>
      <c r="X1392" s="54"/>
      <c r="Y1392" s="54"/>
      <c r="Z1392" s="54"/>
      <c r="AA1392" s="62"/>
      <c r="AB1392" s="63"/>
      <c r="AC1392" s="63"/>
      <c r="AD1392" s="57"/>
      <c r="AE1392" s="63"/>
      <c r="AF1392" s="63"/>
      <c r="AG1392" s="63"/>
      <c r="AH1392" s="61"/>
      <c r="AI1392" s="61"/>
      <c r="AJ1392" s="58"/>
      <c r="AK1392" s="27"/>
      <c r="AL1392" s="27"/>
      <c r="AM1392" s="27"/>
      <c r="AN1392" s="60"/>
      <c r="AO1392" s="5"/>
      <c r="AP1392" s="5"/>
      <c r="AQ1392" s="8"/>
    </row>
    <row r="1393" spans="1:43" ht="15" customHeight="1" x14ac:dyDescent="0.25">
      <c r="A1393" s="9"/>
      <c r="B1393" s="7"/>
      <c r="C1393" s="7"/>
      <c r="D1393" s="5"/>
      <c r="E1393" s="5"/>
      <c r="F1393" s="5"/>
      <c r="G1393" s="5"/>
      <c r="H1393" s="5"/>
      <c r="I1393" s="21"/>
      <c r="J1393" s="21"/>
      <c r="K1393" s="5"/>
      <c r="L1393" s="5"/>
      <c r="M1393" s="5"/>
      <c r="N1393" s="196"/>
      <c r="O1393" s="196"/>
      <c r="P1393" s="196"/>
      <c r="Q1393" s="196"/>
      <c r="R1393" s="5"/>
      <c r="S1393" s="21"/>
      <c r="T1393" s="21"/>
      <c r="U1393" s="21"/>
      <c r="V1393" s="54"/>
      <c r="W1393" s="54"/>
      <c r="X1393" s="54"/>
      <c r="Y1393" s="54"/>
      <c r="Z1393" s="54"/>
      <c r="AA1393" s="62"/>
      <c r="AB1393" s="63"/>
      <c r="AC1393" s="63"/>
      <c r="AD1393" s="57"/>
      <c r="AE1393" s="63"/>
      <c r="AF1393" s="63"/>
      <c r="AG1393" s="63"/>
      <c r="AH1393" s="61"/>
      <c r="AI1393" s="61"/>
      <c r="AJ1393" s="58"/>
      <c r="AK1393" s="27"/>
      <c r="AL1393" s="27"/>
      <c r="AM1393" s="27"/>
      <c r="AN1393" s="60"/>
      <c r="AO1393" s="5"/>
      <c r="AP1393" s="5"/>
      <c r="AQ1393" s="8"/>
    </row>
    <row r="1394" spans="1:43" ht="15" customHeight="1" x14ac:dyDescent="0.25">
      <c r="A1394" s="9"/>
      <c r="B1394" s="7"/>
      <c r="C1394" s="7"/>
      <c r="D1394" s="5"/>
      <c r="E1394" s="5"/>
      <c r="F1394" s="5"/>
      <c r="G1394" s="5"/>
      <c r="H1394" s="5"/>
      <c r="I1394" s="21"/>
      <c r="J1394" s="21"/>
      <c r="K1394" s="5"/>
      <c r="L1394" s="5"/>
      <c r="M1394" s="5"/>
      <c r="N1394" s="196"/>
      <c r="O1394" s="196"/>
      <c r="P1394" s="196"/>
      <c r="Q1394" s="196"/>
      <c r="R1394" s="5"/>
      <c r="S1394" s="21"/>
      <c r="T1394" s="21"/>
      <c r="U1394" s="21"/>
      <c r="V1394" s="54"/>
      <c r="W1394" s="54"/>
      <c r="X1394" s="54"/>
      <c r="Y1394" s="54"/>
      <c r="Z1394" s="54"/>
      <c r="AA1394" s="62"/>
      <c r="AB1394" s="63"/>
      <c r="AC1394" s="63"/>
      <c r="AD1394" s="57"/>
      <c r="AE1394" s="63"/>
      <c r="AF1394" s="63"/>
      <c r="AG1394" s="63"/>
      <c r="AH1394" s="61"/>
      <c r="AI1394" s="61"/>
      <c r="AJ1394" s="58"/>
      <c r="AK1394" s="27"/>
      <c r="AL1394" s="27"/>
      <c r="AM1394" s="27"/>
      <c r="AN1394" s="60"/>
      <c r="AO1394" s="5"/>
      <c r="AP1394" s="5"/>
      <c r="AQ1394" s="8"/>
    </row>
    <row r="1395" spans="1:43" ht="15" customHeight="1" x14ac:dyDescent="0.25">
      <c r="A1395" s="9"/>
      <c r="B1395" s="7"/>
      <c r="C1395" s="7"/>
      <c r="D1395" s="5"/>
      <c r="E1395" s="5"/>
      <c r="F1395" s="5"/>
      <c r="G1395" s="5"/>
      <c r="H1395" s="5"/>
      <c r="I1395" s="21"/>
      <c r="J1395" s="21"/>
      <c r="K1395" s="5"/>
      <c r="L1395" s="5"/>
      <c r="M1395" s="5"/>
      <c r="N1395" s="196"/>
      <c r="O1395" s="196"/>
      <c r="P1395" s="196"/>
      <c r="Q1395" s="196"/>
      <c r="R1395" s="5"/>
      <c r="S1395" s="21"/>
      <c r="T1395" s="21"/>
      <c r="U1395" s="21"/>
      <c r="V1395" s="54"/>
      <c r="W1395" s="54"/>
      <c r="X1395" s="54"/>
      <c r="Y1395" s="54"/>
      <c r="Z1395" s="54"/>
      <c r="AA1395" s="62"/>
      <c r="AB1395" s="63"/>
      <c r="AC1395" s="63"/>
      <c r="AD1395" s="57"/>
      <c r="AE1395" s="63"/>
      <c r="AF1395" s="63"/>
      <c r="AG1395" s="63"/>
      <c r="AH1395" s="61"/>
      <c r="AI1395" s="61"/>
      <c r="AJ1395" s="58"/>
      <c r="AK1395" s="27"/>
      <c r="AL1395" s="27"/>
      <c r="AM1395" s="27"/>
      <c r="AN1395" s="60"/>
      <c r="AO1395" s="5"/>
      <c r="AP1395" s="5"/>
      <c r="AQ1395" s="8"/>
    </row>
    <row r="1396" spans="1:43" ht="15" customHeight="1" x14ac:dyDescent="0.25">
      <c r="A1396" s="9"/>
      <c r="B1396" s="7"/>
      <c r="C1396" s="7"/>
      <c r="D1396" s="5"/>
      <c r="E1396" s="5"/>
      <c r="F1396" s="5"/>
      <c r="G1396" s="5"/>
      <c r="H1396" s="5"/>
      <c r="I1396" s="21"/>
      <c r="J1396" s="21"/>
      <c r="K1396" s="5"/>
      <c r="L1396" s="5"/>
      <c r="M1396" s="5"/>
      <c r="N1396" s="196"/>
      <c r="O1396" s="196"/>
      <c r="P1396" s="196"/>
      <c r="Q1396" s="196"/>
      <c r="R1396" s="5"/>
      <c r="S1396" s="21"/>
      <c r="T1396" s="21"/>
      <c r="U1396" s="21"/>
      <c r="V1396" s="54"/>
      <c r="W1396" s="54"/>
      <c r="X1396" s="54"/>
      <c r="Y1396" s="54"/>
      <c r="Z1396" s="54"/>
      <c r="AA1396" s="62"/>
      <c r="AB1396" s="63"/>
      <c r="AC1396" s="63"/>
      <c r="AD1396" s="57"/>
      <c r="AE1396" s="63"/>
      <c r="AF1396" s="63"/>
      <c r="AG1396" s="63"/>
      <c r="AH1396" s="61"/>
      <c r="AI1396" s="61"/>
      <c r="AJ1396" s="58"/>
      <c r="AK1396" s="27"/>
      <c r="AL1396" s="27"/>
      <c r="AM1396" s="27"/>
      <c r="AN1396" s="60"/>
      <c r="AO1396" s="5"/>
      <c r="AP1396" s="5"/>
      <c r="AQ1396" s="8"/>
    </row>
    <row r="1397" spans="1:43" ht="15" customHeight="1" x14ac:dyDescent="0.25">
      <c r="A1397" s="9"/>
      <c r="B1397" s="7"/>
      <c r="C1397" s="7"/>
      <c r="D1397" s="5"/>
      <c r="E1397" s="5"/>
      <c r="F1397" s="5"/>
      <c r="G1397" s="5"/>
      <c r="H1397" s="5"/>
      <c r="I1397" s="21"/>
      <c r="J1397" s="21"/>
      <c r="K1397" s="5"/>
      <c r="L1397" s="5"/>
      <c r="M1397" s="5"/>
      <c r="N1397" s="196"/>
      <c r="O1397" s="196"/>
      <c r="P1397" s="196"/>
      <c r="Q1397" s="196"/>
      <c r="R1397" s="5"/>
      <c r="S1397" s="21"/>
      <c r="T1397" s="21"/>
      <c r="U1397" s="21"/>
      <c r="V1397" s="54"/>
      <c r="W1397" s="54"/>
      <c r="X1397" s="54"/>
      <c r="Y1397" s="54"/>
      <c r="Z1397" s="54"/>
      <c r="AA1397" s="62"/>
      <c r="AB1397" s="63"/>
      <c r="AC1397" s="63"/>
      <c r="AD1397" s="57"/>
      <c r="AE1397" s="63"/>
      <c r="AF1397" s="63"/>
      <c r="AG1397" s="63"/>
      <c r="AH1397" s="61"/>
      <c r="AI1397" s="61"/>
      <c r="AJ1397" s="58"/>
      <c r="AK1397" s="27"/>
      <c r="AL1397" s="27"/>
      <c r="AM1397" s="27"/>
      <c r="AN1397" s="60"/>
      <c r="AO1397" s="5"/>
      <c r="AP1397" s="5"/>
      <c r="AQ1397" s="8"/>
    </row>
    <row r="1398" spans="1:43" ht="15" customHeight="1" x14ac:dyDescent="0.25">
      <c r="A1398" s="9"/>
      <c r="B1398" s="7"/>
      <c r="C1398" s="7"/>
      <c r="D1398" s="5"/>
      <c r="E1398" s="5"/>
      <c r="F1398" s="5"/>
      <c r="G1398" s="5"/>
      <c r="H1398" s="5"/>
      <c r="I1398" s="21"/>
      <c r="J1398" s="21"/>
      <c r="K1398" s="5"/>
      <c r="L1398" s="5"/>
      <c r="M1398" s="5"/>
      <c r="N1398" s="196"/>
      <c r="O1398" s="196"/>
      <c r="P1398" s="196"/>
      <c r="Q1398" s="196"/>
      <c r="R1398" s="5"/>
      <c r="S1398" s="21"/>
      <c r="T1398" s="21"/>
      <c r="U1398" s="21"/>
      <c r="V1398" s="54"/>
      <c r="W1398" s="54"/>
      <c r="X1398" s="54"/>
      <c r="Y1398" s="54"/>
      <c r="Z1398" s="54"/>
      <c r="AA1398" s="62"/>
      <c r="AB1398" s="63"/>
      <c r="AC1398" s="63"/>
      <c r="AD1398" s="57"/>
      <c r="AE1398" s="63"/>
      <c r="AF1398" s="63"/>
      <c r="AG1398" s="63"/>
      <c r="AH1398" s="61"/>
      <c r="AI1398" s="61"/>
      <c r="AJ1398" s="58"/>
      <c r="AK1398" s="27"/>
      <c r="AL1398" s="27"/>
      <c r="AM1398" s="27"/>
      <c r="AN1398" s="60"/>
      <c r="AO1398" s="5"/>
      <c r="AP1398" s="5"/>
      <c r="AQ1398" s="8"/>
    </row>
    <row r="1399" spans="1:43" ht="15" customHeight="1" x14ac:dyDescent="0.25">
      <c r="A1399" s="9"/>
      <c r="B1399" s="7"/>
      <c r="C1399" s="7"/>
      <c r="D1399" s="5"/>
      <c r="E1399" s="5"/>
      <c r="F1399" s="5"/>
      <c r="G1399" s="5"/>
      <c r="H1399" s="5"/>
      <c r="I1399" s="21"/>
      <c r="J1399" s="21"/>
      <c r="K1399" s="5"/>
      <c r="L1399" s="5"/>
      <c r="M1399" s="5"/>
      <c r="N1399" s="196"/>
      <c r="O1399" s="196"/>
      <c r="P1399" s="196"/>
      <c r="Q1399" s="196"/>
      <c r="R1399" s="5"/>
      <c r="S1399" s="21"/>
      <c r="T1399" s="21"/>
      <c r="U1399" s="21"/>
      <c r="V1399" s="54"/>
      <c r="W1399" s="54"/>
      <c r="X1399" s="54"/>
      <c r="Y1399" s="54"/>
      <c r="Z1399" s="54"/>
      <c r="AA1399" s="62"/>
      <c r="AB1399" s="63"/>
      <c r="AC1399" s="63"/>
      <c r="AD1399" s="57"/>
      <c r="AE1399" s="63"/>
      <c r="AF1399" s="63"/>
      <c r="AG1399" s="63"/>
      <c r="AH1399" s="61"/>
      <c r="AI1399" s="61"/>
      <c r="AJ1399" s="58"/>
      <c r="AK1399" s="27"/>
      <c r="AL1399" s="27"/>
      <c r="AM1399" s="27"/>
      <c r="AN1399" s="60"/>
      <c r="AO1399" s="5"/>
      <c r="AP1399" s="5"/>
      <c r="AQ1399" s="8"/>
    </row>
    <row r="1400" spans="1:43" ht="15" customHeight="1" x14ac:dyDescent="0.25">
      <c r="A1400" s="9"/>
      <c r="B1400" s="7"/>
      <c r="C1400" s="7"/>
      <c r="D1400" s="5"/>
      <c r="E1400" s="5"/>
      <c r="F1400" s="5"/>
      <c r="G1400" s="5"/>
      <c r="H1400" s="5"/>
      <c r="I1400" s="21"/>
      <c r="J1400" s="21"/>
      <c r="K1400" s="5"/>
      <c r="L1400" s="5"/>
      <c r="M1400" s="5"/>
      <c r="N1400" s="196"/>
      <c r="O1400" s="196"/>
      <c r="P1400" s="196"/>
      <c r="Q1400" s="196"/>
      <c r="R1400" s="5"/>
      <c r="S1400" s="21"/>
      <c r="T1400" s="21"/>
      <c r="U1400" s="21"/>
      <c r="V1400" s="54"/>
      <c r="W1400" s="54"/>
      <c r="X1400" s="54"/>
      <c r="Y1400" s="54"/>
      <c r="Z1400" s="54"/>
      <c r="AA1400" s="62"/>
      <c r="AB1400" s="63"/>
      <c r="AC1400" s="63"/>
      <c r="AD1400" s="57"/>
      <c r="AE1400" s="63"/>
      <c r="AF1400" s="63"/>
      <c r="AG1400" s="63"/>
      <c r="AH1400" s="61"/>
      <c r="AI1400" s="61"/>
      <c r="AJ1400" s="58"/>
      <c r="AK1400" s="27"/>
      <c r="AL1400" s="27"/>
      <c r="AM1400" s="27"/>
      <c r="AN1400" s="60"/>
      <c r="AO1400" s="5"/>
      <c r="AP1400" s="5"/>
      <c r="AQ1400" s="8"/>
    </row>
    <row r="1401" spans="1:43" ht="15" customHeight="1" x14ac:dyDescent="0.25">
      <c r="A1401" s="9"/>
      <c r="B1401" s="7"/>
      <c r="C1401" s="7"/>
      <c r="D1401" s="5"/>
      <c r="E1401" s="5"/>
      <c r="F1401" s="5"/>
      <c r="G1401" s="5"/>
      <c r="H1401" s="5"/>
      <c r="I1401" s="21"/>
      <c r="J1401" s="21"/>
      <c r="K1401" s="5"/>
      <c r="L1401" s="5"/>
      <c r="M1401" s="5"/>
      <c r="N1401" s="196"/>
      <c r="O1401" s="196"/>
      <c r="P1401" s="196"/>
      <c r="Q1401" s="196"/>
      <c r="R1401" s="5"/>
      <c r="S1401" s="21"/>
      <c r="T1401" s="21"/>
      <c r="U1401" s="21"/>
      <c r="V1401" s="54"/>
      <c r="W1401" s="54"/>
      <c r="X1401" s="54"/>
      <c r="Y1401" s="54"/>
      <c r="Z1401" s="54"/>
      <c r="AA1401" s="62"/>
      <c r="AB1401" s="63"/>
      <c r="AC1401" s="63"/>
      <c r="AD1401" s="57"/>
      <c r="AE1401" s="63"/>
      <c r="AF1401" s="63"/>
      <c r="AG1401" s="63"/>
      <c r="AH1401" s="61"/>
      <c r="AI1401" s="61"/>
      <c r="AJ1401" s="58"/>
      <c r="AK1401" s="27"/>
      <c r="AL1401" s="27"/>
      <c r="AM1401" s="27"/>
      <c r="AN1401" s="60"/>
      <c r="AO1401" s="5"/>
      <c r="AP1401" s="5"/>
      <c r="AQ1401" s="8"/>
    </row>
    <row r="1402" spans="1:43" ht="15" customHeight="1" x14ac:dyDescent="0.25">
      <c r="A1402" s="9"/>
      <c r="B1402" s="7"/>
      <c r="C1402" s="7"/>
      <c r="D1402" s="5"/>
      <c r="E1402" s="5"/>
      <c r="F1402" s="5"/>
      <c r="G1402" s="5"/>
      <c r="H1402" s="5"/>
      <c r="I1402" s="21"/>
      <c r="J1402" s="21"/>
      <c r="K1402" s="5"/>
      <c r="L1402" s="5"/>
      <c r="M1402" s="5"/>
      <c r="N1402" s="196"/>
      <c r="O1402" s="196"/>
      <c r="P1402" s="196"/>
      <c r="Q1402" s="196"/>
      <c r="R1402" s="5"/>
      <c r="S1402" s="21"/>
      <c r="T1402" s="21"/>
      <c r="U1402" s="21"/>
      <c r="V1402" s="54"/>
      <c r="W1402" s="54"/>
      <c r="X1402" s="54"/>
      <c r="Y1402" s="54"/>
      <c r="Z1402" s="54"/>
      <c r="AA1402" s="62"/>
      <c r="AB1402" s="63"/>
      <c r="AC1402" s="63"/>
      <c r="AD1402" s="57"/>
      <c r="AE1402" s="63"/>
      <c r="AF1402" s="63"/>
      <c r="AG1402" s="63"/>
      <c r="AH1402" s="61"/>
      <c r="AI1402" s="61"/>
      <c r="AJ1402" s="58"/>
      <c r="AK1402" s="27"/>
      <c r="AL1402" s="27"/>
      <c r="AM1402" s="27"/>
      <c r="AN1402" s="60"/>
      <c r="AO1402" s="5"/>
      <c r="AP1402" s="5"/>
      <c r="AQ1402" s="8"/>
    </row>
    <row r="1403" spans="1:43" ht="15" customHeight="1" x14ac:dyDescent="0.25">
      <c r="A1403" s="9"/>
      <c r="B1403" s="7"/>
      <c r="C1403" s="7"/>
      <c r="D1403" s="5"/>
      <c r="E1403" s="5"/>
      <c r="F1403" s="5"/>
      <c r="G1403" s="5"/>
      <c r="H1403" s="5"/>
      <c r="I1403" s="21"/>
      <c r="J1403" s="21"/>
      <c r="K1403" s="5"/>
      <c r="L1403" s="5"/>
      <c r="M1403" s="5"/>
      <c r="N1403" s="196"/>
      <c r="O1403" s="196"/>
      <c r="P1403" s="196"/>
      <c r="Q1403" s="196"/>
      <c r="R1403" s="5"/>
      <c r="S1403" s="21"/>
      <c r="T1403" s="21"/>
      <c r="U1403" s="21"/>
      <c r="V1403" s="54"/>
      <c r="W1403" s="54"/>
      <c r="X1403" s="54"/>
      <c r="Y1403" s="54"/>
      <c r="Z1403" s="54"/>
      <c r="AA1403" s="62"/>
      <c r="AB1403" s="63"/>
      <c r="AC1403" s="63"/>
      <c r="AD1403" s="57"/>
      <c r="AE1403" s="63"/>
      <c r="AF1403" s="63"/>
      <c r="AG1403" s="63"/>
      <c r="AH1403" s="61"/>
      <c r="AI1403" s="61"/>
      <c r="AJ1403" s="58"/>
      <c r="AK1403" s="27"/>
      <c r="AL1403" s="27"/>
      <c r="AM1403" s="27"/>
      <c r="AN1403" s="60"/>
      <c r="AO1403" s="5"/>
      <c r="AP1403" s="5"/>
      <c r="AQ1403" s="8"/>
    </row>
    <row r="1404" spans="1:43" ht="15" customHeight="1" x14ac:dyDescent="0.25">
      <c r="A1404" s="9"/>
      <c r="B1404" s="7"/>
      <c r="C1404" s="7"/>
      <c r="D1404" s="5"/>
      <c r="E1404" s="5"/>
      <c r="F1404" s="5"/>
      <c r="G1404" s="5"/>
      <c r="H1404" s="5"/>
      <c r="I1404" s="21"/>
      <c r="J1404" s="21"/>
      <c r="K1404" s="5"/>
      <c r="L1404" s="5"/>
      <c r="M1404" s="5"/>
      <c r="N1404" s="196"/>
      <c r="O1404" s="196"/>
      <c r="P1404" s="196"/>
      <c r="Q1404" s="196"/>
      <c r="R1404" s="5"/>
      <c r="S1404" s="21"/>
      <c r="T1404" s="21"/>
      <c r="U1404" s="21"/>
      <c r="V1404" s="54"/>
      <c r="W1404" s="54"/>
      <c r="X1404" s="54"/>
      <c r="Y1404" s="54"/>
      <c r="Z1404" s="54"/>
      <c r="AA1404" s="62"/>
      <c r="AB1404" s="63"/>
      <c r="AC1404" s="63"/>
      <c r="AD1404" s="57"/>
      <c r="AE1404" s="63"/>
      <c r="AF1404" s="63"/>
      <c r="AG1404" s="63"/>
      <c r="AH1404" s="61"/>
      <c r="AI1404" s="61"/>
      <c r="AJ1404" s="58"/>
      <c r="AK1404" s="27"/>
      <c r="AL1404" s="27"/>
      <c r="AM1404" s="27"/>
      <c r="AN1404" s="60"/>
      <c r="AO1404" s="5"/>
      <c r="AP1404" s="5"/>
      <c r="AQ1404" s="8"/>
    </row>
    <row r="1405" spans="1:43" ht="15" customHeight="1" x14ac:dyDescent="0.25">
      <c r="A1405" s="9"/>
      <c r="B1405" s="7"/>
      <c r="C1405" s="7"/>
      <c r="D1405" s="5"/>
      <c r="E1405" s="5"/>
      <c r="F1405" s="5"/>
      <c r="G1405" s="5"/>
      <c r="H1405" s="5"/>
      <c r="I1405" s="21"/>
      <c r="J1405" s="21"/>
      <c r="K1405" s="5"/>
      <c r="L1405" s="5"/>
      <c r="M1405" s="5"/>
      <c r="N1405" s="196"/>
      <c r="O1405" s="196"/>
      <c r="P1405" s="196"/>
      <c r="Q1405" s="196"/>
      <c r="R1405" s="5"/>
      <c r="S1405" s="21"/>
      <c r="T1405" s="21"/>
      <c r="U1405" s="21"/>
      <c r="V1405" s="54"/>
      <c r="W1405" s="54"/>
      <c r="X1405" s="54"/>
      <c r="Y1405" s="54"/>
      <c r="Z1405" s="54"/>
      <c r="AA1405" s="62"/>
      <c r="AB1405" s="63"/>
      <c r="AC1405" s="63"/>
      <c r="AD1405" s="57"/>
      <c r="AE1405" s="63"/>
      <c r="AF1405" s="63"/>
      <c r="AG1405" s="63"/>
      <c r="AH1405" s="61"/>
      <c r="AI1405" s="61"/>
      <c r="AJ1405" s="58"/>
      <c r="AK1405" s="27"/>
      <c r="AL1405" s="27"/>
      <c r="AM1405" s="27"/>
      <c r="AN1405" s="60"/>
      <c r="AO1405" s="5"/>
      <c r="AP1405" s="5"/>
      <c r="AQ1405" s="8"/>
    </row>
    <row r="1406" spans="1:43" ht="15" customHeight="1" x14ac:dyDescent="0.25">
      <c r="A1406" s="9"/>
      <c r="B1406" s="7"/>
      <c r="C1406" s="7"/>
      <c r="D1406" s="5"/>
      <c r="E1406" s="5"/>
      <c r="F1406" s="5"/>
      <c r="G1406" s="5"/>
      <c r="H1406" s="5"/>
      <c r="I1406" s="21"/>
      <c r="J1406" s="21"/>
      <c r="K1406" s="5"/>
      <c r="L1406" s="5"/>
      <c r="M1406" s="5"/>
      <c r="N1406" s="196"/>
      <c r="O1406" s="196"/>
      <c r="P1406" s="196"/>
      <c r="Q1406" s="196"/>
      <c r="R1406" s="5"/>
      <c r="S1406" s="21"/>
      <c r="T1406" s="21"/>
      <c r="U1406" s="21"/>
      <c r="V1406" s="54"/>
      <c r="W1406" s="54"/>
      <c r="X1406" s="54"/>
      <c r="Y1406" s="54"/>
      <c r="Z1406" s="54"/>
      <c r="AA1406" s="62"/>
      <c r="AB1406" s="63"/>
      <c r="AC1406" s="63"/>
      <c r="AD1406" s="57"/>
      <c r="AE1406" s="63"/>
      <c r="AF1406" s="63"/>
      <c r="AG1406" s="63"/>
      <c r="AH1406" s="61"/>
      <c r="AI1406" s="61"/>
      <c r="AJ1406" s="58"/>
      <c r="AK1406" s="27"/>
      <c r="AL1406" s="27"/>
      <c r="AM1406" s="27"/>
      <c r="AN1406" s="60"/>
      <c r="AO1406" s="5"/>
      <c r="AP1406" s="5"/>
      <c r="AQ1406" s="8"/>
    </row>
    <row r="1407" spans="1:43" ht="15" customHeight="1" x14ac:dyDescent="0.25">
      <c r="A1407" s="9"/>
      <c r="B1407" s="7"/>
      <c r="C1407" s="7"/>
      <c r="D1407" s="5"/>
      <c r="E1407" s="5"/>
      <c r="F1407" s="5"/>
      <c r="G1407" s="5"/>
      <c r="H1407" s="5"/>
      <c r="I1407" s="21"/>
      <c r="J1407" s="21"/>
      <c r="K1407" s="5"/>
      <c r="L1407" s="5"/>
      <c r="M1407" s="5"/>
      <c r="N1407" s="196"/>
      <c r="O1407" s="196"/>
      <c r="P1407" s="196"/>
      <c r="Q1407" s="196"/>
      <c r="R1407" s="5"/>
      <c r="S1407" s="21"/>
      <c r="T1407" s="21"/>
      <c r="U1407" s="21"/>
      <c r="V1407" s="54"/>
      <c r="W1407" s="54"/>
      <c r="X1407" s="54"/>
      <c r="Y1407" s="54"/>
      <c r="Z1407" s="54"/>
      <c r="AA1407" s="62"/>
      <c r="AB1407" s="63"/>
      <c r="AC1407" s="63"/>
      <c r="AD1407" s="57"/>
      <c r="AE1407" s="63"/>
      <c r="AF1407" s="63"/>
      <c r="AG1407" s="63"/>
      <c r="AH1407" s="61"/>
      <c r="AI1407" s="61"/>
      <c r="AJ1407" s="58"/>
      <c r="AK1407" s="27"/>
      <c r="AL1407" s="27"/>
      <c r="AM1407" s="27"/>
      <c r="AN1407" s="60"/>
      <c r="AO1407" s="5"/>
      <c r="AP1407" s="5"/>
      <c r="AQ1407" s="8"/>
    </row>
    <row r="1408" spans="1:43" ht="15" customHeight="1" x14ac:dyDescent="0.25">
      <c r="A1408" s="9"/>
      <c r="B1408" s="7"/>
      <c r="C1408" s="7"/>
      <c r="D1408" s="5"/>
      <c r="E1408" s="5"/>
      <c r="F1408" s="5"/>
      <c r="G1408" s="5"/>
      <c r="H1408" s="5"/>
      <c r="I1408" s="21"/>
      <c r="J1408" s="21"/>
      <c r="K1408" s="5"/>
      <c r="L1408" s="5"/>
      <c r="M1408" s="5"/>
      <c r="N1408" s="196"/>
      <c r="O1408" s="196"/>
      <c r="P1408" s="196"/>
      <c r="Q1408" s="196"/>
      <c r="R1408" s="5"/>
      <c r="S1408" s="21"/>
      <c r="T1408" s="21"/>
      <c r="U1408" s="21"/>
      <c r="V1408" s="54"/>
      <c r="W1408" s="54"/>
      <c r="X1408" s="54"/>
      <c r="Y1408" s="54"/>
      <c r="Z1408" s="54"/>
      <c r="AA1408" s="62"/>
      <c r="AB1408" s="63"/>
      <c r="AC1408" s="63"/>
      <c r="AD1408" s="57"/>
      <c r="AE1408" s="63"/>
      <c r="AF1408" s="63"/>
      <c r="AG1408" s="63"/>
      <c r="AH1408" s="61"/>
      <c r="AI1408" s="61"/>
      <c r="AJ1408" s="58"/>
      <c r="AK1408" s="27"/>
      <c r="AL1408" s="27"/>
      <c r="AM1408" s="27"/>
      <c r="AN1408" s="60"/>
      <c r="AO1408" s="5"/>
      <c r="AP1408" s="5"/>
      <c r="AQ1408" s="8"/>
    </row>
    <row r="1409" spans="1:43" ht="15" customHeight="1" x14ac:dyDescent="0.25">
      <c r="A1409" s="9"/>
      <c r="B1409" s="7"/>
      <c r="C1409" s="7"/>
      <c r="D1409" s="5"/>
      <c r="E1409" s="5"/>
      <c r="F1409" s="5"/>
      <c r="G1409" s="5"/>
      <c r="H1409" s="5"/>
      <c r="I1409" s="21"/>
      <c r="J1409" s="21"/>
      <c r="K1409" s="5"/>
      <c r="L1409" s="5"/>
      <c r="M1409" s="5"/>
      <c r="N1409" s="196"/>
      <c r="O1409" s="196"/>
      <c r="P1409" s="196"/>
      <c r="Q1409" s="196"/>
      <c r="R1409" s="5"/>
      <c r="S1409" s="21"/>
      <c r="T1409" s="21"/>
      <c r="U1409" s="21"/>
      <c r="V1409" s="54"/>
      <c r="W1409" s="54"/>
      <c r="X1409" s="54"/>
      <c r="Y1409" s="54"/>
      <c r="Z1409" s="54"/>
      <c r="AA1409" s="62"/>
      <c r="AB1409" s="63"/>
      <c r="AC1409" s="63"/>
      <c r="AD1409" s="57"/>
      <c r="AE1409" s="63"/>
      <c r="AF1409" s="63"/>
      <c r="AG1409" s="63"/>
      <c r="AH1409" s="61"/>
      <c r="AI1409" s="61"/>
      <c r="AJ1409" s="58"/>
      <c r="AK1409" s="27"/>
      <c r="AL1409" s="27"/>
      <c r="AM1409" s="27"/>
      <c r="AN1409" s="60"/>
      <c r="AO1409" s="5"/>
      <c r="AP1409" s="5"/>
      <c r="AQ1409" s="8"/>
    </row>
    <row r="1410" spans="1:43" ht="15" customHeight="1" x14ac:dyDescent="0.25">
      <c r="A1410" s="9"/>
      <c r="B1410" s="7"/>
      <c r="C1410" s="7"/>
      <c r="D1410" s="5"/>
      <c r="E1410" s="5"/>
      <c r="F1410" s="5"/>
      <c r="G1410" s="5"/>
      <c r="H1410" s="5"/>
      <c r="I1410" s="21"/>
      <c r="J1410" s="21"/>
      <c r="K1410" s="5"/>
      <c r="L1410" s="5"/>
      <c r="M1410" s="5"/>
      <c r="N1410" s="196"/>
      <c r="O1410" s="196"/>
      <c r="P1410" s="196"/>
      <c r="Q1410" s="196"/>
      <c r="R1410" s="5"/>
      <c r="S1410" s="21"/>
      <c r="T1410" s="21"/>
      <c r="U1410" s="21"/>
      <c r="V1410" s="54"/>
      <c r="W1410" s="54"/>
      <c r="X1410" s="54"/>
      <c r="Y1410" s="54"/>
      <c r="Z1410" s="54"/>
      <c r="AA1410" s="62"/>
      <c r="AB1410" s="63"/>
      <c r="AC1410" s="63"/>
      <c r="AD1410" s="57"/>
      <c r="AE1410" s="63"/>
      <c r="AF1410" s="63"/>
      <c r="AG1410" s="63"/>
      <c r="AH1410" s="61"/>
      <c r="AI1410" s="61"/>
      <c r="AJ1410" s="58"/>
      <c r="AK1410" s="27"/>
      <c r="AL1410" s="27"/>
      <c r="AM1410" s="27"/>
      <c r="AN1410" s="60"/>
      <c r="AO1410" s="5"/>
      <c r="AP1410" s="5"/>
      <c r="AQ1410" s="8"/>
    </row>
    <row r="1411" spans="1:43" ht="15" customHeight="1" x14ac:dyDescent="0.25">
      <c r="A1411" s="9"/>
      <c r="B1411" s="7"/>
      <c r="C1411" s="7"/>
      <c r="D1411" s="5"/>
      <c r="E1411" s="5"/>
      <c r="F1411" s="5"/>
      <c r="G1411" s="5"/>
      <c r="H1411" s="5"/>
      <c r="I1411" s="21"/>
      <c r="J1411" s="21"/>
      <c r="K1411" s="5"/>
      <c r="L1411" s="5"/>
      <c r="M1411" s="5"/>
      <c r="N1411" s="196"/>
      <c r="O1411" s="196"/>
      <c r="P1411" s="196"/>
      <c r="Q1411" s="196"/>
      <c r="R1411" s="5"/>
      <c r="S1411" s="21"/>
      <c r="T1411" s="21"/>
      <c r="U1411" s="21"/>
      <c r="V1411" s="54"/>
      <c r="W1411" s="54"/>
      <c r="X1411" s="54"/>
      <c r="Y1411" s="54"/>
      <c r="Z1411" s="54"/>
      <c r="AA1411" s="62"/>
      <c r="AB1411" s="63"/>
      <c r="AC1411" s="63"/>
      <c r="AD1411" s="57"/>
      <c r="AE1411" s="63"/>
      <c r="AF1411" s="63"/>
      <c r="AG1411" s="63"/>
      <c r="AH1411" s="61"/>
      <c r="AI1411" s="61"/>
      <c r="AJ1411" s="58"/>
      <c r="AK1411" s="27"/>
      <c r="AL1411" s="27"/>
      <c r="AM1411" s="27"/>
      <c r="AN1411" s="60"/>
      <c r="AO1411" s="5"/>
      <c r="AP1411" s="5"/>
      <c r="AQ1411" s="8"/>
    </row>
    <row r="1412" spans="1:43" ht="15" customHeight="1" x14ac:dyDescent="0.25">
      <c r="A1412" s="9"/>
      <c r="B1412" s="7"/>
      <c r="C1412" s="7"/>
      <c r="D1412" s="5"/>
      <c r="E1412" s="5"/>
      <c r="F1412" s="5"/>
      <c r="G1412" s="5"/>
      <c r="H1412" s="5"/>
      <c r="I1412" s="21"/>
      <c r="J1412" s="21"/>
      <c r="K1412" s="5"/>
      <c r="L1412" s="5"/>
      <c r="M1412" s="5"/>
      <c r="N1412" s="196"/>
      <c r="O1412" s="196"/>
      <c r="P1412" s="196"/>
      <c r="Q1412" s="196"/>
      <c r="R1412" s="5"/>
      <c r="S1412" s="21"/>
      <c r="T1412" s="21"/>
      <c r="U1412" s="21"/>
      <c r="V1412" s="54"/>
      <c r="W1412" s="54"/>
      <c r="X1412" s="54"/>
      <c r="Y1412" s="54"/>
      <c r="Z1412" s="54"/>
      <c r="AA1412" s="62"/>
      <c r="AB1412" s="63"/>
      <c r="AC1412" s="63"/>
      <c r="AD1412" s="57"/>
      <c r="AE1412" s="63"/>
      <c r="AF1412" s="63"/>
      <c r="AG1412" s="63"/>
      <c r="AH1412" s="61"/>
      <c r="AI1412" s="61"/>
      <c r="AJ1412" s="58"/>
      <c r="AK1412" s="27"/>
      <c r="AL1412" s="27"/>
      <c r="AM1412" s="27"/>
      <c r="AN1412" s="60"/>
      <c r="AO1412" s="5"/>
      <c r="AP1412" s="5"/>
      <c r="AQ1412" s="8"/>
    </row>
    <row r="1413" spans="1:43" ht="15" customHeight="1" x14ac:dyDescent="0.25">
      <c r="A1413" s="9"/>
      <c r="B1413" s="7"/>
      <c r="C1413" s="7"/>
      <c r="D1413" s="5"/>
      <c r="E1413" s="5"/>
      <c r="F1413" s="5"/>
      <c r="G1413" s="5"/>
      <c r="H1413" s="5"/>
      <c r="I1413" s="21"/>
      <c r="J1413" s="21"/>
      <c r="K1413" s="5"/>
      <c r="L1413" s="5"/>
      <c r="M1413" s="5"/>
      <c r="N1413" s="196"/>
      <c r="O1413" s="196"/>
      <c r="P1413" s="196"/>
      <c r="Q1413" s="196"/>
      <c r="R1413" s="5"/>
      <c r="S1413" s="21"/>
      <c r="T1413" s="21"/>
      <c r="U1413" s="21"/>
      <c r="V1413" s="54"/>
      <c r="W1413" s="54"/>
      <c r="X1413" s="54"/>
      <c r="Y1413" s="54"/>
      <c r="Z1413" s="54"/>
      <c r="AA1413" s="62"/>
      <c r="AB1413" s="63"/>
      <c r="AC1413" s="63"/>
      <c r="AD1413" s="57"/>
      <c r="AE1413" s="63"/>
      <c r="AF1413" s="63"/>
      <c r="AG1413" s="63"/>
      <c r="AH1413" s="61"/>
      <c r="AI1413" s="61"/>
      <c r="AJ1413" s="58"/>
      <c r="AK1413" s="27"/>
      <c r="AL1413" s="27"/>
      <c r="AM1413" s="27"/>
      <c r="AN1413" s="60"/>
      <c r="AO1413" s="5"/>
      <c r="AP1413" s="5"/>
      <c r="AQ1413" s="8"/>
    </row>
    <row r="1414" spans="1:43" ht="15" customHeight="1" x14ac:dyDescent="0.25">
      <c r="A1414" s="9"/>
      <c r="B1414" s="7"/>
      <c r="C1414" s="7"/>
      <c r="D1414" s="5"/>
      <c r="E1414" s="5"/>
      <c r="F1414" s="5"/>
      <c r="G1414" s="5"/>
      <c r="H1414" s="5"/>
      <c r="I1414" s="21"/>
      <c r="J1414" s="21"/>
      <c r="K1414" s="5"/>
      <c r="L1414" s="5"/>
      <c r="M1414" s="5"/>
      <c r="N1414" s="196"/>
      <c r="O1414" s="196"/>
      <c r="P1414" s="196"/>
      <c r="Q1414" s="196"/>
      <c r="R1414" s="5"/>
      <c r="S1414" s="21"/>
      <c r="T1414" s="21"/>
      <c r="U1414" s="21"/>
      <c r="V1414" s="54"/>
      <c r="W1414" s="54"/>
      <c r="X1414" s="54"/>
      <c r="Y1414" s="54"/>
      <c r="Z1414" s="54"/>
      <c r="AA1414" s="62"/>
      <c r="AB1414" s="63"/>
      <c r="AC1414" s="63"/>
      <c r="AD1414" s="57"/>
      <c r="AE1414" s="63"/>
      <c r="AF1414" s="63"/>
      <c r="AG1414" s="63"/>
      <c r="AH1414" s="61"/>
      <c r="AI1414" s="61"/>
      <c r="AJ1414" s="58"/>
      <c r="AK1414" s="27"/>
      <c r="AL1414" s="27"/>
      <c r="AM1414" s="27"/>
      <c r="AN1414" s="60"/>
      <c r="AO1414" s="5"/>
      <c r="AP1414" s="5"/>
      <c r="AQ1414" s="8"/>
    </row>
    <row r="1415" spans="1:43" ht="15" customHeight="1" x14ac:dyDescent="0.25">
      <c r="A1415" s="9"/>
      <c r="B1415" s="7"/>
      <c r="C1415" s="7"/>
      <c r="D1415" s="5"/>
      <c r="E1415" s="5"/>
      <c r="F1415" s="5"/>
      <c r="G1415" s="5"/>
      <c r="H1415" s="5"/>
      <c r="I1415" s="21"/>
      <c r="J1415" s="21"/>
      <c r="K1415" s="5"/>
      <c r="L1415" s="5"/>
      <c r="M1415" s="5"/>
      <c r="N1415" s="196"/>
      <c r="O1415" s="196"/>
      <c r="P1415" s="196"/>
      <c r="Q1415" s="196"/>
      <c r="R1415" s="5"/>
      <c r="S1415" s="21"/>
      <c r="T1415" s="21"/>
      <c r="U1415" s="21"/>
      <c r="V1415" s="54"/>
      <c r="W1415" s="54"/>
      <c r="X1415" s="54"/>
      <c r="Y1415" s="54"/>
      <c r="Z1415" s="54"/>
      <c r="AA1415" s="62"/>
      <c r="AB1415" s="63"/>
      <c r="AC1415" s="63"/>
      <c r="AD1415" s="57"/>
      <c r="AE1415" s="63"/>
      <c r="AF1415" s="63"/>
      <c r="AG1415" s="63"/>
      <c r="AH1415" s="61"/>
      <c r="AI1415" s="61"/>
      <c r="AJ1415" s="58"/>
      <c r="AK1415" s="27"/>
      <c r="AL1415" s="27"/>
      <c r="AM1415" s="27"/>
      <c r="AN1415" s="60"/>
      <c r="AO1415" s="5"/>
      <c r="AP1415" s="5"/>
      <c r="AQ1415" s="8"/>
    </row>
    <row r="1416" spans="1:43" ht="15" customHeight="1" x14ac:dyDescent="0.25">
      <c r="A1416" s="9"/>
      <c r="B1416" s="7"/>
      <c r="C1416" s="7"/>
      <c r="D1416" s="5"/>
      <c r="E1416" s="5"/>
      <c r="F1416" s="5"/>
      <c r="G1416" s="5"/>
      <c r="H1416" s="5"/>
      <c r="I1416" s="21"/>
      <c r="J1416" s="21"/>
      <c r="K1416" s="5"/>
      <c r="L1416" s="5"/>
      <c r="M1416" s="5"/>
      <c r="N1416" s="196"/>
      <c r="O1416" s="196"/>
      <c r="P1416" s="196"/>
      <c r="Q1416" s="196"/>
      <c r="R1416" s="5"/>
      <c r="S1416" s="21"/>
      <c r="T1416" s="21"/>
      <c r="U1416" s="21"/>
      <c r="V1416" s="54"/>
      <c r="W1416" s="54"/>
      <c r="X1416" s="54"/>
      <c r="Y1416" s="54"/>
      <c r="Z1416" s="54"/>
      <c r="AA1416" s="62"/>
      <c r="AB1416" s="63"/>
      <c r="AC1416" s="63"/>
      <c r="AD1416" s="57"/>
      <c r="AE1416" s="63"/>
      <c r="AF1416" s="63"/>
      <c r="AG1416" s="63"/>
      <c r="AH1416" s="61"/>
      <c r="AI1416" s="61"/>
      <c r="AJ1416" s="58"/>
      <c r="AK1416" s="27"/>
      <c r="AL1416" s="27"/>
      <c r="AM1416" s="27"/>
      <c r="AN1416" s="60"/>
      <c r="AO1416" s="5"/>
      <c r="AP1416" s="5"/>
      <c r="AQ1416" s="8"/>
    </row>
    <row r="1417" spans="1:43" ht="15" customHeight="1" x14ac:dyDescent="0.25">
      <c r="A1417" s="9"/>
      <c r="B1417" s="7"/>
      <c r="C1417" s="7"/>
      <c r="D1417" s="5"/>
      <c r="E1417" s="5"/>
      <c r="F1417" s="5"/>
      <c r="G1417" s="5"/>
      <c r="H1417" s="5"/>
      <c r="I1417" s="21"/>
      <c r="J1417" s="21"/>
      <c r="K1417" s="5"/>
      <c r="L1417" s="5"/>
      <c r="M1417" s="5"/>
      <c r="N1417" s="196"/>
      <c r="O1417" s="196"/>
      <c r="P1417" s="196"/>
      <c r="Q1417" s="196"/>
      <c r="R1417" s="5"/>
      <c r="S1417" s="21"/>
      <c r="T1417" s="21"/>
      <c r="U1417" s="21"/>
      <c r="V1417" s="54"/>
      <c r="W1417" s="54"/>
      <c r="X1417" s="54"/>
      <c r="Y1417" s="54"/>
      <c r="Z1417" s="54"/>
      <c r="AA1417" s="62"/>
      <c r="AB1417" s="63"/>
      <c r="AC1417" s="63"/>
      <c r="AD1417" s="57"/>
      <c r="AE1417" s="63"/>
      <c r="AF1417" s="63"/>
      <c r="AG1417" s="63"/>
      <c r="AH1417" s="61"/>
      <c r="AI1417" s="61"/>
      <c r="AJ1417" s="58"/>
      <c r="AK1417" s="27"/>
      <c r="AL1417" s="27"/>
      <c r="AM1417" s="27"/>
      <c r="AN1417" s="60"/>
      <c r="AO1417" s="5"/>
      <c r="AP1417" s="5"/>
      <c r="AQ1417" s="8"/>
    </row>
    <row r="1418" spans="1:43" ht="15" customHeight="1" x14ac:dyDescent="0.25">
      <c r="A1418" s="9"/>
      <c r="B1418" s="7"/>
      <c r="C1418" s="7"/>
      <c r="D1418" s="5"/>
      <c r="E1418" s="5"/>
      <c r="F1418" s="5"/>
      <c r="G1418" s="5"/>
      <c r="H1418" s="5"/>
      <c r="I1418" s="21"/>
      <c r="J1418" s="21"/>
      <c r="K1418" s="5"/>
      <c r="L1418" s="5"/>
      <c r="M1418" s="5"/>
      <c r="N1418" s="196"/>
      <c r="O1418" s="196"/>
      <c r="P1418" s="196"/>
      <c r="Q1418" s="196"/>
      <c r="R1418" s="5"/>
      <c r="S1418" s="21"/>
      <c r="T1418" s="21"/>
      <c r="U1418" s="21"/>
      <c r="V1418" s="54"/>
      <c r="W1418" s="54"/>
      <c r="X1418" s="54"/>
      <c r="Y1418" s="54"/>
      <c r="Z1418" s="54"/>
      <c r="AA1418" s="62"/>
      <c r="AB1418" s="63"/>
      <c r="AC1418" s="63"/>
      <c r="AD1418" s="57"/>
      <c r="AE1418" s="63"/>
      <c r="AF1418" s="63"/>
      <c r="AG1418" s="63"/>
      <c r="AH1418" s="61"/>
      <c r="AI1418" s="61"/>
      <c r="AJ1418" s="58"/>
      <c r="AK1418" s="27"/>
      <c r="AL1418" s="27"/>
      <c r="AM1418" s="27"/>
      <c r="AN1418" s="60"/>
      <c r="AO1418" s="5"/>
      <c r="AP1418" s="5"/>
      <c r="AQ1418" s="8"/>
    </row>
    <row r="1419" spans="1:43" ht="15" customHeight="1" x14ac:dyDescent="0.25">
      <c r="A1419" s="9"/>
      <c r="B1419" s="7"/>
      <c r="C1419" s="7"/>
      <c r="D1419" s="5"/>
      <c r="E1419" s="5"/>
      <c r="F1419" s="5"/>
      <c r="G1419" s="5"/>
      <c r="H1419" s="5"/>
      <c r="I1419" s="21"/>
      <c r="J1419" s="21"/>
      <c r="K1419" s="5"/>
      <c r="L1419" s="5"/>
      <c r="M1419" s="5"/>
      <c r="N1419" s="196"/>
      <c r="O1419" s="196"/>
      <c r="P1419" s="196"/>
      <c r="Q1419" s="196"/>
      <c r="R1419" s="5"/>
      <c r="S1419" s="21"/>
      <c r="T1419" s="21"/>
      <c r="U1419" s="21"/>
      <c r="V1419" s="54"/>
      <c r="W1419" s="54"/>
      <c r="X1419" s="54"/>
      <c r="Y1419" s="54"/>
      <c r="Z1419" s="54"/>
      <c r="AA1419" s="62"/>
      <c r="AB1419" s="63"/>
      <c r="AC1419" s="63"/>
      <c r="AD1419" s="57"/>
      <c r="AE1419" s="63"/>
      <c r="AF1419" s="63"/>
      <c r="AG1419" s="63"/>
      <c r="AH1419" s="61"/>
      <c r="AI1419" s="61"/>
      <c r="AJ1419" s="58"/>
      <c r="AK1419" s="27"/>
      <c r="AL1419" s="27"/>
      <c r="AM1419" s="27"/>
      <c r="AN1419" s="60"/>
      <c r="AO1419" s="5"/>
      <c r="AP1419" s="5"/>
      <c r="AQ1419" s="8"/>
    </row>
    <row r="1420" spans="1:43" ht="15" customHeight="1" x14ac:dyDescent="0.25">
      <c r="A1420" s="9"/>
      <c r="B1420" s="7"/>
      <c r="C1420" s="7"/>
      <c r="D1420" s="5"/>
      <c r="E1420" s="5"/>
      <c r="F1420" s="5"/>
      <c r="G1420" s="5"/>
      <c r="H1420" s="5"/>
      <c r="I1420" s="21"/>
      <c r="J1420" s="21"/>
      <c r="K1420" s="5"/>
      <c r="L1420" s="5"/>
      <c r="M1420" s="5"/>
      <c r="N1420" s="196"/>
      <c r="O1420" s="196"/>
      <c r="P1420" s="196"/>
      <c r="Q1420" s="196"/>
      <c r="R1420" s="5"/>
      <c r="S1420" s="21"/>
      <c r="T1420" s="21"/>
      <c r="U1420" s="21"/>
      <c r="V1420" s="54"/>
      <c r="W1420" s="54"/>
      <c r="X1420" s="54"/>
      <c r="Y1420" s="54"/>
      <c r="Z1420" s="54"/>
      <c r="AA1420" s="62"/>
      <c r="AB1420" s="63"/>
      <c r="AC1420" s="63"/>
      <c r="AD1420" s="57"/>
      <c r="AE1420" s="63"/>
      <c r="AF1420" s="63"/>
      <c r="AG1420" s="63"/>
      <c r="AH1420" s="61"/>
      <c r="AI1420" s="61"/>
      <c r="AJ1420" s="58"/>
      <c r="AK1420" s="27"/>
      <c r="AL1420" s="27"/>
      <c r="AM1420" s="27"/>
      <c r="AN1420" s="60"/>
      <c r="AO1420" s="5"/>
      <c r="AP1420" s="5"/>
      <c r="AQ1420" s="8"/>
    </row>
    <row r="1421" spans="1:43" ht="15" customHeight="1" x14ac:dyDescent="0.25">
      <c r="A1421" s="9"/>
      <c r="B1421" s="7"/>
      <c r="C1421" s="7"/>
      <c r="D1421" s="5"/>
      <c r="E1421" s="5"/>
      <c r="F1421" s="5"/>
      <c r="G1421" s="5"/>
      <c r="H1421" s="5"/>
      <c r="I1421" s="21"/>
      <c r="J1421" s="21"/>
      <c r="K1421" s="5"/>
      <c r="L1421" s="5"/>
      <c r="M1421" s="5"/>
      <c r="N1421" s="196"/>
      <c r="O1421" s="196"/>
      <c r="P1421" s="196"/>
      <c r="Q1421" s="196"/>
      <c r="R1421" s="5"/>
      <c r="S1421" s="21"/>
      <c r="T1421" s="21"/>
      <c r="U1421" s="21"/>
      <c r="V1421" s="54"/>
      <c r="W1421" s="54"/>
      <c r="X1421" s="54"/>
      <c r="Y1421" s="54"/>
      <c r="Z1421" s="54"/>
      <c r="AA1421" s="62"/>
      <c r="AB1421" s="63"/>
      <c r="AC1421" s="63"/>
      <c r="AD1421" s="57"/>
      <c r="AE1421" s="63"/>
      <c r="AF1421" s="63"/>
      <c r="AG1421" s="63"/>
      <c r="AH1421" s="61"/>
      <c r="AI1421" s="61"/>
      <c r="AJ1421" s="58"/>
      <c r="AK1421" s="27"/>
      <c r="AL1421" s="27"/>
      <c r="AM1421" s="27"/>
      <c r="AN1421" s="60"/>
      <c r="AO1421" s="5"/>
      <c r="AP1421" s="5"/>
      <c r="AQ1421" s="8"/>
    </row>
    <row r="1422" spans="1:43" ht="15" customHeight="1" x14ac:dyDescent="0.25">
      <c r="A1422" s="9"/>
      <c r="B1422" s="7"/>
      <c r="C1422" s="7"/>
      <c r="D1422" s="5"/>
      <c r="E1422" s="5"/>
      <c r="F1422" s="5"/>
      <c r="G1422" s="5"/>
      <c r="H1422" s="5"/>
      <c r="I1422" s="21"/>
      <c r="J1422" s="21"/>
      <c r="K1422" s="5"/>
      <c r="L1422" s="5"/>
      <c r="M1422" s="5"/>
      <c r="N1422" s="196"/>
      <c r="O1422" s="196"/>
      <c r="P1422" s="196"/>
      <c r="Q1422" s="196"/>
      <c r="R1422" s="5"/>
      <c r="S1422" s="21"/>
      <c r="T1422" s="21"/>
      <c r="U1422" s="21"/>
      <c r="V1422" s="54"/>
      <c r="W1422" s="54"/>
      <c r="X1422" s="54"/>
      <c r="Y1422" s="54"/>
      <c r="Z1422" s="54"/>
      <c r="AA1422" s="62"/>
      <c r="AB1422" s="63"/>
      <c r="AC1422" s="63"/>
      <c r="AD1422" s="57"/>
      <c r="AE1422" s="63"/>
      <c r="AF1422" s="63"/>
      <c r="AG1422" s="63"/>
      <c r="AH1422" s="61"/>
      <c r="AI1422" s="61"/>
      <c r="AJ1422" s="58"/>
      <c r="AK1422" s="27"/>
      <c r="AL1422" s="27"/>
      <c r="AM1422" s="27"/>
      <c r="AN1422" s="60"/>
      <c r="AO1422" s="5"/>
      <c r="AP1422" s="5"/>
      <c r="AQ1422" s="8"/>
    </row>
    <row r="1423" spans="1:43" ht="15" customHeight="1" x14ac:dyDescent="0.25">
      <c r="A1423" s="9"/>
      <c r="B1423" s="7"/>
      <c r="C1423" s="7"/>
      <c r="D1423" s="5"/>
      <c r="E1423" s="5"/>
      <c r="F1423" s="5"/>
      <c r="G1423" s="5"/>
      <c r="H1423" s="5"/>
      <c r="I1423" s="21"/>
      <c r="J1423" s="21"/>
      <c r="K1423" s="5"/>
      <c r="L1423" s="5"/>
      <c r="M1423" s="5"/>
      <c r="N1423" s="196"/>
      <c r="O1423" s="196"/>
      <c r="P1423" s="196"/>
      <c r="Q1423" s="196"/>
      <c r="R1423" s="5"/>
      <c r="S1423" s="21"/>
      <c r="T1423" s="21"/>
      <c r="U1423" s="21"/>
      <c r="V1423" s="54"/>
      <c r="W1423" s="54"/>
      <c r="X1423" s="54"/>
      <c r="Y1423" s="54"/>
      <c r="Z1423" s="54"/>
      <c r="AA1423" s="62"/>
      <c r="AB1423" s="63"/>
      <c r="AC1423" s="63"/>
      <c r="AD1423" s="57"/>
      <c r="AE1423" s="63"/>
      <c r="AF1423" s="63"/>
      <c r="AG1423" s="63"/>
      <c r="AH1423" s="61"/>
      <c r="AI1423" s="61"/>
      <c r="AJ1423" s="58"/>
      <c r="AK1423" s="27"/>
      <c r="AL1423" s="27"/>
      <c r="AM1423" s="27"/>
      <c r="AN1423" s="60"/>
      <c r="AO1423" s="5"/>
      <c r="AP1423" s="5"/>
      <c r="AQ1423" s="8"/>
    </row>
    <row r="1424" spans="1:43" ht="15" customHeight="1" x14ac:dyDescent="0.25">
      <c r="A1424" s="9"/>
      <c r="B1424" s="7"/>
      <c r="C1424" s="7"/>
      <c r="D1424" s="5"/>
      <c r="E1424" s="5"/>
      <c r="F1424" s="5"/>
      <c r="G1424" s="5"/>
      <c r="H1424" s="5"/>
      <c r="I1424" s="21"/>
      <c r="J1424" s="21"/>
      <c r="K1424" s="5"/>
      <c r="L1424" s="5"/>
      <c r="M1424" s="5"/>
      <c r="N1424" s="196"/>
      <c r="O1424" s="196"/>
      <c r="P1424" s="196"/>
      <c r="Q1424" s="196"/>
      <c r="R1424" s="5"/>
      <c r="S1424" s="21"/>
      <c r="T1424" s="21"/>
      <c r="U1424" s="21"/>
      <c r="V1424" s="54"/>
      <c r="W1424" s="54"/>
      <c r="X1424" s="54"/>
      <c r="Y1424" s="54"/>
      <c r="Z1424" s="54"/>
      <c r="AA1424" s="62"/>
      <c r="AB1424" s="63"/>
      <c r="AC1424" s="63"/>
      <c r="AD1424" s="57"/>
      <c r="AE1424" s="63"/>
      <c r="AF1424" s="63"/>
      <c r="AG1424" s="63"/>
      <c r="AH1424" s="61"/>
      <c r="AI1424" s="61"/>
      <c r="AJ1424" s="58"/>
      <c r="AK1424" s="27"/>
      <c r="AL1424" s="27"/>
      <c r="AM1424" s="27"/>
      <c r="AN1424" s="60"/>
      <c r="AO1424" s="5"/>
      <c r="AP1424" s="5"/>
      <c r="AQ1424" s="8"/>
    </row>
    <row r="1425" spans="1:43" ht="15" customHeight="1" x14ac:dyDescent="0.25">
      <c r="A1425" s="9"/>
      <c r="B1425" s="7"/>
      <c r="C1425" s="7"/>
      <c r="D1425" s="5"/>
      <c r="E1425" s="5"/>
      <c r="F1425" s="5"/>
      <c r="G1425" s="5"/>
      <c r="H1425" s="5"/>
      <c r="I1425" s="21"/>
      <c r="J1425" s="21"/>
      <c r="K1425" s="5"/>
      <c r="L1425" s="5"/>
      <c r="M1425" s="5"/>
      <c r="N1425" s="196"/>
      <c r="O1425" s="196"/>
      <c r="P1425" s="196"/>
      <c r="Q1425" s="196"/>
      <c r="R1425" s="5"/>
      <c r="S1425" s="21"/>
      <c r="T1425" s="21"/>
      <c r="U1425" s="21"/>
      <c r="V1425" s="54"/>
      <c r="W1425" s="54"/>
      <c r="X1425" s="54"/>
      <c r="Y1425" s="54"/>
      <c r="Z1425" s="54"/>
      <c r="AA1425" s="62"/>
      <c r="AB1425" s="63"/>
      <c r="AC1425" s="63"/>
      <c r="AD1425" s="57"/>
      <c r="AE1425" s="63"/>
      <c r="AF1425" s="63"/>
      <c r="AG1425" s="63"/>
      <c r="AH1425" s="61"/>
      <c r="AI1425" s="61"/>
      <c r="AJ1425" s="58"/>
      <c r="AK1425" s="27"/>
      <c r="AL1425" s="27"/>
      <c r="AM1425" s="27"/>
      <c r="AN1425" s="60"/>
      <c r="AO1425" s="5"/>
      <c r="AP1425" s="5"/>
      <c r="AQ1425" s="8"/>
    </row>
    <row r="1426" spans="1:43" ht="15" customHeight="1" x14ac:dyDescent="0.25">
      <c r="A1426" s="9"/>
      <c r="B1426" s="7"/>
      <c r="C1426" s="7"/>
      <c r="D1426" s="5"/>
      <c r="E1426" s="5"/>
      <c r="F1426" s="5"/>
      <c r="G1426" s="5"/>
      <c r="H1426" s="5"/>
      <c r="I1426" s="21"/>
      <c r="J1426" s="21"/>
      <c r="K1426" s="5"/>
      <c r="L1426" s="5"/>
      <c r="M1426" s="5"/>
      <c r="N1426" s="196"/>
      <c r="O1426" s="196"/>
      <c r="P1426" s="196"/>
      <c r="Q1426" s="196"/>
      <c r="R1426" s="5"/>
      <c r="S1426" s="21"/>
      <c r="T1426" s="21"/>
      <c r="U1426" s="21"/>
      <c r="V1426" s="54"/>
      <c r="W1426" s="54"/>
      <c r="X1426" s="54"/>
      <c r="Y1426" s="54"/>
      <c r="Z1426" s="54"/>
      <c r="AA1426" s="62"/>
      <c r="AB1426" s="63"/>
      <c r="AC1426" s="63"/>
      <c r="AD1426" s="57"/>
      <c r="AE1426" s="63"/>
      <c r="AF1426" s="63"/>
      <c r="AG1426" s="63"/>
      <c r="AH1426" s="61"/>
      <c r="AI1426" s="61"/>
      <c r="AJ1426" s="58"/>
      <c r="AK1426" s="27"/>
      <c r="AL1426" s="27"/>
      <c r="AM1426" s="27"/>
      <c r="AN1426" s="60"/>
      <c r="AO1426" s="5"/>
      <c r="AP1426" s="5"/>
      <c r="AQ1426" s="8"/>
    </row>
    <row r="1427" spans="1:43" ht="15" customHeight="1" x14ac:dyDescent="0.25">
      <c r="A1427" s="9"/>
      <c r="B1427" s="7"/>
      <c r="C1427" s="7"/>
      <c r="D1427" s="5"/>
      <c r="E1427" s="5"/>
      <c r="F1427" s="5"/>
      <c r="G1427" s="5"/>
      <c r="H1427" s="5"/>
      <c r="I1427" s="21"/>
      <c r="J1427" s="21"/>
      <c r="K1427" s="5"/>
      <c r="L1427" s="5"/>
      <c r="M1427" s="5"/>
      <c r="N1427" s="196"/>
      <c r="O1427" s="196"/>
      <c r="P1427" s="196"/>
      <c r="Q1427" s="196"/>
      <c r="R1427" s="5"/>
      <c r="S1427" s="21"/>
      <c r="T1427" s="21"/>
      <c r="U1427" s="21"/>
      <c r="V1427" s="54"/>
      <c r="W1427" s="54"/>
      <c r="X1427" s="54"/>
      <c r="Y1427" s="54"/>
      <c r="Z1427" s="54"/>
      <c r="AA1427" s="62"/>
      <c r="AB1427" s="63"/>
      <c r="AC1427" s="63"/>
      <c r="AD1427" s="57"/>
      <c r="AE1427" s="63"/>
      <c r="AF1427" s="63"/>
      <c r="AG1427" s="63"/>
      <c r="AH1427" s="61"/>
      <c r="AI1427" s="61"/>
      <c r="AJ1427" s="58"/>
      <c r="AK1427" s="27"/>
      <c r="AL1427" s="27"/>
      <c r="AM1427" s="27"/>
      <c r="AN1427" s="60"/>
      <c r="AO1427" s="5"/>
      <c r="AP1427" s="5"/>
      <c r="AQ1427" s="8"/>
    </row>
    <row r="1428" spans="1:43" ht="15" customHeight="1" x14ac:dyDescent="0.25">
      <c r="A1428" s="9"/>
      <c r="B1428" s="7"/>
      <c r="C1428" s="7"/>
      <c r="D1428" s="5"/>
      <c r="E1428" s="5"/>
      <c r="F1428" s="5"/>
      <c r="G1428" s="5"/>
      <c r="H1428" s="5"/>
      <c r="I1428" s="21"/>
      <c r="J1428" s="21"/>
      <c r="K1428" s="5"/>
      <c r="L1428" s="5"/>
      <c r="M1428" s="5"/>
      <c r="N1428" s="196"/>
      <c r="O1428" s="196"/>
      <c r="P1428" s="196"/>
      <c r="Q1428" s="196"/>
      <c r="R1428" s="5"/>
      <c r="S1428" s="21"/>
      <c r="T1428" s="21"/>
      <c r="U1428" s="21"/>
      <c r="V1428" s="54"/>
      <c r="W1428" s="54"/>
      <c r="X1428" s="54"/>
      <c r="Y1428" s="54"/>
      <c r="Z1428" s="54"/>
      <c r="AA1428" s="62"/>
      <c r="AB1428" s="63"/>
      <c r="AC1428" s="63"/>
      <c r="AD1428" s="57"/>
      <c r="AE1428" s="63"/>
      <c r="AF1428" s="63"/>
      <c r="AG1428" s="63"/>
      <c r="AH1428" s="61"/>
      <c r="AI1428" s="61"/>
      <c r="AJ1428" s="58"/>
      <c r="AK1428" s="27"/>
      <c r="AL1428" s="27"/>
      <c r="AM1428" s="27"/>
      <c r="AN1428" s="60"/>
      <c r="AO1428" s="5"/>
      <c r="AP1428" s="5"/>
      <c r="AQ1428" s="8"/>
    </row>
    <row r="1429" spans="1:43" ht="15" customHeight="1" x14ac:dyDescent="0.25">
      <c r="A1429" s="9"/>
      <c r="B1429" s="7"/>
      <c r="C1429" s="7"/>
      <c r="D1429" s="5"/>
      <c r="E1429" s="5"/>
      <c r="F1429" s="5"/>
      <c r="G1429" s="5"/>
      <c r="H1429" s="5"/>
      <c r="I1429" s="21"/>
      <c r="J1429" s="21"/>
      <c r="K1429" s="5"/>
      <c r="L1429" s="5"/>
      <c r="M1429" s="5"/>
      <c r="N1429" s="196"/>
      <c r="O1429" s="196"/>
      <c r="P1429" s="196"/>
      <c r="Q1429" s="196"/>
      <c r="R1429" s="5"/>
      <c r="S1429" s="21"/>
      <c r="T1429" s="21"/>
      <c r="U1429" s="21"/>
      <c r="V1429" s="54"/>
      <c r="W1429" s="54"/>
      <c r="X1429" s="54"/>
      <c r="Y1429" s="54"/>
      <c r="Z1429" s="54"/>
      <c r="AA1429" s="62"/>
      <c r="AB1429" s="63"/>
      <c r="AC1429" s="63"/>
      <c r="AD1429" s="57"/>
      <c r="AE1429" s="63"/>
      <c r="AF1429" s="63"/>
      <c r="AG1429" s="63"/>
      <c r="AH1429" s="61"/>
      <c r="AI1429" s="61"/>
      <c r="AJ1429" s="58"/>
      <c r="AK1429" s="27"/>
      <c r="AL1429" s="27"/>
      <c r="AM1429" s="27"/>
      <c r="AN1429" s="60"/>
      <c r="AO1429" s="5"/>
      <c r="AP1429" s="5"/>
      <c r="AQ1429" s="8"/>
    </row>
    <row r="1430" spans="1:43" ht="15" customHeight="1" x14ac:dyDescent="0.25">
      <c r="A1430" s="9"/>
      <c r="B1430" s="7"/>
      <c r="C1430" s="7"/>
      <c r="D1430" s="5"/>
      <c r="E1430" s="5"/>
      <c r="F1430" s="5"/>
      <c r="G1430" s="5"/>
      <c r="H1430" s="5"/>
      <c r="I1430" s="21"/>
      <c r="J1430" s="21"/>
      <c r="K1430" s="5"/>
      <c r="L1430" s="5"/>
      <c r="M1430" s="5"/>
      <c r="N1430" s="196"/>
      <c r="O1430" s="196"/>
      <c r="P1430" s="196"/>
      <c r="Q1430" s="196"/>
      <c r="R1430" s="5"/>
      <c r="S1430" s="21"/>
      <c r="T1430" s="21"/>
      <c r="U1430" s="21"/>
      <c r="V1430" s="54"/>
      <c r="W1430" s="54"/>
      <c r="X1430" s="54"/>
      <c r="Y1430" s="54"/>
      <c r="Z1430" s="54"/>
      <c r="AA1430" s="62"/>
      <c r="AB1430" s="63"/>
      <c r="AC1430" s="63"/>
      <c r="AD1430" s="57"/>
      <c r="AE1430" s="63"/>
      <c r="AF1430" s="63"/>
      <c r="AG1430" s="63"/>
      <c r="AH1430" s="61"/>
      <c r="AI1430" s="61"/>
      <c r="AJ1430" s="58"/>
      <c r="AK1430" s="27"/>
      <c r="AL1430" s="27"/>
      <c r="AM1430" s="27"/>
      <c r="AN1430" s="60"/>
      <c r="AO1430" s="5"/>
      <c r="AP1430" s="5"/>
      <c r="AQ1430" s="8"/>
    </row>
    <row r="1431" spans="1:43" ht="15" customHeight="1" x14ac:dyDescent="0.25">
      <c r="A1431" s="9"/>
      <c r="B1431" s="7"/>
      <c r="C1431" s="7"/>
      <c r="D1431" s="5"/>
      <c r="E1431" s="5"/>
      <c r="F1431" s="5"/>
      <c r="G1431" s="5"/>
      <c r="H1431" s="5"/>
      <c r="I1431" s="21"/>
      <c r="J1431" s="21"/>
      <c r="K1431" s="5"/>
      <c r="L1431" s="5"/>
      <c r="M1431" s="5"/>
      <c r="N1431" s="196"/>
      <c r="O1431" s="196"/>
      <c r="P1431" s="196"/>
      <c r="Q1431" s="196"/>
      <c r="R1431" s="5"/>
      <c r="S1431" s="21"/>
      <c r="T1431" s="21"/>
      <c r="U1431" s="21"/>
      <c r="V1431" s="54"/>
      <c r="W1431" s="54"/>
      <c r="X1431" s="54"/>
      <c r="Y1431" s="54"/>
      <c r="Z1431" s="54"/>
      <c r="AA1431" s="62"/>
      <c r="AB1431" s="63"/>
      <c r="AC1431" s="63"/>
      <c r="AD1431" s="57"/>
      <c r="AE1431" s="63"/>
      <c r="AF1431" s="63"/>
      <c r="AG1431" s="63"/>
      <c r="AH1431" s="61"/>
      <c r="AI1431" s="61"/>
      <c r="AJ1431" s="58"/>
      <c r="AK1431" s="27"/>
      <c r="AL1431" s="27"/>
      <c r="AM1431" s="27"/>
      <c r="AN1431" s="60"/>
      <c r="AO1431" s="5"/>
      <c r="AP1431" s="5"/>
      <c r="AQ1431" s="8"/>
    </row>
    <row r="1432" spans="1:43" ht="15" customHeight="1" x14ac:dyDescent="0.25">
      <c r="A1432" s="9"/>
      <c r="B1432" s="7"/>
      <c r="C1432" s="7"/>
      <c r="D1432" s="5"/>
      <c r="E1432" s="5"/>
      <c r="F1432" s="5"/>
      <c r="G1432" s="5"/>
      <c r="H1432" s="5"/>
      <c r="I1432" s="21"/>
      <c r="J1432" s="21"/>
      <c r="K1432" s="5"/>
      <c r="L1432" s="5"/>
      <c r="M1432" s="5"/>
      <c r="N1432" s="196"/>
      <c r="O1432" s="196"/>
      <c r="P1432" s="196"/>
      <c r="Q1432" s="196"/>
      <c r="R1432" s="5"/>
      <c r="S1432" s="21"/>
      <c r="T1432" s="21"/>
      <c r="U1432" s="21"/>
      <c r="V1432" s="54"/>
      <c r="W1432" s="54"/>
      <c r="X1432" s="54"/>
      <c r="Y1432" s="54"/>
      <c r="Z1432" s="54"/>
      <c r="AA1432" s="62"/>
      <c r="AB1432" s="63"/>
      <c r="AC1432" s="63"/>
      <c r="AD1432" s="57"/>
      <c r="AE1432" s="63"/>
      <c r="AF1432" s="63"/>
      <c r="AG1432" s="63"/>
      <c r="AH1432" s="61"/>
      <c r="AI1432" s="61"/>
      <c r="AJ1432" s="58"/>
      <c r="AK1432" s="27"/>
      <c r="AL1432" s="27"/>
      <c r="AM1432" s="27"/>
      <c r="AN1432" s="60"/>
      <c r="AO1432" s="5"/>
      <c r="AP1432" s="5"/>
      <c r="AQ1432" s="8"/>
    </row>
    <row r="1433" spans="1:43" ht="15" customHeight="1" x14ac:dyDescent="0.25">
      <c r="A1433" s="9"/>
      <c r="B1433" s="7"/>
      <c r="C1433" s="7"/>
      <c r="D1433" s="5"/>
      <c r="E1433" s="5"/>
      <c r="F1433" s="5"/>
      <c r="G1433" s="5"/>
      <c r="H1433" s="5"/>
      <c r="I1433" s="21"/>
      <c r="J1433" s="21"/>
      <c r="K1433" s="5"/>
      <c r="L1433" s="5"/>
      <c r="M1433" s="5"/>
      <c r="N1433" s="196"/>
      <c r="O1433" s="196"/>
      <c r="P1433" s="196"/>
      <c r="Q1433" s="196"/>
      <c r="R1433" s="5"/>
      <c r="S1433" s="21"/>
      <c r="T1433" s="21"/>
      <c r="U1433" s="21"/>
      <c r="V1433" s="54"/>
      <c r="W1433" s="54"/>
      <c r="X1433" s="54"/>
      <c r="Y1433" s="54"/>
      <c r="Z1433" s="54"/>
      <c r="AA1433" s="62"/>
      <c r="AB1433" s="63"/>
      <c r="AC1433" s="63"/>
      <c r="AD1433" s="57"/>
      <c r="AE1433" s="63"/>
      <c r="AF1433" s="63"/>
      <c r="AG1433" s="63"/>
      <c r="AH1433" s="61"/>
      <c r="AI1433" s="61"/>
      <c r="AJ1433" s="58"/>
      <c r="AK1433" s="27"/>
      <c r="AL1433" s="27"/>
      <c r="AM1433" s="27"/>
      <c r="AN1433" s="60"/>
      <c r="AO1433" s="5"/>
      <c r="AP1433" s="5"/>
      <c r="AQ1433" s="8"/>
    </row>
    <row r="1434" spans="1:43" ht="15" customHeight="1" x14ac:dyDescent="0.25">
      <c r="A1434" s="9"/>
      <c r="B1434" s="7"/>
      <c r="C1434" s="7"/>
      <c r="D1434" s="5"/>
      <c r="E1434" s="5"/>
      <c r="F1434" s="5"/>
      <c r="G1434" s="5"/>
      <c r="H1434" s="5"/>
      <c r="I1434" s="21"/>
      <c r="J1434" s="21"/>
      <c r="K1434" s="5"/>
      <c r="L1434" s="5"/>
      <c r="M1434" s="5"/>
      <c r="N1434" s="196"/>
      <c r="O1434" s="196"/>
      <c r="P1434" s="196"/>
      <c r="Q1434" s="196"/>
      <c r="R1434" s="5"/>
      <c r="S1434" s="21"/>
      <c r="T1434" s="21"/>
      <c r="U1434" s="21"/>
      <c r="V1434" s="54"/>
      <c r="W1434" s="54"/>
      <c r="X1434" s="54"/>
      <c r="Y1434" s="54"/>
      <c r="Z1434" s="54"/>
      <c r="AA1434" s="62"/>
      <c r="AB1434" s="63"/>
      <c r="AC1434" s="63"/>
      <c r="AD1434" s="57"/>
      <c r="AE1434" s="63"/>
      <c r="AF1434" s="63"/>
      <c r="AG1434" s="63"/>
      <c r="AH1434" s="61"/>
      <c r="AI1434" s="61"/>
      <c r="AJ1434" s="58"/>
      <c r="AK1434" s="27"/>
      <c r="AL1434" s="27"/>
      <c r="AM1434" s="27"/>
      <c r="AN1434" s="60"/>
      <c r="AO1434" s="5"/>
      <c r="AP1434" s="5"/>
      <c r="AQ1434" s="8"/>
    </row>
    <row r="1435" spans="1:43" ht="15" customHeight="1" x14ac:dyDescent="0.25">
      <c r="A1435" s="9"/>
      <c r="B1435" s="7"/>
      <c r="C1435" s="7"/>
      <c r="D1435" s="5"/>
      <c r="E1435" s="5"/>
      <c r="F1435" s="5"/>
      <c r="G1435" s="5"/>
      <c r="H1435" s="5"/>
      <c r="I1435" s="21"/>
      <c r="J1435" s="21"/>
      <c r="K1435" s="5"/>
      <c r="L1435" s="5"/>
      <c r="M1435" s="5"/>
      <c r="N1435" s="196"/>
      <c r="O1435" s="196"/>
      <c r="P1435" s="196"/>
      <c r="Q1435" s="196"/>
      <c r="R1435" s="5"/>
      <c r="S1435" s="21"/>
      <c r="T1435" s="21"/>
      <c r="U1435" s="21"/>
      <c r="V1435" s="54"/>
      <c r="W1435" s="54"/>
      <c r="X1435" s="54"/>
      <c r="Y1435" s="54"/>
      <c r="Z1435" s="54"/>
      <c r="AA1435" s="62"/>
      <c r="AB1435" s="63"/>
      <c r="AC1435" s="63"/>
      <c r="AD1435" s="57"/>
      <c r="AE1435" s="63"/>
      <c r="AF1435" s="63"/>
      <c r="AG1435" s="63"/>
      <c r="AH1435" s="61"/>
      <c r="AI1435" s="61"/>
      <c r="AJ1435" s="58"/>
      <c r="AK1435" s="27"/>
      <c r="AL1435" s="27"/>
      <c r="AM1435" s="27"/>
      <c r="AN1435" s="60"/>
      <c r="AO1435" s="5"/>
      <c r="AP1435" s="5"/>
      <c r="AQ1435" s="8"/>
    </row>
    <row r="1436" spans="1:43" ht="15" customHeight="1" x14ac:dyDescent="0.25">
      <c r="A1436" s="9"/>
      <c r="B1436" s="7"/>
      <c r="C1436" s="7"/>
      <c r="D1436" s="5"/>
      <c r="E1436" s="5"/>
      <c r="F1436" s="5"/>
      <c r="G1436" s="5"/>
      <c r="H1436" s="5"/>
      <c r="I1436" s="21"/>
      <c r="J1436" s="21"/>
      <c r="K1436" s="5"/>
      <c r="L1436" s="5"/>
      <c r="M1436" s="5"/>
      <c r="N1436" s="196"/>
      <c r="O1436" s="196"/>
      <c r="P1436" s="196"/>
      <c r="Q1436" s="196"/>
      <c r="R1436" s="5"/>
      <c r="S1436" s="21"/>
      <c r="T1436" s="21"/>
      <c r="U1436" s="21"/>
      <c r="V1436" s="54"/>
      <c r="W1436" s="54"/>
      <c r="X1436" s="54"/>
      <c r="Y1436" s="54"/>
      <c r="Z1436" s="54"/>
      <c r="AA1436" s="62"/>
      <c r="AB1436" s="63"/>
      <c r="AC1436" s="63"/>
      <c r="AD1436" s="57"/>
      <c r="AE1436" s="63"/>
      <c r="AF1436" s="63"/>
      <c r="AG1436" s="63"/>
      <c r="AH1436" s="61"/>
      <c r="AI1436" s="61"/>
      <c r="AJ1436" s="58"/>
      <c r="AK1436" s="27"/>
      <c r="AL1436" s="27"/>
      <c r="AM1436" s="27"/>
      <c r="AN1436" s="60"/>
      <c r="AO1436" s="5"/>
      <c r="AP1436" s="5"/>
      <c r="AQ1436" s="8"/>
    </row>
    <row r="1437" spans="1:43" ht="15" customHeight="1" x14ac:dyDescent="0.25">
      <c r="A1437" s="9"/>
      <c r="B1437" s="7"/>
      <c r="C1437" s="7"/>
      <c r="D1437" s="5"/>
      <c r="E1437" s="5"/>
      <c r="F1437" s="5"/>
      <c r="G1437" s="5"/>
      <c r="H1437" s="5"/>
      <c r="I1437" s="21"/>
      <c r="J1437" s="21"/>
      <c r="K1437" s="5"/>
      <c r="L1437" s="5"/>
      <c r="M1437" s="5"/>
      <c r="N1437" s="196"/>
      <c r="O1437" s="196"/>
      <c r="P1437" s="196"/>
      <c r="Q1437" s="196"/>
      <c r="R1437" s="5"/>
      <c r="S1437" s="21"/>
      <c r="T1437" s="21"/>
      <c r="U1437" s="21"/>
      <c r="V1437" s="54"/>
      <c r="W1437" s="54"/>
      <c r="X1437" s="54"/>
      <c r="Y1437" s="54"/>
      <c r="Z1437" s="54"/>
      <c r="AA1437" s="62"/>
      <c r="AB1437" s="63"/>
      <c r="AC1437" s="63"/>
      <c r="AD1437" s="57"/>
      <c r="AE1437" s="63"/>
      <c r="AF1437" s="63"/>
      <c r="AG1437" s="63"/>
      <c r="AH1437" s="61"/>
      <c r="AI1437" s="61"/>
      <c r="AJ1437" s="58"/>
      <c r="AK1437" s="27"/>
      <c r="AL1437" s="27"/>
      <c r="AM1437" s="27"/>
      <c r="AN1437" s="60"/>
      <c r="AO1437" s="5"/>
      <c r="AP1437" s="5"/>
      <c r="AQ1437" s="8"/>
    </row>
    <row r="1438" spans="1:43" ht="15" customHeight="1" x14ac:dyDescent="0.25">
      <c r="A1438" s="9"/>
      <c r="B1438" s="7"/>
      <c r="C1438" s="7"/>
      <c r="D1438" s="5"/>
      <c r="E1438" s="5"/>
      <c r="F1438" s="5"/>
      <c r="G1438" s="5"/>
      <c r="H1438" s="5"/>
      <c r="I1438" s="21"/>
      <c r="J1438" s="21"/>
      <c r="K1438" s="5"/>
      <c r="L1438" s="5"/>
      <c r="M1438" s="5"/>
      <c r="N1438" s="196"/>
      <c r="O1438" s="196"/>
      <c r="P1438" s="196"/>
      <c r="Q1438" s="196"/>
      <c r="R1438" s="5"/>
      <c r="S1438" s="21"/>
      <c r="T1438" s="21"/>
      <c r="U1438" s="21"/>
      <c r="V1438" s="54"/>
      <c r="W1438" s="54"/>
      <c r="X1438" s="54"/>
      <c r="Y1438" s="54"/>
      <c r="Z1438" s="54"/>
      <c r="AA1438" s="62"/>
      <c r="AB1438" s="63"/>
      <c r="AC1438" s="63"/>
      <c r="AD1438" s="57"/>
      <c r="AE1438" s="63"/>
      <c r="AF1438" s="63"/>
      <c r="AG1438" s="63"/>
      <c r="AH1438" s="61"/>
      <c r="AI1438" s="61"/>
      <c r="AJ1438" s="58"/>
      <c r="AK1438" s="27"/>
      <c r="AL1438" s="27"/>
      <c r="AM1438" s="27"/>
      <c r="AN1438" s="60"/>
      <c r="AO1438" s="5"/>
      <c r="AP1438" s="5"/>
      <c r="AQ1438" s="8"/>
    </row>
    <row r="1439" spans="1:43" ht="15" customHeight="1" x14ac:dyDescent="0.25">
      <c r="A1439" s="9"/>
      <c r="B1439" s="7"/>
      <c r="C1439" s="7"/>
      <c r="D1439" s="5"/>
      <c r="E1439" s="5"/>
      <c r="F1439" s="5"/>
      <c r="G1439" s="5"/>
      <c r="H1439" s="5"/>
      <c r="I1439" s="21"/>
      <c r="J1439" s="21"/>
      <c r="K1439" s="5"/>
      <c r="L1439" s="5"/>
      <c r="M1439" s="5"/>
      <c r="N1439" s="196"/>
      <c r="O1439" s="196"/>
      <c r="P1439" s="196"/>
      <c r="Q1439" s="196"/>
      <c r="R1439" s="5"/>
      <c r="S1439" s="21"/>
      <c r="T1439" s="21"/>
      <c r="U1439" s="21"/>
      <c r="V1439" s="54"/>
      <c r="W1439" s="54"/>
      <c r="X1439" s="54"/>
      <c r="Y1439" s="54"/>
      <c r="Z1439" s="54"/>
      <c r="AA1439" s="62"/>
      <c r="AB1439" s="63"/>
      <c r="AC1439" s="63"/>
      <c r="AD1439" s="57"/>
      <c r="AE1439" s="63"/>
      <c r="AF1439" s="63"/>
      <c r="AG1439" s="63"/>
      <c r="AH1439" s="61"/>
      <c r="AI1439" s="61"/>
      <c r="AJ1439" s="58"/>
      <c r="AK1439" s="27"/>
      <c r="AL1439" s="27"/>
      <c r="AM1439" s="27"/>
      <c r="AN1439" s="60"/>
      <c r="AO1439" s="5"/>
      <c r="AP1439" s="5"/>
      <c r="AQ1439" s="8"/>
    </row>
    <row r="1440" spans="1:43" ht="15" customHeight="1" x14ac:dyDescent="0.25">
      <c r="A1440" s="9"/>
      <c r="B1440" s="7"/>
      <c r="C1440" s="7"/>
      <c r="D1440" s="5"/>
      <c r="E1440" s="5"/>
      <c r="F1440" s="5"/>
      <c r="G1440" s="5"/>
      <c r="H1440" s="5"/>
      <c r="I1440" s="21"/>
      <c r="J1440" s="21"/>
      <c r="K1440" s="5"/>
      <c r="L1440" s="5"/>
      <c r="M1440" s="5"/>
      <c r="N1440" s="196"/>
      <c r="O1440" s="196"/>
      <c r="P1440" s="196"/>
      <c r="Q1440" s="196"/>
      <c r="R1440" s="5"/>
      <c r="S1440" s="21"/>
      <c r="T1440" s="21"/>
      <c r="U1440" s="21"/>
      <c r="V1440" s="54"/>
      <c r="W1440" s="54"/>
      <c r="X1440" s="54"/>
      <c r="Y1440" s="54"/>
      <c r="Z1440" s="54"/>
      <c r="AA1440" s="62"/>
      <c r="AB1440" s="63"/>
      <c r="AC1440" s="63"/>
      <c r="AD1440" s="57"/>
      <c r="AE1440" s="63"/>
      <c r="AF1440" s="63"/>
      <c r="AG1440" s="63"/>
      <c r="AH1440" s="61"/>
      <c r="AI1440" s="61"/>
      <c r="AJ1440" s="58"/>
      <c r="AK1440" s="27"/>
      <c r="AL1440" s="27"/>
      <c r="AM1440" s="27"/>
      <c r="AN1440" s="60"/>
      <c r="AO1440" s="5"/>
      <c r="AP1440" s="5"/>
      <c r="AQ1440" s="8"/>
    </row>
    <row r="1441" spans="1:43" ht="15" customHeight="1" x14ac:dyDescent="0.25">
      <c r="A1441" s="9"/>
      <c r="B1441" s="7"/>
      <c r="C1441" s="7"/>
      <c r="D1441" s="5"/>
      <c r="E1441" s="5"/>
      <c r="F1441" s="5"/>
      <c r="G1441" s="5"/>
      <c r="H1441" s="5"/>
      <c r="I1441" s="21"/>
      <c r="J1441" s="21"/>
      <c r="K1441" s="5"/>
      <c r="L1441" s="5"/>
      <c r="M1441" s="5"/>
      <c r="N1441" s="196"/>
      <c r="O1441" s="196"/>
      <c r="P1441" s="196"/>
      <c r="Q1441" s="196"/>
      <c r="R1441" s="5"/>
      <c r="S1441" s="21"/>
      <c r="T1441" s="21"/>
      <c r="U1441" s="21"/>
      <c r="V1441" s="54"/>
      <c r="W1441" s="54"/>
      <c r="X1441" s="54"/>
      <c r="Y1441" s="54"/>
      <c r="Z1441" s="54"/>
      <c r="AA1441" s="62"/>
      <c r="AB1441" s="63"/>
      <c r="AC1441" s="63"/>
      <c r="AD1441" s="57"/>
      <c r="AE1441" s="63"/>
      <c r="AF1441" s="63"/>
      <c r="AG1441" s="63"/>
      <c r="AH1441" s="61"/>
      <c r="AI1441" s="61"/>
      <c r="AJ1441" s="58"/>
      <c r="AK1441" s="27"/>
      <c r="AL1441" s="27"/>
      <c r="AM1441" s="27"/>
      <c r="AN1441" s="60"/>
      <c r="AO1441" s="5"/>
      <c r="AP1441" s="5"/>
      <c r="AQ1441" s="8"/>
    </row>
    <row r="1442" spans="1:43" ht="15" customHeight="1" x14ac:dyDescent="0.25">
      <c r="A1442" s="9"/>
      <c r="B1442" s="7"/>
      <c r="C1442" s="7"/>
      <c r="D1442" s="5"/>
      <c r="E1442" s="5"/>
      <c r="F1442" s="5"/>
      <c r="G1442" s="5"/>
      <c r="H1442" s="5"/>
      <c r="I1442" s="21"/>
      <c r="J1442" s="21"/>
      <c r="K1442" s="5"/>
      <c r="L1442" s="5"/>
      <c r="M1442" s="5"/>
      <c r="N1442" s="196"/>
      <c r="O1442" s="196"/>
      <c r="P1442" s="196"/>
      <c r="Q1442" s="196"/>
      <c r="R1442" s="5"/>
      <c r="S1442" s="21"/>
      <c r="T1442" s="21"/>
      <c r="U1442" s="21"/>
      <c r="V1442" s="54"/>
      <c r="W1442" s="54"/>
      <c r="X1442" s="54"/>
      <c r="Y1442" s="54"/>
      <c r="Z1442" s="54"/>
      <c r="AA1442" s="62"/>
      <c r="AB1442" s="63"/>
      <c r="AC1442" s="63"/>
      <c r="AD1442" s="57"/>
      <c r="AE1442" s="63"/>
      <c r="AF1442" s="63"/>
      <c r="AG1442" s="63"/>
      <c r="AH1442" s="61"/>
      <c r="AI1442" s="61"/>
      <c r="AJ1442" s="58"/>
      <c r="AK1442" s="27"/>
      <c r="AL1442" s="27"/>
      <c r="AM1442" s="27"/>
      <c r="AN1442" s="60"/>
      <c r="AO1442" s="5"/>
      <c r="AP1442" s="5"/>
      <c r="AQ1442" s="8"/>
    </row>
    <row r="1443" spans="1:43" ht="15" customHeight="1" x14ac:dyDescent="0.25">
      <c r="A1443" s="9"/>
      <c r="B1443" s="7"/>
      <c r="C1443" s="7"/>
      <c r="D1443" s="5"/>
      <c r="E1443" s="5"/>
      <c r="F1443" s="5"/>
      <c r="G1443" s="5"/>
      <c r="H1443" s="5"/>
      <c r="I1443" s="21"/>
      <c r="J1443" s="21"/>
      <c r="K1443" s="5"/>
      <c r="L1443" s="5"/>
      <c r="M1443" s="5"/>
      <c r="N1443" s="196"/>
      <c r="O1443" s="196"/>
      <c r="P1443" s="196"/>
      <c r="Q1443" s="196"/>
      <c r="R1443" s="5"/>
      <c r="S1443" s="21"/>
      <c r="T1443" s="21"/>
      <c r="U1443" s="21"/>
      <c r="V1443" s="54"/>
      <c r="W1443" s="54"/>
      <c r="X1443" s="54"/>
      <c r="Y1443" s="54"/>
      <c r="Z1443" s="54"/>
      <c r="AA1443" s="62"/>
      <c r="AB1443" s="63"/>
      <c r="AC1443" s="63"/>
      <c r="AD1443" s="57"/>
      <c r="AE1443" s="63"/>
      <c r="AF1443" s="63"/>
      <c r="AG1443" s="63"/>
      <c r="AH1443" s="61"/>
      <c r="AI1443" s="61"/>
      <c r="AJ1443" s="58"/>
      <c r="AK1443" s="27"/>
      <c r="AL1443" s="27"/>
      <c r="AM1443" s="27"/>
      <c r="AN1443" s="60"/>
      <c r="AO1443" s="5"/>
      <c r="AP1443" s="5"/>
      <c r="AQ1443" s="8"/>
    </row>
    <row r="1444" spans="1:43" ht="15" customHeight="1" x14ac:dyDescent="0.25">
      <c r="A1444" s="9"/>
      <c r="B1444" s="7"/>
      <c r="C1444" s="7"/>
      <c r="D1444" s="5"/>
      <c r="E1444" s="5"/>
      <c r="F1444" s="5"/>
      <c r="G1444" s="5"/>
      <c r="H1444" s="5"/>
      <c r="I1444" s="21"/>
      <c r="J1444" s="21"/>
      <c r="K1444" s="5"/>
      <c r="L1444" s="5"/>
      <c r="M1444" s="5"/>
      <c r="N1444" s="196"/>
      <c r="O1444" s="196"/>
      <c r="P1444" s="196"/>
      <c r="Q1444" s="196"/>
      <c r="R1444" s="5"/>
      <c r="S1444" s="21"/>
      <c r="T1444" s="21"/>
      <c r="U1444" s="21"/>
      <c r="V1444" s="54"/>
      <c r="W1444" s="54"/>
      <c r="X1444" s="54"/>
      <c r="Y1444" s="54"/>
      <c r="Z1444" s="54"/>
      <c r="AA1444" s="62"/>
      <c r="AB1444" s="63"/>
      <c r="AC1444" s="63"/>
      <c r="AD1444" s="57"/>
      <c r="AE1444" s="63"/>
      <c r="AF1444" s="63"/>
      <c r="AG1444" s="63"/>
      <c r="AH1444" s="61"/>
      <c r="AI1444" s="61"/>
      <c r="AJ1444" s="58"/>
      <c r="AK1444" s="27"/>
      <c r="AL1444" s="27"/>
      <c r="AM1444" s="27"/>
      <c r="AN1444" s="60"/>
      <c r="AO1444" s="5"/>
      <c r="AP1444" s="5"/>
      <c r="AQ1444" s="8"/>
    </row>
    <row r="1445" spans="1:43" ht="15" customHeight="1" x14ac:dyDescent="0.25">
      <c r="A1445" s="9"/>
      <c r="B1445" s="7"/>
      <c r="C1445" s="7"/>
      <c r="D1445" s="5"/>
      <c r="E1445" s="5"/>
      <c r="F1445" s="5"/>
      <c r="G1445" s="5"/>
      <c r="H1445" s="5"/>
      <c r="I1445" s="21"/>
      <c r="J1445" s="21"/>
      <c r="K1445" s="5"/>
      <c r="L1445" s="5"/>
      <c r="M1445" s="5"/>
      <c r="N1445" s="196"/>
      <c r="O1445" s="196"/>
      <c r="P1445" s="196"/>
      <c r="Q1445" s="196"/>
      <c r="R1445" s="5"/>
      <c r="S1445" s="21"/>
      <c r="T1445" s="21"/>
      <c r="U1445" s="21"/>
      <c r="V1445" s="54"/>
      <c r="W1445" s="54"/>
      <c r="X1445" s="54"/>
      <c r="Y1445" s="54"/>
      <c r="Z1445" s="54"/>
      <c r="AA1445" s="62"/>
      <c r="AB1445" s="63"/>
      <c r="AC1445" s="63"/>
      <c r="AD1445" s="57"/>
      <c r="AE1445" s="63"/>
      <c r="AF1445" s="63"/>
      <c r="AG1445" s="63"/>
      <c r="AH1445" s="61"/>
      <c r="AI1445" s="61"/>
      <c r="AJ1445" s="58"/>
      <c r="AK1445" s="27"/>
      <c r="AL1445" s="27"/>
      <c r="AM1445" s="27"/>
      <c r="AN1445" s="60"/>
      <c r="AO1445" s="5"/>
      <c r="AP1445" s="5"/>
      <c r="AQ1445" s="8"/>
    </row>
    <row r="1446" spans="1:43" ht="15" customHeight="1" x14ac:dyDescent="0.25">
      <c r="A1446" s="9"/>
      <c r="B1446" s="7"/>
      <c r="C1446" s="7"/>
      <c r="D1446" s="5"/>
      <c r="E1446" s="5"/>
      <c r="F1446" s="5"/>
      <c r="G1446" s="5"/>
      <c r="H1446" s="5"/>
      <c r="I1446" s="21"/>
      <c r="J1446" s="21"/>
      <c r="K1446" s="5"/>
      <c r="L1446" s="5"/>
      <c r="M1446" s="5"/>
      <c r="N1446" s="196"/>
      <c r="O1446" s="196"/>
      <c r="P1446" s="196"/>
      <c r="Q1446" s="196"/>
      <c r="R1446" s="5"/>
      <c r="S1446" s="21"/>
      <c r="T1446" s="21"/>
      <c r="U1446" s="21"/>
      <c r="V1446" s="54"/>
      <c r="W1446" s="54"/>
      <c r="X1446" s="54"/>
      <c r="Y1446" s="54"/>
      <c r="Z1446" s="54"/>
      <c r="AA1446" s="62"/>
      <c r="AB1446" s="63"/>
      <c r="AC1446" s="63"/>
      <c r="AD1446" s="57"/>
      <c r="AE1446" s="63"/>
      <c r="AF1446" s="63"/>
      <c r="AG1446" s="63"/>
      <c r="AH1446" s="61"/>
      <c r="AI1446" s="61"/>
      <c r="AJ1446" s="58"/>
      <c r="AK1446" s="27"/>
      <c r="AL1446" s="27"/>
      <c r="AM1446" s="27"/>
      <c r="AN1446" s="60"/>
      <c r="AO1446" s="5"/>
      <c r="AP1446" s="5"/>
      <c r="AQ1446" s="8"/>
    </row>
    <row r="1447" spans="1:43" ht="15" customHeight="1" x14ac:dyDescent="0.25">
      <c r="A1447" s="9"/>
      <c r="B1447" s="7"/>
      <c r="C1447" s="7"/>
      <c r="D1447" s="5"/>
      <c r="E1447" s="5"/>
      <c r="F1447" s="5"/>
      <c r="G1447" s="5"/>
      <c r="H1447" s="5"/>
      <c r="I1447" s="21"/>
      <c r="J1447" s="21"/>
      <c r="K1447" s="5"/>
      <c r="L1447" s="5"/>
      <c r="M1447" s="5"/>
      <c r="N1447" s="196"/>
      <c r="O1447" s="196"/>
      <c r="P1447" s="196"/>
      <c r="Q1447" s="196"/>
      <c r="R1447" s="5"/>
      <c r="S1447" s="21"/>
      <c r="T1447" s="21"/>
      <c r="U1447" s="21"/>
      <c r="V1447" s="54"/>
      <c r="W1447" s="54"/>
      <c r="X1447" s="54"/>
      <c r="Y1447" s="54"/>
      <c r="Z1447" s="54"/>
      <c r="AA1447" s="62"/>
      <c r="AB1447" s="63"/>
      <c r="AC1447" s="63"/>
      <c r="AD1447" s="57"/>
      <c r="AE1447" s="63"/>
      <c r="AF1447" s="63"/>
      <c r="AG1447" s="63"/>
      <c r="AH1447" s="61"/>
      <c r="AI1447" s="61"/>
      <c r="AJ1447" s="58"/>
      <c r="AK1447" s="27"/>
      <c r="AL1447" s="27"/>
      <c r="AM1447" s="27"/>
      <c r="AN1447" s="60"/>
      <c r="AO1447" s="5"/>
      <c r="AP1447" s="5"/>
      <c r="AQ1447" s="8"/>
    </row>
    <row r="1448" spans="1:43" ht="15" customHeight="1" x14ac:dyDescent="0.25">
      <c r="A1448" s="9"/>
      <c r="B1448" s="7"/>
      <c r="C1448" s="7"/>
      <c r="D1448" s="5"/>
      <c r="E1448" s="5"/>
      <c r="F1448" s="5"/>
      <c r="G1448" s="5"/>
      <c r="H1448" s="5"/>
      <c r="I1448" s="21"/>
      <c r="J1448" s="21"/>
      <c r="K1448" s="5"/>
      <c r="L1448" s="5"/>
      <c r="M1448" s="5"/>
      <c r="N1448" s="196"/>
      <c r="O1448" s="196"/>
      <c r="P1448" s="196"/>
      <c r="Q1448" s="196"/>
      <c r="R1448" s="5"/>
      <c r="S1448" s="21"/>
      <c r="T1448" s="21"/>
      <c r="U1448" s="21"/>
      <c r="V1448" s="54"/>
      <c r="W1448" s="54"/>
      <c r="X1448" s="54"/>
      <c r="Y1448" s="54"/>
      <c r="Z1448" s="54"/>
      <c r="AA1448" s="62"/>
      <c r="AB1448" s="63"/>
      <c r="AC1448" s="63"/>
      <c r="AD1448" s="57"/>
      <c r="AE1448" s="63"/>
      <c r="AF1448" s="63"/>
      <c r="AG1448" s="63"/>
      <c r="AH1448" s="61"/>
      <c r="AI1448" s="61"/>
      <c r="AJ1448" s="58"/>
      <c r="AK1448" s="27"/>
      <c r="AL1448" s="27"/>
      <c r="AM1448" s="27"/>
      <c r="AN1448" s="60"/>
      <c r="AO1448" s="5"/>
      <c r="AP1448" s="5"/>
      <c r="AQ1448" s="8"/>
    </row>
    <row r="1449" spans="1:43" ht="15" customHeight="1" x14ac:dyDescent="0.25">
      <c r="A1449" s="9"/>
      <c r="B1449" s="7"/>
      <c r="C1449" s="7"/>
      <c r="D1449" s="5"/>
      <c r="E1449" s="5"/>
      <c r="F1449" s="5"/>
      <c r="G1449" s="5"/>
      <c r="H1449" s="5"/>
      <c r="I1449" s="21"/>
      <c r="J1449" s="21"/>
      <c r="K1449" s="5"/>
      <c r="L1449" s="5"/>
      <c r="M1449" s="5"/>
      <c r="N1449" s="196"/>
      <c r="O1449" s="196"/>
      <c r="P1449" s="196"/>
      <c r="Q1449" s="196"/>
      <c r="R1449" s="5"/>
      <c r="S1449" s="21"/>
      <c r="T1449" s="21"/>
      <c r="U1449" s="21"/>
      <c r="V1449" s="54"/>
      <c r="W1449" s="54"/>
      <c r="X1449" s="54"/>
      <c r="Y1449" s="54"/>
      <c r="Z1449" s="54"/>
      <c r="AA1449" s="62"/>
      <c r="AB1449" s="63"/>
      <c r="AC1449" s="63"/>
      <c r="AD1449" s="57"/>
      <c r="AE1449" s="63"/>
      <c r="AF1449" s="63"/>
      <c r="AG1449" s="63"/>
      <c r="AH1449" s="61"/>
      <c r="AI1449" s="61"/>
      <c r="AJ1449" s="58"/>
      <c r="AK1449" s="27"/>
      <c r="AL1449" s="27"/>
      <c r="AM1449" s="27"/>
      <c r="AN1449" s="60"/>
      <c r="AO1449" s="5"/>
      <c r="AP1449" s="5"/>
      <c r="AQ1449" s="8"/>
    </row>
    <row r="1450" spans="1:43" ht="15" customHeight="1" x14ac:dyDescent="0.25">
      <c r="A1450" s="9"/>
      <c r="B1450" s="7"/>
      <c r="C1450" s="7"/>
      <c r="D1450" s="5"/>
      <c r="E1450" s="5"/>
      <c r="F1450" s="5"/>
      <c r="G1450" s="5"/>
      <c r="H1450" s="5"/>
      <c r="I1450" s="21"/>
      <c r="J1450" s="21"/>
      <c r="K1450" s="5"/>
      <c r="L1450" s="5"/>
      <c r="M1450" s="5"/>
      <c r="N1450" s="196"/>
      <c r="O1450" s="196"/>
      <c r="P1450" s="196"/>
      <c r="Q1450" s="196"/>
      <c r="R1450" s="5"/>
      <c r="S1450" s="21"/>
      <c r="T1450" s="21"/>
      <c r="U1450" s="21"/>
      <c r="V1450" s="54"/>
      <c r="W1450" s="54"/>
      <c r="X1450" s="54"/>
      <c r="Y1450" s="54"/>
      <c r="Z1450" s="54"/>
      <c r="AA1450" s="62"/>
      <c r="AB1450" s="63"/>
      <c r="AC1450" s="63"/>
      <c r="AD1450" s="57"/>
      <c r="AE1450" s="63"/>
      <c r="AF1450" s="63"/>
      <c r="AG1450" s="63"/>
      <c r="AH1450" s="61"/>
      <c r="AI1450" s="61"/>
      <c r="AJ1450" s="58"/>
      <c r="AK1450" s="27"/>
      <c r="AL1450" s="27"/>
      <c r="AM1450" s="27"/>
      <c r="AN1450" s="60"/>
      <c r="AO1450" s="5"/>
      <c r="AP1450" s="5"/>
      <c r="AQ1450" s="8"/>
    </row>
    <row r="1451" spans="1:43" ht="15" customHeight="1" x14ac:dyDescent="0.25">
      <c r="A1451" s="9"/>
      <c r="B1451" s="7"/>
      <c r="C1451" s="7"/>
      <c r="D1451" s="5"/>
      <c r="E1451" s="5"/>
      <c r="F1451" s="5"/>
      <c r="G1451" s="5"/>
      <c r="H1451" s="5"/>
      <c r="I1451" s="21"/>
      <c r="J1451" s="21"/>
      <c r="K1451" s="5"/>
      <c r="L1451" s="5"/>
      <c r="M1451" s="5"/>
      <c r="N1451" s="196"/>
      <c r="O1451" s="196"/>
      <c r="P1451" s="196"/>
      <c r="Q1451" s="196"/>
      <c r="R1451" s="5"/>
      <c r="S1451" s="21"/>
      <c r="T1451" s="21"/>
      <c r="U1451" s="21"/>
      <c r="V1451" s="54"/>
      <c r="W1451" s="54"/>
      <c r="X1451" s="54"/>
      <c r="Y1451" s="54"/>
      <c r="Z1451" s="54"/>
      <c r="AA1451" s="62"/>
      <c r="AB1451" s="63"/>
      <c r="AC1451" s="63"/>
      <c r="AD1451" s="57"/>
      <c r="AE1451" s="63"/>
      <c r="AF1451" s="63"/>
      <c r="AG1451" s="63"/>
      <c r="AH1451" s="61"/>
      <c r="AI1451" s="61"/>
      <c r="AJ1451" s="58"/>
      <c r="AK1451" s="27"/>
      <c r="AL1451" s="27"/>
      <c r="AM1451" s="27"/>
      <c r="AN1451" s="60"/>
      <c r="AO1451" s="5"/>
      <c r="AP1451" s="5"/>
      <c r="AQ1451" s="8"/>
    </row>
    <row r="1452" spans="1:43" ht="15" customHeight="1" x14ac:dyDescent="0.25">
      <c r="A1452" s="9"/>
      <c r="B1452" s="7"/>
      <c r="C1452" s="7"/>
      <c r="D1452" s="5"/>
      <c r="E1452" s="5"/>
      <c r="F1452" s="5"/>
      <c r="G1452" s="5"/>
      <c r="H1452" s="5"/>
      <c r="I1452" s="21"/>
      <c r="J1452" s="21"/>
      <c r="K1452" s="5"/>
      <c r="L1452" s="5"/>
      <c r="M1452" s="5"/>
      <c r="N1452" s="196"/>
      <c r="O1452" s="196"/>
      <c r="P1452" s="196"/>
      <c r="Q1452" s="196"/>
      <c r="R1452" s="5"/>
      <c r="S1452" s="21"/>
      <c r="T1452" s="21"/>
      <c r="U1452" s="21"/>
      <c r="V1452" s="54"/>
      <c r="W1452" s="54"/>
      <c r="X1452" s="54"/>
      <c r="Y1452" s="54"/>
      <c r="Z1452" s="54"/>
      <c r="AA1452" s="62"/>
      <c r="AB1452" s="63"/>
      <c r="AC1452" s="63"/>
      <c r="AD1452" s="57"/>
      <c r="AE1452" s="63"/>
      <c r="AF1452" s="63"/>
      <c r="AG1452" s="63"/>
      <c r="AH1452" s="61"/>
      <c r="AI1452" s="61"/>
      <c r="AJ1452" s="58"/>
      <c r="AK1452" s="27"/>
      <c r="AL1452" s="27"/>
      <c r="AM1452" s="27"/>
      <c r="AN1452" s="60"/>
      <c r="AO1452" s="5"/>
      <c r="AP1452" s="5"/>
      <c r="AQ1452" s="8"/>
    </row>
    <row r="1453" spans="1:43" ht="15" customHeight="1" x14ac:dyDescent="0.25">
      <c r="A1453" s="9"/>
      <c r="B1453" s="7"/>
      <c r="C1453" s="7"/>
      <c r="D1453" s="5"/>
      <c r="E1453" s="5"/>
      <c r="F1453" s="5"/>
      <c r="G1453" s="5"/>
      <c r="H1453" s="5"/>
      <c r="I1453" s="21"/>
      <c r="J1453" s="21"/>
      <c r="K1453" s="5"/>
      <c r="L1453" s="5"/>
      <c r="M1453" s="5"/>
      <c r="N1453" s="196"/>
      <c r="O1453" s="196"/>
      <c r="P1453" s="196"/>
      <c r="Q1453" s="196"/>
      <c r="R1453" s="5"/>
      <c r="S1453" s="21"/>
      <c r="T1453" s="21"/>
      <c r="U1453" s="21"/>
      <c r="V1453" s="54"/>
      <c r="W1453" s="54"/>
      <c r="X1453" s="54"/>
      <c r="Y1453" s="54"/>
      <c r="Z1453" s="54"/>
      <c r="AA1453" s="62"/>
      <c r="AB1453" s="63"/>
      <c r="AC1453" s="63"/>
      <c r="AD1453" s="57"/>
      <c r="AE1453" s="63"/>
      <c r="AF1453" s="63"/>
      <c r="AG1453" s="63"/>
      <c r="AH1453" s="61"/>
      <c r="AI1453" s="61"/>
      <c r="AJ1453" s="58"/>
      <c r="AK1453" s="27"/>
      <c r="AL1453" s="27"/>
      <c r="AM1453" s="27"/>
      <c r="AN1453" s="60"/>
      <c r="AO1453" s="5"/>
      <c r="AP1453" s="5"/>
      <c r="AQ1453" s="8"/>
    </row>
    <row r="1454" spans="1:43" ht="15" customHeight="1" x14ac:dyDescent="0.25">
      <c r="A1454" s="9"/>
      <c r="B1454" s="7"/>
      <c r="C1454" s="7"/>
      <c r="D1454" s="5"/>
      <c r="E1454" s="5"/>
      <c r="F1454" s="5"/>
      <c r="G1454" s="5"/>
      <c r="H1454" s="5"/>
      <c r="I1454" s="21"/>
      <c r="J1454" s="21"/>
      <c r="K1454" s="5"/>
      <c r="L1454" s="5"/>
      <c r="M1454" s="5"/>
      <c r="N1454" s="196"/>
      <c r="O1454" s="196"/>
      <c r="P1454" s="196"/>
      <c r="Q1454" s="196"/>
      <c r="R1454" s="5"/>
      <c r="S1454" s="21"/>
      <c r="T1454" s="21"/>
      <c r="U1454" s="21"/>
      <c r="V1454" s="54"/>
      <c r="W1454" s="54"/>
      <c r="X1454" s="54"/>
      <c r="Y1454" s="54"/>
      <c r="Z1454" s="54"/>
      <c r="AA1454" s="62"/>
      <c r="AB1454" s="63"/>
      <c r="AC1454" s="63"/>
      <c r="AD1454" s="57"/>
      <c r="AE1454" s="63"/>
      <c r="AF1454" s="63"/>
      <c r="AG1454" s="63"/>
      <c r="AH1454" s="61"/>
      <c r="AI1454" s="61"/>
      <c r="AJ1454" s="58"/>
      <c r="AK1454" s="27"/>
      <c r="AL1454" s="27"/>
      <c r="AM1454" s="27"/>
      <c r="AN1454" s="60"/>
      <c r="AO1454" s="5"/>
      <c r="AP1454" s="5"/>
      <c r="AQ1454" s="8"/>
    </row>
    <row r="1455" spans="1:43" ht="15" customHeight="1" x14ac:dyDescent="0.25">
      <c r="A1455" s="9"/>
      <c r="B1455" s="7"/>
      <c r="C1455" s="7"/>
      <c r="D1455" s="5"/>
      <c r="E1455" s="5"/>
      <c r="F1455" s="5"/>
      <c r="G1455" s="5"/>
      <c r="H1455" s="5"/>
      <c r="I1455" s="21"/>
      <c r="J1455" s="21"/>
      <c r="K1455" s="5"/>
      <c r="L1455" s="5"/>
      <c r="M1455" s="5"/>
      <c r="N1455" s="196"/>
      <c r="O1455" s="196"/>
      <c r="P1455" s="196"/>
      <c r="Q1455" s="196"/>
      <c r="R1455" s="5"/>
      <c r="S1455" s="21"/>
      <c r="T1455" s="21"/>
      <c r="U1455" s="21"/>
      <c r="V1455" s="54"/>
      <c r="W1455" s="54"/>
      <c r="X1455" s="54"/>
      <c r="Y1455" s="54"/>
      <c r="Z1455" s="54"/>
      <c r="AA1455" s="62"/>
      <c r="AB1455" s="63"/>
      <c r="AC1455" s="63"/>
      <c r="AD1455" s="57"/>
      <c r="AE1455" s="63"/>
      <c r="AF1455" s="63"/>
      <c r="AG1455" s="63"/>
      <c r="AH1455" s="61"/>
      <c r="AI1455" s="61"/>
      <c r="AJ1455" s="58"/>
      <c r="AK1455" s="27"/>
      <c r="AL1455" s="27"/>
      <c r="AM1455" s="27"/>
      <c r="AN1455" s="60"/>
      <c r="AO1455" s="5"/>
      <c r="AP1455" s="5"/>
      <c r="AQ1455" s="8"/>
    </row>
    <row r="1456" spans="1:43" ht="15" customHeight="1" x14ac:dyDescent="0.25">
      <c r="A1456" s="9"/>
      <c r="B1456" s="7"/>
      <c r="C1456" s="7"/>
      <c r="D1456" s="5"/>
      <c r="E1456" s="5"/>
      <c r="F1456" s="5"/>
      <c r="G1456" s="5"/>
      <c r="H1456" s="5"/>
      <c r="I1456" s="21"/>
      <c r="J1456" s="21"/>
      <c r="K1456" s="5"/>
      <c r="L1456" s="5"/>
      <c r="M1456" s="5"/>
      <c r="N1456" s="196"/>
      <c r="O1456" s="196"/>
      <c r="P1456" s="196"/>
      <c r="Q1456" s="196"/>
      <c r="R1456" s="5"/>
      <c r="S1456" s="21"/>
      <c r="T1456" s="21"/>
      <c r="U1456" s="21"/>
      <c r="V1456" s="54"/>
      <c r="W1456" s="54"/>
      <c r="X1456" s="54"/>
      <c r="Y1456" s="54"/>
      <c r="Z1456" s="54"/>
      <c r="AA1456" s="62"/>
      <c r="AB1456" s="63"/>
      <c r="AC1456" s="63"/>
      <c r="AD1456" s="57"/>
      <c r="AE1456" s="63"/>
      <c r="AF1456" s="63"/>
      <c r="AG1456" s="63"/>
      <c r="AH1456" s="61"/>
      <c r="AI1456" s="61"/>
      <c r="AJ1456" s="58"/>
      <c r="AK1456" s="27"/>
      <c r="AL1456" s="27"/>
      <c r="AM1456" s="27"/>
      <c r="AN1456" s="60"/>
      <c r="AO1456" s="5"/>
      <c r="AP1456" s="5"/>
      <c r="AQ1456" s="8"/>
    </row>
    <row r="1457" spans="1:43" ht="15" customHeight="1" x14ac:dyDescent="0.25">
      <c r="A1457" s="9"/>
      <c r="B1457" s="7"/>
      <c r="C1457" s="7"/>
      <c r="D1457" s="5"/>
      <c r="E1457" s="5"/>
      <c r="F1457" s="5"/>
      <c r="G1457" s="5"/>
      <c r="H1457" s="5"/>
      <c r="I1457" s="21"/>
      <c r="J1457" s="21"/>
      <c r="K1457" s="5"/>
      <c r="L1457" s="5"/>
      <c r="M1457" s="5"/>
      <c r="N1457" s="196"/>
      <c r="O1457" s="196"/>
      <c r="P1457" s="196"/>
      <c r="Q1457" s="196"/>
      <c r="R1457" s="5"/>
      <c r="S1457" s="21"/>
      <c r="T1457" s="21"/>
      <c r="U1457" s="21"/>
      <c r="V1457" s="54"/>
      <c r="W1457" s="54"/>
      <c r="X1457" s="54"/>
      <c r="Y1457" s="54"/>
      <c r="Z1457" s="54"/>
      <c r="AA1457" s="62"/>
      <c r="AB1457" s="63"/>
      <c r="AC1457" s="63"/>
      <c r="AD1457" s="57"/>
      <c r="AE1457" s="63"/>
      <c r="AF1457" s="63"/>
      <c r="AG1457" s="63"/>
      <c r="AH1457" s="61"/>
      <c r="AI1457" s="61"/>
      <c r="AJ1457" s="58"/>
      <c r="AK1457" s="27"/>
      <c r="AL1457" s="27"/>
      <c r="AM1457" s="27"/>
      <c r="AN1457" s="60"/>
      <c r="AO1457" s="5"/>
      <c r="AP1457" s="5"/>
      <c r="AQ1457" s="8"/>
    </row>
    <row r="1458" spans="1:43" ht="15" customHeight="1" x14ac:dyDescent="0.25">
      <c r="A1458" s="9"/>
      <c r="B1458" s="7"/>
      <c r="C1458" s="7"/>
      <c r="D1458" s="5"/>
      <c r="E1458" s="5"/>
      <c r="F1458" s="5"/>
      <c r="G1458" s="5"/>
      <c r="H1458" s="5"/>
      <c r="I1458" s="21"/>
      <c r="J1458" s="21"/>
      <c r="K1458" s="5"/>
      <c r="L1458" s="5"/>
      <c r="M1458" s="5"/>
      <c r="N1458" s="196"/>
      <c r="O1458" s="196"/>
      <c r="P1458" s="196"/>
      <c r="Q1458" s="196"/>
      <c r="R1458" s="5"/>
      <c r="S1458" s="21"/>
      <c r="T1458" s="21"/>
      <c r="U1458" s="21"/>
      <c r="V1458" s="54"/>
      <c r="W1458" s="54"/>
      <c r="X1458" s="54"/>
      <c r="Y1458" s="54"/>
      <c r="Z1458" s="54"/>
      <c r="AA1458" s="62"/>
      <c r="AB1458" s="63"/>
      <c r="AC1458" s="63"/>
      <c r="AD1458" s="57"/>
      <c r="AE1458" s="63"/>
      <c r="AF1458" s="63"/>
      <c r="AG1458" s="63"/>
      <c r="AH1458" s="61"/>
      <c r="AI1458" s="61"/>
      <c r="AJ1458" s="58"/>
      <c r="AK1458" s="27"/>
      <c r="AL1458" s="27"/>
      <c r="AM1458" s="27"/>
      <c r="AN1458" s="60"/>
      <c r="AO1458" s="5"/>
      <c r="AP1458" s="5"/>
      <c r="AQ1458" s="8"/>
    </row>
    <row r="1459" spans="1:43" ht="15" customHeight="1" x14ac:dyDescent="0.25">
      <c r="A1459" s="9"/>
      <c r="B1459" s="7"/>
      <c r="C1459" s="7"/>
      <c r="D1459" s="5"/>
      <c r="E1459" s="5"/>
      <c r="F1459" s="5"/>
      <c r="G1459" s="5"/>
      <c r="H1459" s="5"/>
      <c r="I1459" s="21"/>
      <c r="J1459" s="21"/>
      <c r="K1459" s="5"/>
      <c r="L1459" s="5"/>
      <c r="M1459" s="5"/>
      <c r="N1459" s="196"/>
      <c r="O1459" s="196"/>
      <c r="P1459" s="196"/>
      <c r="Q1459" s="196"/>
      <c r="R1459" s="5"/>
      <c r="S1459" s="21"/>
      <c r="T1459" s="21"/>
      <c r="U1459" s="21"/>
      <c r="V1459" s="54"/>
      <c r="W1459" s="54"/>
      <c r="X1459" s="54"/>
      <c r="Y1459" s="54"/>
      <c r="Z1459" s="54"/>
      <c r="AA1459" s="62"/>
      <c r="AB1459" s="63"/>
      <c r="AC1459" s="63"/>
      <c r="AD1459" s="57"/>
      <c r="AE1459" s="63"/>
      <c r="AF1459" s="63"/>
      <c r="AG1459" s="63"/>
      <c r="AH1459" s="61"/>
      <c r="AI1459" s="61"/>
      <c r="AJ1459" s="58"/>
      <c r="AK1459" s="27"/>
      <c r="AL1459" s="27"/>
      <c r="AM1459" s="27"/>
      <c r="AN1459" s="60"/>
      <c r="AO1459" s="5"/>
      <c r="AP1459" s="5"/>
      <c r="AQ1459" s="8"/>
    </row>
    <row r="1460" spans="1:43" ht="15" customHeight="1" x14ac:dyDescent="0.25">
      <c r="A1460" s="9"/>
      <c r="B1460" s="7"/>
      <c r="C1460" s="7"/>
      <c r="D1460" s="5"/>
      <c r="E1460" s="5"/>
      <c r="F1460" s="5"/>
      <c r="G1460" s="5"/>
      <c r="H1460" s="5"/>
      <c r="I1460" s="21"/>
      <c r="J1460" s="21"/>
      <c r="K1460" s="5"/>
      <c r="L1460" s="5"/>
      <c r="M1460" s="5"/>
      <c r="N1460" s="196"/>
      <c r="O1460" s="196"/>
      <c r="P1460" s="196"/>
      <c r="Q1460" s="196"/>
      <c r="R1460" s="5"/>
      <c r="S1460" s="21"/>
      <c r="T1460" s="21"/>
      <c r="U1460" s="21"/>
      <c r="V1460" s="54"/>
      <c r="W1460" s="54"/>
      <c r="X1460" s="54"/>
      <c r="Y1460" s="54"/>
      <c r="Z1460" s="54"/>
      <c r="AA1460" s="62"/>
      <c r="AB1460" s="63"/>
      <c r="AC1460" s="63"/>
      <c r="AD1460" s="57"/>
      <c r="AE1460" s="63"/>
      <c r="AF1460" s="63"/>
      <c r="AG1460" s="63"/>
      <c r="AH1460" s="61"/>
      <c r="AI1460" s="61"/>
      <c r="AJ1460" s="58"/>
      <c r="AK1460" s="27"/>
      <c r="AL1460" s="27"/>
      <c r="AM1460" s="27"/>
      <c r="AN1460" s="60"/>
      <c r="AO1460" s="5"/>
      <c r="AP1460" s="5"/>
      <c r="AQ1460" s="8"/>
    </row>
    <row r="1461" spans="1:43" ht="15" customHeight="1" x14ac:dyDescent="0.25">
      <c r="A1461" s="9"/>
      <c r="B1461" s="7"/>
      <c r="C1461" s="7"/>
      <c r="D1461" s="5"/>
      <c r="E1461" s="5"/>
      <c r="F1461" s="5"/>
      <c r="G1461" s="5"/>
      <c r="H1461" s="5"/>
      <c r="I1461" s="21"/>
      <c r="J1461" s="21"/>
      <c r="K1461" s="5"/>
      <c r="L1461" s="5"/>
      <c r="M1461" s="5"/>
      <c r="N1461" s="196"/>
      <c r="O1461" s="196"/>
      <c r="P1461" s="196"/>
      <c r="Q1461" s="196"/>
      <c r="R1461" s="5"/>
      <c r="S1461" s="21"/>
      <c r="T1461" s="21"/>
      <c r="U1461" s="21"/>
      <c r="V1461" s="54"/>
      <c r="W1461" s="54"/>
      <c r="X1461" s="54"/>
      <c r="Y1461" s="54"/>
      <c r="Z1461" s="54"/>
      <c r="AA1461" s="62"/>
      <c r="AB1461" s="63"/>
      <c r="AC1461" s="63"/>
      <c r="AD1461" s="57"/>
      <c r="AE1461" s="63"/>
      <c r="AF1461" s="63"/>
      <c r="AG1461" s="63"/>
      <c r="AH1461" s="61"/>
      <c r="AI1461" s="61"/>
      <c r="AJ1461" s="58"/>
      <c r="AK1461" s="27"/>
      <c r="AL1461" s="27"/>
      <c r="AM1461" s="27"/>
      <c r="AN1461" s="60"/>
      <c r="AO1461" s="5"/>
      <c r="AP1461" s="5"/>
      <c r="AQ1461" s="8"/>
    </row>
    <row r="1462" spans="1:43" ht="15" customHeight="1" x14ac:dyDescent="0.25">
      <c r="A1462" s="9"/>
      <c r="B1462" s="7"/>
      <c r="C1462" s="7"/>
      <c r="D1462" s="5"/>
      <c r="E1462" s="5"/>
      <c r="F1462" s="5"/>
      <c r="G1462" s="5"/>
      <c r="H1462" s="5"/>
      <c r="I1462" s="21"/>
      <c r="J1462" s="21"/>
      <c r="K1462" s="5"/>
      <c r="L1462" s="5"/>
      <c r="M1462" s="5"/>
      <c r="N1462" s="196"/>
      <c r="O1462" s="196"/>
      <c r="P1462" s="196"/>
      <c r="Q1462" s="196"/>
      <c r="R1462" s="5"/>
      <c r="S1462" s="21"/>
      <c r="T1462" s="21"/>
      <c r="U1462" s="21"/>
      <c r="V1462" s="54"/>
      <c r="W1462" s="54"/>
      <c r="X1462" s="54"/>
      <c r="Y1462" s="54"/>
      <c r="Z1462" s="54"/>
      <c r="AA1462" s="62"/>
      <c r="AB1462" s="63"/>
      <c r="AC1462" s="63"/>
      <c r="AD1462" s="57"/>
      <c r="AE1462" s="63"/>
      <c r="AF1462" s="63"/>
      <c r="AG1462" s="63"/>
      <c r="AH1462" s="61"/>
      <c r="AI1462" s="61"/>
      <c r="AJ1462" s="58"/>
      <c r="AK1462" s="27"/>
      <c r="AL1462" s="27"/>
      <c r="AM1462" s="27"/>
      <c r="AN1462" s="60"/>
      <c r="AO1462" s="5"/>
      <c r="AP1462" s="5"/>
      <c r="AQ1462" s="8"/>
    </row>
    <row r="1463" spans="1:43" ht="15" customHeight="1" x14ac:dyDescent="0.25">
      <c r="A1463" s="9"/>
      <c r="B1463" s="7"/>
      <c r="C1463" s="7"/>
      <c r="D1463" s="5"/>
      <c r="E1463" s="5"/>
      <c r="F1463" s="5"/>
      <c r="G1463" s="5"/>
      <c r="H1463" s="5"/>
      <c r="I1463" s="21"/>
      <c r="J1463" s="21"/>
      <c r="K1463" s="5"/>
      <c r="L1463" s="5"/>
      <c r="M1463" s="5"/>
      <c r="N1463" s="196"/>
      <c r="O1463" s="196"/>
      <c r="P1463" s="196"/>
      <c r="Q1463" s="196"/>
      <c r="R1463" s="5"/>
      <c r="S1463" s="21"/>
      <c r="T1463" s="21"/>
      <c r="U1463" s="21"/>
      <c r="V1463" s="54"/>
      <c r="W1463" s="54"/>
      <c r="X1463" s="54"/>
      <c r="Y1463" s="54"/>
      <c r="Z1463" s="54"/>
      <c r="AA1463" s="62"/>
      <c r="AB1463" s="63"/>
      <c r="AC1463" s="63"/>
      <c r="AD1463" s="57"/>
      <c r="AE1463" s="63"/>
      <c r="AF1463" s="63"/>
      <c r="AG1463" s="63"/>
      <c r="AH1463" s="61"/>
      <c r="AI1463" s="61"/>
      <c r="AJ1463" s="58"/>
      <c r="AK1463" s="27"/>
      <c r="AL1463" s="27"/>
      <c r="AM1463" s="27"/>
      <c r="AN1463" s="60"/>
      <c r="AO1463" s="5"/>
      <c r="AP1463" s="5"/>
      <c r="AQ1463" s="8"/>
    </row>
    <row r="1464" spans="1:43" ht="15" customHeight="1" x14ac:dyDescent="0.25">
      <c r="A1464" s="9"/>
      <c r="B1464" s="7"/>
      <c r="C1464" s="7"/>
      <c r="D1464" s="5"/>
      <c r="E1464" s="5"/>
      <c r="F1464" s="5"/>
      <c r="G1464" s="5"/>
      <c r="H1464" s="5"/>
      <c r="I1464" s="21"/>
      <c r="J1464" s="21"/>
      <c r="K1464" s="5"/>
      <c r="L1464" s="5"/>
      <c r="M1464" s="5"/>
      <c r="N1464" s="196"/>
      <c r="O1464" s="196"/>
      <c r="P1464" s="196"/>
      <c r="Q1464" s="196"/>
      <c r="R1464" s="5"/>
      <c r="S1464" s="21"/>
      <c r="T1464" s="21"/>
      <c r="U1464" s="21"/>
      <c r="V1464" s="54"/>
      <c r="W1464" s="54"/>
      <c r="X1464" s="54"/>
      <c r="Y1464" s="54"/>
      <c r="Z1464" s="54"/>
      <c r="AA1464" s="62"/>
      <c r="AB1464" s="63"/>
      <c r="AC1464" s="63"/>
      <c r="AD1464" s="57"/>
      <c r="AE1464" s="63"/>
      <c r="AF1464" s="63"/>
      <c r="AG1464" s="63"/>
      <c r="AH1464" s="61"/>
      <c r="AI1464" s="61"/>
      <c r="AJ1464" s="58"/>
      <c r="AK1464" s="27"/>
      <c r="AL1464" s="27"/>
      <c r="AM1464" s="27"/>
      <c r="AN1464" s="60"/>
      <c r="AO1464" s="5"/>
      <c r="AP1464" s="5"/>
      <c r="AQ1464" s="8"/>
    </row>
    <row r="1465" spans="1:43" ht="15" customHeight="1" x14ac:dyDescent="0.25">
      <c r="A1465" s="9"/>
      <c r="B1465" s="7"/>
      <c r="C1465" s="7"/>
      <c r="D1465" s="5"/>
      <c r="E1465" s="5"/>
      <c r="F1465" s="5"/>
      <c r="G1465" s="5"/>
      <c r="H1465" s="5"/>
      <c r="I1465" s="21"/>
      <c r="J1465" s="21"/>
      <c r="K1465" s="5"/>
      <c r="L1465" s="5"/>
      <c r="M1465" s="5"/>
      <c r="N1465" s="196"/>
      <c r="O1465" s="196"/>
      <c r="P1465" s="196"/>
      <c r="Q1465" s="196"/>
      <c r="R1465" s="5"/>
      <c r="S1465" s="21"/>
      <c r="T1465" s="21"/>
      <c r="U1465" s="21"/>
      <c r="V1465" s="54"/>
      <c r="W1465" s="54"/>
      <c r="X1465" s="54"/>
      <c r="Y1465" s="54"/>
      <c r="Z1465" s="54"/>
      <c r="AA1465" s="62"/>
      <c r="AB1465" s="63"/>
      <c r="AC1465" s="63"/>
      <c r="AD1465" s="57"/>
      <c r="AE1465" s="63"/>
      <c r="AF1465" s="63"/>
      <c r="AG1465" s="63"/>
      <c r="AH1465" s="61"/>
      <c r="AI1465" s="61"/>
      <c r="AJ1465" s="58"/>
      <c r="AK1465" s="27"/>
      <c r="AL1465" s="27"/>
      <c r="AM1465" s="27"/>
      <c r="AN1465" s="60"/>
      <c r="AO1465" s="5"/>
      <c r="AP1465" s="5"/>
      <c r="AQ1465" s="8"/>
    </row>
    <row r="1466" spans="1:43" ht="15" customHeight="1" x14ac:dyDescent="0.25">
      <c r="A1466" s="9"/>
      <c r="B1466" s="7"/>
      <c r="C1466" s="7"/>
      <c r="D1466" s="5"/>
      <c r="E1466" s="5"/>
      <c r="F1466" s="5"/>
      <c r="G1466" s="5"/>
      <c r="H1466" s="5"/>
      <c r="I1466" s="21"/>
      <c r="J1466" s="21"/>
      <c r="K1466" s="5"/>
      <c r="L1466" s="5"/>
      <c r="M1466" s="5"/>
      <c r="N1466" s="196"/>
      <c r="O1466" s="196"/>
      <c r="P1466" s="196"/>
      <c r="Q1466" s="196"/>
      <c r="R1466" s="5"/>
      <c r="S1466" s="21"/>
      <c r="T1466" s="21"/>
      <c r="U1466" s="21"/>
      <c r="V1466" s="54"/>
      <c r="W1466" s="54"/>
      <c r="X1466" s="54"/>
      <c r="Y1466" s="54"/>
      <c r="Z1466" s="54"/>
      <c r="AA1466" s="62"/>
      <c r="AB1466" s="63"/>
      <c r="AC1466" s="63"/>
      <c r="AD1466" s="57"/>
      <c r="AE1466" s="63"/>
      <c r="AF1466" s="63"/>
      <c r="AG1466" s="63"/>
      <c r="AH1466" s="61"/>
      <c r="AI1466" s="61"/>
      <c r="AJ1466" s="58"/>
      <c r="AK1466" s="27"/>
      <c r="AL1466" s="27"/>
      <c r="AM1466" s="27"/>
      <c r="AN1466" s="60"/>
      <c r="AO1466" s="5"/>
      <c r="AP1466" s="5"/>
      <c r="AQ1466" s="8"/>
    </row>
    <row r="1467" spans="1:43" ht="15" customHeight="1" x14ac:dyDescent="0.25">
      <c r="A1467" s="9"/>
      <c r="B1467" s="7"/>
      <c r="C1467" s="7"/>
      <c r="D1467" s="5"/>
      <c r="E1467" s="5"/>
      <c r="F1467" s="5"/>
      <c r="G1467" s="5"/>
      <c r="H1467" s="5"/>
      <c r="I1467" s="21"/>
      <c r="J1467" s="21"/>
      <c r="K1467" s="5"/>
      <c r="L1467" s="5"/>
      <c r="M1467" s="5"/>
      <c r="N1467" s="196"/>
      <c r="O1467" s="196"/>
      <c r="P1467" s="196"/>
      <c r="Q1467" s="196"/>
      <c r="R1467" s="5"/>
      <c r="S1467" s="21"/>
      <c r="T1467" s="21"/>
      <c r="U1467" s="21"/>
      <c r="V1467" s="54"/>
      <c r="W1467" s="54"/>
      <c r="X1467" s="54"/>
      <c r="Y1467" s="54"/>
      <c r="Z1467" s="54"/>
      <c r="AA1467" s="62"/>
      <c r="AB1467" s="63"/>
      <c r="AC1467" s="63"/>
      <c r="AD1467" s="57"/>
      <c r="AE1467" s="63"/>
      <c r="AF1467" s="63"/>
      <c r="AG1467" s="63"/>
      <c r="AH1467" s="61"/>
      <c r="AI1467" s="61"/>
      <c r="AJ1467" s="58"/>
      <c r="AK1467" s="27"/>
      <c r="AL1467" s="27"/>
      <c r="AM1467" s="27"/>
      <c r="AN1467" s="60"/>
      <c r="AO1467" s="5"/>
      <c r="AP1467" s="5"/>
      <c r="AQ1467" s="8"/>
    </row>
    <row r="1468" spans="1:43" ht="15" customHeight="1" x14ac:dyDescent="0.25">
      <c r="A1468" s="9"/>
      <c r="B1468" s="7"/>
      <c r="C1468" s="7"/>
      <c r="D1468" s="5"/>
      <c r="E1468" s="5"/>
      <c r="F1468" s="5"/>
      <c r="G1468" s="5"/>
      <c r="H1468" s="5"/>
      <c r="I1468" s="21"/>
      <c r="J1468" s="21"/>
      <c r="K1468" s="5"/>
      <c r="L1468" s="5"/>
      <c r="M1468" s="5"/>
      <c r="N1468" s="196"/>
      <c r="O1468" s="196"/>
      <c r="P1468" s="196"/>
      <c r="Q1468" s="196"/>
      <c r="R1468" s="5"/>
      <c r="S1468" s="21"/>
      <c r="T1468" s="21"/>
      <c r="U1468" s="21"/>
      <c r="V1468" s="54"/>
      <c r="W1468" s="54"/>
      <c r="X1468" s="54"/>
      <c r="Y1468" s="54"/>
      <c r="Z1468" s="54"/>
      <c r="AA1468" s="62"/>
      <c r="AB1468" s="63"/>
      <c r="AC1468" s="63"/>
      <c r="AD1468" s="57"/>
      <c r="AE1468" s="63"/>
      <c r="AF1468" s="63"/>
      <c r="AG1468" s="63"/>
      <c r="AH1468" s="61"/>
      <c r="AI1468" s="61"/>
      <c r="AJ1468" s="58"/>
      <c r="AK1468" s="27"/>
      <c r="AL1468" s="27"/>
      <c r="AM1468" s="27"/>
      <c r="AN1468" s="60"/>
      <c r="AO1468" s="5"/>
      <c r="AP1468" s="5"/>
      <c r="AQ1468" s="8"/>
    </row>
    <row r="1469" spans="1:43" ht="15" customHeight="1" x14ac:dyDescent="0.25">
      <c r="A1469" s="9"/>
      <c r="B1469" s="7"/>
      <c r="C1469" s="7"/>
      <c r="D1469" s="5"/>
      <c r="E1469" s="5"/>
      <c r="F1469" s="5"/>
      <c r="G1469" s="5"/>
      <c r="H1469" s="5"/>
      <c r="I1469" s="21"/>
      <c r="J1469" s="21"/>
      <c r="K1469" s="5"/>
      <c r="L1469" s="5"/>
      <c r="M1469" s="5"/>
      <c r="N1469" s="196"/>
      <c r="O1469" s="196"/>
      <c r="P1469" s="196"/>
      <c r="Q1469" s="196"/>
      <c r="R1469" s="5"/>
      <c r="S1469" s="21"/>
      <c r="T1469" s="21"/>
      <c r="U1469" s="21"/>
      <c r="V1469" s="54"/>
      <c r="W1469" s="54"/>
      <c r="X1469" s="54"/>
      <c r="Y1469" s="54"/>
      <c r="Z1469" s="54"/>
      <c r="AA1469" s="62"/>
      <c r="AB1469" s="63"/>
      <c r="AC1469" s="63"/>
      <c r="AD1469" s="57"/>
      <c r="AE1469" s="63"/>
      <c r="AF1469" s="63"/>
      <c r="AG1469" s="63"/>
      <c r="AH1469" s="61"/>
      <c r="AI1469" s="61"/>
      <c r="AJ1469" s="58"/>
      <c r="AK1469" s="27"/>
      <c r="AL1469" s="27"/>
      <c r="AM1469" s="27"/>
      <c r="AN1469" s="60"/>
      <c r="AO1469" s="5"/>
      <c r="AP1469" s="5"/>
      <c r="AQ1469" s="8"/>
    </row>
    <row r="1470" spans="1:43" ht="15" customHeight="1" x14ac:dyDescent="0.25">
      <c r="A1470" s="9"/>
      <c r="B1470" s="7"/>
      <c r="C1470" s="7"/>
      <c r="D1470" s="5"/>
      <c r="E1470" s="5"/>
      <c r="F1470" s="5"/>
      <c r="G1470" s="5"/>
      <c r="H1470" s="5"/>
      <c r="I1470" s="21"/>
      <c r="J1470" s="21"/>
      <c r="K1470" s="5"/>
      <c r="L1470" s="5"/>
      <c r="M1470" s="5"/>
      <c r="N1470" s="196"/>
      <c r="O1470" s="196"/>
      <c r="P1470" s="196"/>
      <c r="Q1470" s="196"/>
      <c r="R1470" s="5"/>
      <c r="S1470" s="21"/>
      <c r="T1470" s="21"/>
      <c r="U1470" s="21"/>
      <c r="V1470" s="54"/>
      <c r="W1470" s="54"/>
      <c r="X1470" s="54"/>
      <c r="Y1470" s="54"/>
      <c r="Z1470" s="54"/>
      <c r="AA1470" s="62"/>
      <c r="AB1470" s="63"/>
      <c r="AC1470" s="63"/>
      <c r="AD1470" s="57"/>
      <c r="AE1470" s="63"/>
      <c r="AF1470" s="63"/>
      <c r="AG1470" s="63"/>
      <c r="AH1470" s="61"/>
      <c r="AI1470" s="61"/>
      <c r="AJ1470" s="58"/>
      <c r="AK1470" s="27"/>
      <c r="AL1470" s="27"/>
      <c r="AM1470" s="27"/>
      <c r="AN1470" s="60"/>
      <c r="AO1470" s="5"/>
      <c r="AP1470" s="5"/>
      <c r="AQ1470" s="8"/>
    </row>
    <row r="1471" spans="1:43" ht="15" customHeight="1" x14ac:dyDescent="0.25">
      <c r="A1471" s="9"/>
      <c r="B1471" s="7"/>
      <c r="C1471" s="7"/>
      <c r="D1471" s="5"/>
      <c r="E1471" s="5"/>
      <c r="F1471" s="5"/>
      <c r="G1471" s="5"/>
      <c r="H1471" s="5"/>
      <c r="I1471" s="21"/>
      <c r="J1471" s="21"/>
      <c r="K1471" s="5"/>
      <c r="L1471" s="5"/>
      <c r="M1471" s="5"/>
      <c r="N1471" s="196"/>
      <c r="O1471" s="196"/>
      <c r="P1471" s="196"/>
      <c r="Q1471" s="196"/>
      <c r="R1471" s="5"/>
      <c r="S1471" s="21"/>
      <c r="T1471" s="21"/>
      <c r="U1471" s="21"/>
      <c r="V1471" s="54"/>
      <c r="W1471" s="54"/>
      <c r="X1471" s="54"/>
      <c r="Y1471" s="54"/>
      <c r="Z1471" s="54"/>
      <c r="AA1471" s="62"/>
      <c r="AB1471" s="63"/>
      <c r="AC1471" s="63"/>
      <c r="AD1471" s="57"/>
      <c r="AE1471" s="63"/>
      <c r="AF1471" s="63"/>
      <c r="AG1471" s="63"/>
      <c r="AH1471" s="61"/>
      <c r="AI1471" s="61"/>
      <c r="AJ1471" s="58"/>
      <c r="AK1471" s="27"/>
      <c r="AL1471" s="27"/>
      <c r="AM1471" s="27"/>
      <c r="AN1471" s="60"/>
      <c r="AO1471" s="5"/>
      <c r="AP1471" s="5"/>
      <c r="AQ1471" s="8"/>
    </row>
    <row r="1472" spans="1:43" ht="15" customHeight="1" x14ac:dyDescent="0.25">
      <c r="A1472" s="9"/>
      <c r="B1472" s="7"/>
      <c r="C1472" s="7"/>
      <c r="D1472" s="5"/>
      <c r="E1472" s="5"/>
      <c r="F1472" s="5"/>
      <c r="G1472" s="5"/>
      <c r="H1472" s="5"/>
      <c r="I1472" s="21"/>
      <c r="J1472" s="21"/>
      <c r="K1472" s="5"/>
      <c r="L1472" s="5"/>
      <c r="M1472" s="5"/>
      <c r="N1472" s="196"/>
      <c r="O1472" s="196"/>
      <c r="P1472" s="196"/>
      <c r="Q1472" s="196"/>
      <c r="R1472" s="5"/>
      <c r="S1472" s="21"/>
      <c r="T1472" s="21"/>
      <c r="U1472" s="21"/>
      <c r="V1472" s="54"/>
      <c r="W1472" s="54"/>
      <c r="X1472" s="54"/>
      <c r="Y1472" s="54"/>
      <c r="Z1472" s="54"/>
      <c r="AA1472" s="62"/>
      <c r="AB1472" s="63"/>
      <c r="AC1472" s="63"/>
      <c r="AD1472" s="57"/>
      <c r="AE1472" s="63"/>
      <c r="AF1472" s="63"/>
      <c r="AG1472" s="63"/>
      <c r="AH1472" s="61"/>
      <c r="AI1472" s="61"/>
      <c r="AJ1472" s="58"/>
      <c r="AK1472" s="27"/>
      <c r="AL1472" s="27"/>
      <c r="AM1472" s="27"/>
      <c r="AN1472" s="60"/>
      <c r="AO1472" s="5"/>
      <c r="AP1472" s="5"/>
      <c r="AQ1472" s="8"/>
    </row>
    <row r="1473" spans="1:43" ht="15" customHeight="1" x14ac:dyDescent="0.25">
      <c r="A1473" s="9"/>
      <c r="B1473" s="7"/>
      <c r="C1473" s="7"/>
      <c r="D1473" s="5"/>
      <c r="E1473" s="5"/>
      <c r="F1473" s="5"/>
      <c r="G1473" s="5"/>
      <c r="H1473" s="5"/>
      <c r="I1473" s="21"/>
      <c r="J1473" s="21"/>
      <c r="K1473" s="5"/>
      <c r="L1473" s="5"/>
      <c r="M1473" s="5"/>
      <c r="N1473" s="196"/>
      <c r="O1473" s="196"/>
      <c r="P1473" s="196"/>
      <c r="Q1473" s="196"/>
      <c r="R1473" s="5"/>
      <c r="S1473" s="21"/>
      <c r="T1473" s="21"/>
      <c r="U1473" s="21"/>
      <c r="V1473" s="54"/>
      <c r="W1473" s="54"/>
      <c r="X1473" s="54"/>
      <c r="Y1473" s="54"/>
      <c r="Z1473" s="54"/>
      <c r="AA1473" s="62"/>
      <c r="AB1473" s="63"/>
      <c r="AC1473" s="63"/>
      <c r="AD1473" s="57"/>
      <c r="AE1473" s="63"/>
      <c r="AF1473" s="63"/>
      <c r="AG1473" s="63"/>
      <c r="AH1473" s="61"/>
      <c r="AI1473" s="61"/>
      <c r="AJ1473" s="58"/>
      <c r="AK1473" s="27"/>
      <c r="AL1473" s="27"/>
      <c r="AM1473" s="27"/>
      <c r="AN1473" s="60"/>
      <c r="AO1473" s="5"/>
      <c r="AP1473" s="5"/>
      <c r="AQ1473" s="8"/>
    </row>
    <row r="1474" spans="1:43" ht="15" customHeight="1" x14ac:dyDescent="0.25">
      <c r="A1474" s="9"/>
      <c r="B1474" s="7"/>
      <c r="C1474" s="7"/>
      <c r="D1474" s="5"/>
      <c r="E1474" s="5"/>
      <c r="F1474" s="5"/>
      <c r="G1474" s="5"/>
      <c r="H1474" s="5"/>
      <c r="I1474" s="21"/>
      <c r="J1474" s="21"/>
      <c r="K1474" s="5"/>
      <c r="L1474" s="5"/>
      <c r="M1474" s="5"/>
      <c r="N1474" s="196"/>
      <c r="O1474" s="196"/>
      <c r="P1474" s="196"/>
      <c r="Q1474" s="196"/>
      <c r="R1474" s="5"/>
      <c r="S1474" s="21"/>
      <c r="T1474" s="21"/>
      <c r="U1474" s="21"/>
      <c r="V1474" s="54"/>
      <c r="W1474" s="54"/>
      <c r="X1474" s="54"/>
      <c r="Y1474" s="54"/>
      <c r="Z1474" s="54"/>
      <c r="AA1474" s="62"/>
      <c r="AB1474" s="63"/>
      <c r="AC1474" s="63"/>
      <c r="AD1474" s="57"/>
      <c r="AE1474" s="63"/>
      <c r="AF1474" s="63"/>
      <c r="AG1474" s="63"/>
      <c r="AH1474" s="61"/>
      <c r="AI1474" s="61"/>
      <c r="AJ1474" s="58"/>
      <c r="AK1474" s="27"/>
      <c r="AL1474" s="27"/>
      <c r="AM1474" s="27"/>
      <c r="AN1474" s="60"/>
      <c r="AO1474" s="5"/>
      <c r="AP1474" s="5"/>
      <c r="AQ1474" s="8"/>
    </row>
    <row r="1475" spans="1:43" ht="15" customHeight="1" x14ac:dyDescent="0.25">
      <c r="A1475" s="9"/>
      <c r="B1475" s="7"/>
      <c r="C1475" s="7"/>
      <c r="D1475" s="5"/>
      <c r="E1475" s="5"/>
      <c r="F1475" s="5"/>
      <c r="G1475" s="5"/>
      <c r="H1475" s="5"/>
      <c r="I1475" s="21"/>
      <c r="J1475" s="21"/>
      <c r="K1475" s="5"/>
      <c r="L1475" s="5"/>
      <c r="M1475" s="5"/>
      <c r="N1475" s="196"/>
      <c r="O1475" s="196"/>
      <c r="P1475" s="196"/>
      <c r="Q1475" s="196"/>
      <c r="R1475" s="5"/>
      <c r="S1475" s="21"/>
      <c r="T1475" s="21"/>
      <c r="U1475" s="21"/>
      <c r="V1475" s="54"/>
      <c r="W1475" s="54"/>
      <c r="X1475" s="54"/>
      <c r="Y1475" s="54"/>
      <c r="Z1475" s="54"/>
      <c r="AA1475" s="62"/>
      <c r="AB1475" s="63"/>
      <c r="AC1475" s="63"/>
      <c r="AD1475" s="57"/>
      <c r="AE1475" s="63"/>
      <c r="AF1475" s="63"/>
      <c r="AG1475" s="63"/>
      <c r="AH1475" s="61"/>
      <c r="AI1475" s="61"/>
      <c r="AJ1475" s="58"/>
      <c r="AK1475" s="27"/>
      <c r="AL1475" s="27"/>
      <c r="AM1475" s="27"/>
      <c r="AN1475" s="60"/>
      <c r="AO1475" s="5"/>
      <c r="AP1475" s="5"/>
      <c r="AQ1475" s="8"/>
    </row>
    <row r="1476" spans="1:43" ht="15" customHeight="1" x14ac:dyDescent="0.25">
      <c r="A1476" s="9"/>
      <c r="B1476" s="7"/>
      <c r="C1476" s="7"/>
      <c r="D1476" s="5"/>
      <c r="E1476" s="5"/>
      <c r="F1476" s="5"/>
      <c r="G1476" s="5"/>
      <c r="H1476" s="5"/>
      <c r="I1476" s="21"/>
      <c r="J1476" s="21"/>
      <c r="K1476" s="5"/>
      <c r="L1476" s="5"/>
      <c r="M1476" s="5"/>
      <c r="N1476" s="196"/>
      <c r="O1476" s="196"/>
      <c r="P1476" s="196"/>
      <c r="Q1476" s="196"/>
      <c r="R1476" s="5"/>
      <c r="S1476" s="21"/>
      <c r="T1476" s="21"/>
      <c r="U1476" s="21"/>
      <c r="V1476" s="54"/>
      <c r="W1476" s="54"/>
      <c r="X1476" s="54"/>
      <c r="Y1476" s="54"/>
      <c r="Z1476" s="54"/>
      <c r="AA1476" s="62"/>
      <c r="AB1476" s="63"/>
      <c r="AC1476" s="63"/>
      <c r="AD1476" s="57"/>
      <c r="AE1476" s="63"/>
      <c r="AF1476" s="63"/>
      <c r="AG1476" s="63"/>
      <c r="AH1476" s="61"/>
      <c r="AI1476" s="61"/>
      <c r="AJ1476" s="58"/>
      <c r="AK1476" s="27"/>
      <c r="AL1476" s="27"/>
      <c r="AM1476" s="27"/>
      <c r="AN1476" s="60"/>
      <c r="AO1476" s="5"/>
      <c r="AP1476" s="5"/>
      <c r="AQ1476" s="8"/>
    </row>
    <row r="1477" spans="1:43" ht="15" customHeight="1" x14ac:dyDescent="0.25">
      <c r="A1477" s="9"/>
      <c r="B1477" s="7"/>
      <c r="C1477" s="7"/>
      <c r="D1477" s="5"/>
      <c r="E1477" s="5"/>
      <c r="F1477" s="5"/>
      <c r="G1477" s="5"/>
      <c r="H1477" s="5"/>
      <c r="I1477" s="21"/>
      <c r="J1477" s="21"/>
      <c r="K1477" s="5"/>
      <c r="L1477" s="5"/>
      <c r="M1477" s="5"/>
      <c r="N1477" s="196"/>
      <c r="O1477" s="196"/>
      <c r="P1477" s="196"/>
      <c r="Q1477" s="196"/>
      <c r="R1477" s="5"/>
      <c r="S1477" s="21"/>
      <c r="T1477" s="21"/>
      <c r="U1477" s="21"/>
      <c r="V1477" s="54"/>
      <c r="W1477" s="54"/>
      <c r="X1477" s="54"/>
      <c r="Y1477" s="54"/>
      <c r="Z1477" s="54"/>
      <c r="AA1477" s="62"/>
      <c r="AB1477" s="63"/>
      <c r="AC1477" s="63"/>
      <c r="AD1477" s="57"/>
      <c r="AE1477" s="63"/>
      <c r="AF1477" s="63"/>
      <c r="AG1477" s="63"/>
      <c r="AH1477" s="61"/>
      <c r="AI1477" s="61"/>
      <c r="AJ1477" s="58"/>
      <c r="AK1477" s="27"/>
      <c r="AL1477" s="27"/>
      <c r="AM1477" s="27"/>
      <c r="AN1477" s="60"/>
      <c r="AO1477" s="5"/>
      <c r="AP1477" s="5"/>
      <c r="AQ1477" s="8"/>
    </row>
    <row r="1478" spans="1:43" ht="15" customHeight="1" x14ac:dyDescent="0.25">
      <c r="A1478" s="9"/>
      <c r="B1478" s="7"/>
      <c r="C1478" s="7"/>
      <c r="D1478" s="5"/>
      <c r="E1478" s="5"/>
      <c r="F1478" s="5"/>
      <c r="G1478" s="5"/>
      <c r="H1478" s="5"/>
      <c r="I1478" s="21"/>
      <c r="J1478" s="21"/>
      <c r="K1478" s="5"/>
      <c r="L1478" s="5"/>
      <c r="M1478" s="5"/>
      <c r="N1478" s="196"/>
      <c r="O1478" s="196"/>
      <c r="P1478" s="196"/>
      <c r="Q1478" s="196"/>
      <c r="R1478" s="5"/>
      <c r="S1478" s="21"/>
      <c r="T1478" s="21"/>
      <c r="U1478" s="21"/>
      <c r="V1478" s="54"/>
      <c r="W1478" s="54"/>
      <c r="X1478" s="54"/>
      <c r="Y1478" s="54"/>
      <c r="Z1478" s="54"/>
      <c r="AA1478" s="62"/>
      <c r="AB1478" s="63"/>
      <c r="AC1478" s="63"/>
      <c r="AD1478" s="57"/>
      <c r="AE1478" s="63"/>
      <c r="AF1478" s="63"/>
      <c r="AG1478" s="63"/>
      <c r="AH1478" s="61"/>
      <c r="AI1478" s="61"/>
      <c r="AJ1478" s="58"/>
      <c r="AK1478" s="27"/>
      <c r="AL1478" s="27"/>
      <c r="AM1478" s="27"/>
      <c r="AN1478" s="60"/>
      <c r="AO1478" s="5"/>
      <c r="AP1478" s="5"/>
      <c r="AQ1478" s="8"/>
    </row>
    <row r="1479" spans="1:43" ht="15" customHeight="1" x14ac:dyDescent="0.25">
      <c r="A1479" s="9"/>
      <c r="B1479" s="7"/>
      <c r="C1479" s="7"/>
      <c r="D1479" s="5"/>
      <c r="E1479" s="5"/>
      <c r="F1479" s="5"/>
      <c r="G1479" s="5"/>
      <c r="H1479" s="5"/>
      <c r="I1479" s="21"/>
      <c r="J1479" s="21"/>
      <c r="K1479" s="5"/>
      <c r="L1479" s="5"/>
      <c r="M1479" s="5"/>
      <c r="N1479" s="196"/>
      <c r="O1479" s="196"/>
      <c r="P1479" s="196"/>
      <c r="Q1479" s="196"/>
      <c r="R1479" s="5"/>
      <c r="S1479" s="21"/>
      <c r="T1479" s="21"/>
      <c r="U1479" s="21"/>
      <c r="V1479" s="54"/>
      <c r="W1479" s="54"/>
      <c r="X1479" s="54"/>
      <c r="Y1479" s="54"/>
      <c r="Z1479" s="54"/>
      <c r="AA1479" s="62"/>
      <c r="AB1479" s="63"/>
      <c r="AC1479" s="63"/>
      <c r="AD1479" s="57"/>
      <c r="AE1479" s="63"/>
      <c r="AF1479" s="63"/>
      <c r="AG1479" s="63"/>
      <c r="AH1479" s="61"/>
      <c r="AI1479" s="61"/>
      <c r="AJ1479" s="58"/>
      <c r="AK1479" s="27"/>
      <c r="AL1479" s="27"/>
      <c r="AM1479" s="27"/>
      <c r="AN1479" s="60"/>
      <c r="AO1479" s="5"/>
      <c r="AP1479" s="5"/>
      <c r="AQ1479" s="8"/>
    </row>
    <row r="1480" spans="1:43" ht="15" customHeight="1" x14ac:dyDescent="0.25">
      <c r="A1480" s="9"/>
      <c r="B1480" s="7"/>
      <c r="C1480" s="7"/>
      <c r="D1480" s="5"/>
      <c r="E1480" s="5"/>
      <c r="F1480" s="5"/>
      <c r="G1480" s="5"/>
      <c r="H1480" s="5"/>
      <c r="I1480" s="21"/>
      <c r="J1480" s="21"/>
      <c r="K1480" s="5"/>
      <c r="L1480" s="5"/>
      <c r="M1480" s="5"/>
      <c r="N1480" s="196"/>
      <c r="O1480" s="196"/>
      <c r="P1480" s="196"/>
      <c r="Q1480" s="196"/>
      <c r="R1480" s="5"/>
      <c r="S1480" s="21"/>
      <c r="T1480" s="21"/>
      <c r="U1480" s="21"/>
      <c r="V1480" s="54"/>
      <c r="W1480" s="54"/>
      <c r="X1480" s="54"/>
      <c r="Y1480" s="54"/>
      <c r="Z1480" s="54"/>
      <c r="AA1480" s="62"/>
      <c r="AB1480" s="63"/>
      <c r="AC1480" s="63"/>
      <c r="AD1480" s="57"/>
      <c r="AE1480" s="63"/>
      <c r="AF1480" s="63"/>
      <c r="AG1480" s="63"/>
      <c r="AH1480" s="61"/>
      <c r="AI1480" s="61"/>
      <c r="AJ1480" s="58"/>
      <c r="AK1480" s="27"/>
      <c r="AL1480" s="27"/>
      <c r="AM1480" s="27"/>
      <c r="AN1480" s="60"/>
      <c r="AO1480" s="5"/>
      <c r="AP1480" s="5"/>
      <c r="AQ1480" s="8"/>
    </row>
    <row r="1481" spans="1:43" ht="15" customHeight="1" x14ac:dyDescent="0.25">
      <c r="A1481" s="9"/>
      <c r="B1481" s="7"/>
      <c r="C1481" s="7"/>
      <c r="D1481" s="5"/>
      <c r="E1481" s="5"/>
      <c r="F1481" s="5"/>
      <c r="G1481" s="5"/>
      <c r="H1481" s="5"/>
      <c r="I1481" s="21"/>
      <c r="J1481" s="21"/>
      <c r="K1481" s="5"/>
      <c r="L1481" s="5"/>
      <c r="M1481" s="5"/>
      <c r="N1481" s="196"/>
      <c r="O1481" s="196"/>
      <c r="P1481" s="196"/>
      <c r="Q1481" s="196"/>
      <c r="R1481" s="5"/>
      <c r="S1481" s="21"/>
      <c r="T1481" s="21"/>
      <c r="U1481" s="21"/>
      <c r="V1481" s="54"/>
      <c r="W1481" s="54"/>
      <c r="X1481" s="54"/>
      <c r="Y1481" s="54"/>
      <c r="Z1481" s="54"/>
      <c r="AA1481" s="62"/>
      <c r="AB1481" s="63"/>
      <c r="AC1481" s="63"/>
      <c r="AD1481" s="57"/>
      <c r="AE1481" s="63"/>
      <c r="AF1481" s="63"/>
      <c r="AG1481" s="63"/>
      <c r="AH1481" s="61"/>
      <c r="AI1481" s="61"/>
      <c r="AJ1481" s="58"/>
      <c r="AK1481" s="27"/>
      <c r="AL1481" s="27"/>
      <c r="AM1481" s="27"/>
      <c r="AN1481" s="60"/>
      <c r="AO1481" s="5"/>
      <c r="AP1481" s="5"/>
      <c r="AQ1481" s="8"/>
    </row>
    <row r="1482" spans="1:43" ht="15" customHeight="1" x14ac:dyDescent="0.25">
      <c r="A1482" s="9"/>
      <c r="B1482" s="7"/>
      <c r="C1482" s="7"/>
      <c r="D1482" s="5"/>
      <c r="E1482" s="5"/>
      <c r="F1482" s="5"/>
      <c r="G1482" s="5"/>
      <c r="H1482" s="5"/>
      <c r="I1482" s="21"/>
      <c r="J1482" s="21"/>
      <c r="K1482" s="5"/>
      <c r="L1482" s="5"/>
      <c r="M1482" s="5"/>
      <c r="N1482" s="196"/>
      <c r="O1482" s="196"/>
      <c r="P1482" s="196"/>
      <c r="Q1482" s="196"/>
      <c r="R1482" s="5"/>
      <c r="S1482" s="21"/>
      <c r="T1482" s="21"/>
      <c r="U1482" s="21"/>
      <c r="V1482" s="54"/>
      <c r="W1482" s="54"/>
      <c r="X1482" s="54"/>
      <c r="Y1482" s="54"/>
      <c r="Z1482" s="54"/>
      <c r="AA1482" s="62"/>
      <c r="AB1482" s="63"/>
      <c r="AC1482" s="63"/>
      <c r="AD1482" s="57"/>
      <c r="AE1482" s="63"/>
      <c r="AF1482" s="63"/>
      <c r="AG1482" s="63"/>
      <c r="AH1482" s="61"/>
      <c r="AI1482" s="61"/>
      <c r="AJ1482" s="58"/>
      <c r="AK1482" s="27"/>
      <c r="AL1482" s="27"/>
      <c r="AM1482" s="27"/>
      <c r="AN1482" s="60"/>
      <c r="AO1482" s="5"/>
      <c r="AP1482" s="5"/>
      <c r="AQ1482" s="8"/>
    </row>
    <row r="1483" spans="1:43" ht="15" customHeight="1" x14ac:dyDescent="0.25">
      <c r="A1483" s="9"/>
      <c r="B1483" s="7"/>
      <c r="C1483" s="7"/>
      <c r="D1483" s="5"/>
      <c r="E1483" s="5"/>
      <c r="F1483" s="5"/>
      <c r="G1483" s="5"/>
      <c r="H1483" s="5"/>
      <c r="I1483" s="21"/>
      <c r="J1483" s="21"/>
      <c r="K1483" s="5"/>
      <c r="L1483" s="5"/>
      <c r="M1483" s="5"/>
      <c r="N1483" s="196"/>
      <c r="O1483" s="196"/>
      <c r="P1483" s="196"/>
      <c r="Q1483" s="196"/>
      <c r="R1483" s="5"/>
      <c r="S1483" s="21"/>
      <c r="T1483" s="21"/>
      <c r="U1483" s="21"/>
      <c r="V1483" s="54"/>
      <c r="W1483" s="54"/>
      <c r="X1483" s="54"/>
      <c r="Y1483" s="54"/>
      <c r="Z1483" s="54"/>
      <c r="AA1483" s="62"/>
      <c r="AB1483" s="63"/>
      <c r="AC1483" s="63"/>
      <c r="AD1483" s="57"/>
      <c r="AE1483" s="63"/>
      <c r="AF1483" s="63"/>
      <c r="AG1483" s="63"/>
      <c r="AH1483" s="61"/>
      <c r="AI1483" s="61"/>
      <c r="AJ1483" s="58"/>
      <c r="AK1483" s="27"/>
      <c r="AL1483" s="27"/>
      <c r="AM1483" s="27"/>
      <c r="AN1483" s="60"/>
      <c r="AO1483" s="5"/>
      <c r="AP1483" s="5"/>
      <c r="AQ1483" s="8"/>
    </row>
    <row r="1484" spans="1:43" ht="15" customHeight="1" x14ac:dyDescent="0.25">
      <c r="A1484" s="9"/>
      <c r="B1484" s="7"/>
      <c r="C1484" s="7"/>
      <c r="D1484" s="5"/>
      <c r="E1484" s="5"/>
      <c r="F1484" s="5"/>
      <c r="G1484" s="5"/>
      <c r="H1484" s="5"/>
      <c r="I1484" s="21"/>
      <c r="J1484" s="21"/>
      <c r="K1484" s="5"/>
      <c r="L1484" s="5"/>
      <c r="M1484" s="5"/>
      <c r="N1484" s="196"/>
      <c r="O1484" s="196"/>
      <c r="P1484" s="196"/>
      <c r="Q1484" s="196"/>
      <c r="R1484" s="5"/>
      <c r="S1484" s="21"/>
      <c r="T1484" s="21"/>
      <c r="U1484" s="21"/>
      <c r="V1484" s="54"/>
      <c r="W1484" s="54"/>
      <c r="X1484" s="54"/>
      <c r="Y1484" s="54"/>
      <c r="Z1484" s="54"/>
      <c r="AA1484" s="62"/>
      <c r="AB1484" s="63"/>
      <c r="AC1484" s="63"/>
      <c r="AD1484" s="57"/>
      <c r="AE1484" s="63"/>
      <c r="AF1484" s="63"/>
      <c r="AG1484" s="63"/>
      <c r="AH1484" s="61"/>
      <c r="AI1484" s="61"/>
      <c r="AJ1484" s="58"/>
      <c r="AK1484" s="27"/>
      <c r="AL1484" s="27"/>
      <c r="AM1484" s="27"/>
      <c r="AN1484" s="60"/>
      <c r="AO1484" s="5"/>
      <c r="AP1484" s="5"/>
      <c r="AQ1484" s="8"/>
    </row>
    <row r="1485" spans="1:43" ht="15" customHeight="1" x14ac:dyDescent="0.25">
      <c r="A1485" s="9"/>
      <c r="B1485" s="7"/>
      <c r="C1485" s="7"/>
      <c r="D1485" s="5"/>
      <c r="E1485" s="5"/>
      <c r="F1485" s="5"/>
      <c r="G1485" s="5"/>
      <c r="H1485" s="5"/>
      <c r="I1485" s="21"/>
      <c r="J1485" s="21"/>
      <c r="K1485" s="5"/>
      <c r="L1485" s="5"/>
      <c r="M1485" s="5"/>
      <c r="N1485" s="196"/>
      <c r="O1485" s="196"/>
      <c r="P1485" s="196"/>
      <c r="Q1485" s="196"/>
      <c r="R1485" s="5"/>
      <c r="S1485" s="21"/>
      <c r="T1485" s="21"/>
      <c r="U1485" s="21"/>
      <c r="V1485" s="54"/>
      <c r="W1485" s="54"/>
      <c r="X1485" s="54"/>
      <c r="Y1485" s="54"/>
      <c r="Z1485" s="54"/>
      <c r="AA1485" s="62"/>
      <c r="AB1485" s="63"/>
      <c r="AC1485" s="63"/>
      <c r="AD1485" s="57"/>
      <c r="AE1485" s="63"/>
      <c r="AF1485" s="63"/>
      <c r="AG1485" s="63"/>
      <c r="AH1485" s="61"/>
      <c r="AI1485" s="61"/>
      <c r="AJ1485" s="58"/>
      <c r="AK1485" s="27"/>
      <c r="AL1485" s="27"/>
      <c r="AM1485" s="27"/>
      <c r="AN1485" s="60"/>
      <c r="AO1485" s="5"/>
      <c r="AP1485" s="5"/>
      <c r="AQ1485" s="8"/>
    </row>
    <row r="1486" spans="1:43" ht="15" customHeight="1" x14ac:dyDescent="0.25">
      <c r="A1486" s="9"/>
      <c r="B1486" s="7"/>
      <c r="C1486" s="7"/>
      <c r="D1486" s="5"/>
      <c r="E1486" s="5"/>
      <c r="F1486" s="5"/>
      <c r="G1486" s="5"/>
      <c r="H1486" s="5"/>
      <c r="I1486" s="21"/>
      <c r="J1486" s="21"/>
      <c r="K1486" s="5"/>
      <c r="L1486" s="5"/>
      <c r="M1486" s="5"/>
      <c r="N1486" s="196"/>
      <c r="O1486" s="196"/>
      <c r="P1486" s="196"/>
      <c r="Q1486" s="196"/>
      <c r="R1486" s="5"/>
      <c r="S1486" s="21"/>
      <c r="T1486" s="21"/>
      <c r="U1486" s="21"/>
      <c r="V1486" s="54"/>
      <c r="W1486" s="54"/>
      <c r="X1486" s="54"/>
      <c r="Y1486" s="54"/>
      <c r="Z1486" s="54"/>
      <c r="AA1486" s="62"/>
      <c r="AB1486" s="63"/>
      <c r="AC1486" s="63"/>
      <c r="AD1486" s="57"/>
      <c r="AE1486" s="63"/>
      <c r="AF1486" s="63"/>
      <c r="AG1486" s="63"/>
      <c r="AH1486" s="61"/>
      <c r="AI1486" s="61"/>
      <c r="AJ1486" s="58"/>
      <c r="AK1486" s="27"/>
      <c r="AL1486" s="27"/>
      <c r="AM1486" s="27"/>
      <c r="AN1486" s="60"/>
      <c r="AO1486" s="5"/>
      <c r="AP1486" s="5"/>
      <c r="AQ1486" s="8"/>
    </row>
    <row r="1487" spans="1:43" ht="15" customHeight="1" x14ac:dyDescent="0.25">
      <c r="A1487" s="9"/>
      <c r="B1487" s="7"/>
      <c r="C1487" s="7"/>
      <c r="D1487" s="5"/>
      <c r="E1487" s="5"/>
      <c r="F1487" s="5"/>
      <c r="G1487" s="5"/>
      <c r="H1487" s="5"/>
      <c r="I1487" s="21"/>
      <c r="J1487" s="21"/>
      <c r="K1487" s="5"/>
      <c r="L1487" s="5"/>
      <c r="M1487" s="5"/>
      <c r="N1487" s="196"/>
      <c r="O1487" s="196"/>
      <c r="P1487" s="196"/>
      <c r="Q1487" s="196"/>
      <c r="R1487" s="5"/>
      <c r="S1487" s="21"/>
      <c r="T1487" s="21"/>
      <c r="U1487" s="21"/>
      <c r="V1487" s="54"/>
      <c r="W1487" s="54"/>
      <c r="X1487" s="54"/>
      <c r="Y1487" s="54"/>
      <c r="Z1487" s="54"/>
      <c r="AA1487" s="62"/>
      <c r="AB1487" s="63"/>
      <c r="AC1487" s="63"/>
      <c r="AD1487" s="57"/>
      <c r="AE1487" s="63"/>
      <c r="AF1487" s="63"/>
      <c r="AG1487" s="63"/>
      <c r="AH1487" s="61"/>
      <c r="AI1487" s="61"/>
      <c r="AJ1487" s="58"/>
      <c r="AK1487" s="27"/>
      <c r="AL1487" s="27"/>
      <c r="AM1487" s="27"/>
      <c r="AN1487" s="60"/>
      <c r="AO1487" s="5"/>
      <c r="AP1487" s="5"/>
      <c r="AQ1487" s="8"/>
    </row>
    <row r="1488" spans="1:43" ht="15" customHeight="1" x14ac:dyDescent="0.25">
      <c r="A1488" s="9"/>
      <c r="B1488" s="7"/>
      <c r="C1488" s="7"/>
      <c r="D1488" s="5"/>
      <c r="E1488" s="5"/>
      <c r="F1488" s="5"/>
      <c r="G1488" s="5"/>
      <c r="H1488" s="5"/>
      <c r="I1488" s="21"/>
      <c r="J1488" s="21"/>
      <c r="K1488" s="5"/>
      <c r="L1488" s="5"/>
      <c r="M1488" s="5"/>
      <c r="N1488" s="196"/>
      <c r="O1488" s="196"/>
      <c r="P1488" s="196"/>
      <c r="Q1488" s="196"/>
      <c r="R1488" s="5"/>
      <c r="S1488" s="21"/>
      <c r="T1488" s="21"/>
      <c r="U1488" s="21"/>
      <c r="V1488" s="54"/>
      <c r="W1488" s="54"/>
      <c r="X1488" s="54"/>
      <c r="Y1488" s="54"/>
      <c r="Z1488" s="54"/>
      <c r="AA1488" s="62"/>
      <c r="AB1488" s="63"/>
      <c r="AC1488" s="63"/>
      <c r="AD1488" s="57"/>
      <c r="AE1488" s="63"/>
      <c r="AF1488" s="63"/>
      <c r="AG1488" s="63"/>
      <c r="AH1488" s="61"/>
      <c r="AI1488" s="61"/>
      <c r="AJ1488" s="58"/>
      <c r="AK1488" s="27"/>
      <c r="AL1488" s="27"/>
      <c r="AM1488" s="27"/>
      <c r="AN1488" s="60"/>
      <c r="AO1488" s="5"/>
      <c r="AP1488" s="5"/>
      <c r="AQ1488" s="8"/>
    </row>
    <row r="1489" spans="1:43" ht="15" customHeight="1" x14ac:dyDescent="0.25">
      <c r="A1489" s="9"/>
      <c r="B1489" s="7"/>
      <c r="C1489" s="7"/>
      <c r="D1489" s="5"/>
      <c r="E1489" s="5"/>
      <c r="F1489" s="5"/>
      <c r="G1489" s="5"/>
      <c r="H1489" s="5"/>
      <c r="I1489" s="21"/>
      <c r="J1489" s="21"/>
      <c r="K1489" s="5"/>
      <c r="L1489" s="5"/>
      <c r="M1489" s="5"/>
      <c r="N1489" s="196"/>
      <c r="O1489" s="196"/>
      <c r="P1489" s="196"/>
      <c r="Q1489" s="196"/>
      <c r="R1489" s="5"/>
      <c r="S1489" s="21"/>
      <c r="T1489" s="21"/>
      <c r="U1489" s="21"/>
      <c r="V1489" s="54"/>
      <c r="W1489" s="54"/>
      <c r="X1489" s="54"/>
      <c r="Y1489" s="54"/>
      <c r="Z1489" s="54"/>
      <c r="AA1489" s="62"/>
      <c r="AB1489" s="63"/>
      <c r="AC1489" s="63"/>
      <c r="AD1489" s="57"/>
      <c r="AE1489" s="63"/>
      <c r="AF1489" s="63"/>
      <c r="AG1489" s="63"/>
      <c r="AH1489" s="61"/>
      <c r="AI1489" s="61"/>
      <c r="AJ1489" s="58"/>
      <c r="AK1489" s="27"/>
      <c r="AL1489" s="27"/>
      <c r="AM1489" s="27"/>
      <c r="AN1489" s="60"/>
      <c r="AO1489" s="5"/>
      <c r="AP1489" s="5"/>
      <c r="AQ1489" s="8"/>
    </row>
    <row r="1490" spans="1:43" ht="15" customHeight="1" x14ac:dyDescent="0.25">
      <c r="A1490" s="9"/>
      <c r="B1490" s="7"/>
      <c r="C1490" s="7"/>
      <c r="D1490" s="5"/>
      <c r="E1490" s="5"/>
      <c r="F1490" s="5"/>
      <c r="G1490" s="5"/>
      <c r="H1490" s="5"/>
      <c r="I1490" s="21"/>
      <c r="J1490" s="21"/>
      <c r="K1490" s="5"/>
      <c r="L1490" s="5"/>
      <c r="M1490" s="5"/>
      <c r="N1490" s="196"/>
      <c r="O1490" s="196"/>
      <c r="P1490" s="196"/>
      <c r="Q1490" s="196"/>
      <c r="R1490" s="5"/>
      <c r="S1490" s="21"/>
      <c r="T1490" s="21"/>
      <c r="U1490" s="21"/>
      <c r="V1490" s="54"/>
      <c r="W1490" s="54"/>
      <c r="X1490" s="54"/>
      <c r="Y1490" s="54"/>
      <c r="Z1490" s="54"/>
      <c r="AA1490" s="62"/>
      <c r="AB1490" s="63"/>
      <c r="AC1490" s="63"/>
      <c r="AD1490" s="57"/>
      <c r="AE1490" s="63"/>
      <c r="AF1490" s="63"/>
      <c r="AG1490" s="63"/>
      <c r="AH1490" s="61"/>
      <c r="AI1490" s="61"/>
      <c r="AJ1490" s="58"/>
      <c r="AK1490" s="27"/>
      <c r="AL1490" s="27"/>
      <c r="AM1490" s="27"/>
      <c r="AN1490" s="60"/>
      <c r="AO1490" s="5"/>
      <c r="AP1490" s="5"/>
      <c r="AQ1490" s="8"/>
    </row>
    <row r="1491" spans="1:43" ht="15" customHeight="1" x14ac:dyDescent="0.25">
      <c r="A1491" s="9"/>
      <c r="B1491" s="7"/>
      <c r="C1491" s="7"/>
      <c r="D1491" s="5"/>
      <c r="E1491" s="5"/>
      <c r="F1491" s="5"/>
      <c r="G1491" s="5"/>
      <c r="H1491" s="5"/>
      <c r="I1491" s="21"/>
      <c r="J1491" s="21"/>
      <c r="K1491" s="5"/>
      <c r="L1491" s="5"/>
      <c r="M1491" s="5"/>
      <c r="N1491" s="196"/>
      <c r="O1491" s="196"/>
      <c r="P1491" s="196"/>
      <c r="Q1491" s="196"/>
      <c r="R1491" s="5"/>
      <c r="S1491" s="21"/>
      <c r="T1491" s="21"/>
      <c r="U1491" s="21"/>
      <c r="V1491" s="54"/>
      <c r="W1491" s="54"/>
      <c r="X1491" s="54"/>
      <c r="Y1491" s="54"/>
      <c r="Z1491" s="54"/>
      <c r="AA1491" s="62"/>
      <c r="AB1491" s="63"/>
      <c r="AC1491" s="63"/>
      <c r="AD1491" s="57"/>
      <c r="AE1491" s="63"/>
      <c r="AF1491" s="63"/>
      <c r="AG1491" s="63"/>
      <c r="AH1491" s="61"/>
      <c r="AI1491" s="61"/>
      <c r="AJ1491" s="58"/>
      <c r="AK1491" s="27"/>
      <c r="AL1491" s="27"/>
      <c r="AM1491" s="27"/>
      <c r="AN1491" s="60"/>
      <c r="AO1491" s="5"/>
      <c r="AP1491" s="5"/>
      <c r="AQ1491" s="8"/>
    </row>
    <row r="1492" spans="1:43" ht="15" customHeight="1" x14ac:dyDescent="0.25">
      <c r="A1492" s="9"/>
      <c r="B1492" s="7"/>
      <c r="C1492" s="7"/>
      <c r="D1492" s="5"/>
      <c r="E1492" s="5"/>
      <c r="F1492" s="5"/>
      <c r="G1492" s="5"/>
      <c r="H1492" s="5"/>
      <c r="I1492" s="21"/>
      <c r="J1492" s="21"/>
      <c r="K1492" s="5"/>
      <c r="L1492" s="5"/>
      <c r="M1492" s="5"/>
      <c r="N1492" s="196"/>
      <c r="O1492" s="196"/>
      <c r="P1492" s="196"/>
      <c r="Q1492" s="196"/>
      <c r="R1492" s="5"/>
      <c r="S1492" s="21"/>
      <c r="T1492" s="21"/>
      <c r="U1492" s="21"/>
      <c r="V1492" s="54"/>
      <c r="W1492" s="54"/>
      <c r="X1492" s="54"/>
      <c r="Y1492" s="54"/>
      <c r="Z1492" s="54"/>
      <c r="AA1492" s="62"/>
      <c r="AB1492" s="63"/>
      <c r="AC1492" s="63"/>
      <c r="AD1492" s="57"/>
      <c r="AE1492" s="63"/>
      <c r="AF1492" s="63"/>
      <c r="AG1492" s="63"/>
      <c r="AH1492" s="61"/>
      <c r="AI1492" s="61"/>
      <c r="AJ1492" s="58"/>
      <c r="AK1492" s="27"/>
      <c r="AL1492" s="27"/>
      <c r="AM1492" s="27"/>
      <c r="AN1492" s="60"/>
      <c r="AO1492" s="5"/>
      <c r="AP1492" s="5"/>
      <c r="AQ1492" s="8"/>
    </row>
    <row r="1493" spans="1:43" ht="15" customHeight="1" x14ac:dyDescent="0.25">
      <c r="A1493" s="9"/>
      <c r="B1493" s="7"/>
      <c r="C1493" s="7"/>
      <c r="D1493" s="5"/>
      <c r="E1493" s="5"/>
      <c r="F1493" s="5"/>
      <c r="G1493" s="5"/>
      <c r="H1493" s="5"/>
      <c r="I1493" s="21"/>
      <c r="J1493" s="21"/>
      <c r="K1493" s="5"/>
      <c r="L1493" s="5"/>
      <c r="M1493" s="5"/>
      <c r="N1493" s="196"/>
      <c r="O1493" s="196"/>
      <c r="P1493" s="196"/>
      <c r="Q1493" s="196"/>
      <c r="R1493" s="5"/>
      <c r="S1493" s="21"/>
      <c r="T1493" s="21"/>
      <c r="U1493" s="21"/>
      <c r="V1493" s="54"/>
      <c r="W1493" s="54"/>
      <c r="X1493" s="54"/>
      <c r="Y1493" s="54"/>
      <c r="Z1493" s="54"/>
      <c r="AA1493" s="62"/>
      <c r="AB1493" s="63"/>
      <c r="AC1493" s="63"/>
      <c r="AD1493" s="57"/>
      <c r="AE1493" s="63"/>
      <c r="AF1493" s="63"/>
      <c r="AG1493" s="63"/>
      <c r="AH1493" s="61"/>
      <c r="AI1493" s="61"/>
      <c r="AJ1493" s="58"/>
      <c r="AK1493" s="27"/>
      <c r="AL1493" s="27"/>
      <c r="AM1493" s="27"/>
      <c r="AN1493" s="60"/>
      <c r="AO1493" s="5"/>
      <c r="AP1493" s="5"/>
      <c r="AQ1493" s="8"/>
    </row>
    <row r="1494" spans="1:43" ht="15" customHeight="1" x14ac:dyDescent="0.25">
      <c r="A1494" s="9"/>
      <c r="B1494" s="7"/>
      <c r="C1494" s="7"/>
      <c r="D1494" s="5"/>
      <c r="E1494" s="5"/>
      <c r="F1494" s="5"/>
      <c r="G1494" s="5"/>
      <c r="H1494" s="5"/>
      <c r="I1494" s="21"/>
      <c r="J1494" s="21"/>
      <c r="K1494" s="5"/>
      <c r="L1494" s="5"/>
      <c r="M1494" s="5"/>
      <c r="N1494" s="196"/>
      <c r="O1494" s="196"/>
      <c r="P1494" s="196"/>
      <c r="Q1494" s="196"/>
      <c r="R1494" s="5"/>
      <c r="S1494" s="21"/>
      <c r="T1494" s="21"/>
      <c r="U1494" s="21"/>
      <c r="V1494" s="54"/>
      <c r="W1494" s="54"/>
      <c r="X1494" s="54"/>
      <c r="Y1494" s="54"/>
      <c r="Z1494" s="54"/>
      <c r="AA1494" s="62"/>
      <c r="AB1494" s="63"/>
      <c r="AC1494" s="63"/>
      <c r="AD1494" s="57"/>
      <c r="AE1494" s="63"/>
      <c r="AF1494" s="63"/>
      <c r="AG1494" s="63"/>
      <c r="AH1494" s="61"/>
      <c r="AI1494" s="61"/>
      <c r="AJ1494" s="58"/>
      <c r="AK1494" s="27"/>
      <c r="AL1494" s="27"/>
      <c r="AM1494" s="27"/>
      <c r="AN1494" s="60"/>
      <c r="AO1494" s="5"/>
      <c r="AP1494" s="5"/>
      <c r="AQ1494" s="8"/>
    </row>
    <row r="1495" spans="1:43" ht="15" customHeight="1" x14ac:dyDescent="0.25">
      <c r="A1495" s="9"/>
      <c r="B1495" s="7"/>
      <c r="C1495" s="7"/>
      <c r="D1495" s="5"/>
      <c r="E1495" s="5"/>
      <c r="F1495" s="5"/>
      <c r="G1495" s="5"/>
      <c r="H1495" s="5"/>
      <c r="I1495" s="21"/>
      <c r="J1495" s="21"/>
      <c r="K1495" s="5"/>
      <c r="L1495" s="5"/>
      <c r="M1495" s="5"/>
      <c r="N1495" s="196"/>
      <c r="O1495" s="196"/>
      <c r="P1495" s="196"/>
      <c r="Q1495" s="196"/>
      <c r="R1495" s="5"/>
      <c r="S1495" s="21"/>
      <c r="T1495" s="21"/>
      <c r="U1495" s="21"/>
      <c r="V1495" s="54"/>
      <c r="W1495" s="54"/>
      <c r="X1495" s="54"/>
      <c r="Y1495" s="54"/>
      <c r="Z1495" s="54"/>
      <c r="AA1495" s="62"/>
      <c r="AB1495" s="63"/>
      <c r="AC1495" s="63"/>
      <c r="AD1495" s="57"/>
      <c r="AE1495" s="63"/>
      <c r="AF1495" s="63"/>
      <c r="AG1495" s="63"/>
      <c r="AH1495" s="61"/>
      <c r="AI1495" s="61"/>
      <c r="AJ1495" s="58"/>
      <c r="AK1495" s="27"/>
      <c r="AL1495" s="27"/>
      <c r="AM1495" s="27"/>
      <c r="AN1495" s="60"/>
      <c r="AO1495" s="5"/>
      <c r="AP1495" s="5"/>
      <c r="AQ1495" s="8"/>
    </row>
    <row r="1496" spans="1:43" ht="15" customHeight="1" x14ac:dyDescent="0.25">
      <c r="A1496" s="9"/>
      <c r="B1496" s="7"/>
      <c r="C1496" s="7"/>
      <c r="D1496" s="5"/>
      <c r="E1496" s="5"/>
      <c r="F1496" s="5"/>
      <c r="G1496" s="5"/>
      <c r="H1496" s="5"/>
      <c r="I1496" s="21"/>
      <c r="J1496" s="21"/>
      <c r="K1496" s="5"/>
      <c r="L1496" s="5"/>
      <c r="M1496" s="5"/>
      <c r="N1496" s="196"/>
      <c r="O1496" s="196"/>
      <c r="P1496" s="196"/>
      <c r="Q1496" s="196"/>
      <c r="R1496" s="5"/>
      <c r="S1496" s="21"/>
      <c r="T1496" s="21"/>
      <c r="U1496" s="21"/>
      <c r="V1496" s="54"/>
      <c r="W1496" s="54"/>
      <c r="X1496" s="54"/>
      <c r="Y1496" s="54"/>
      <c r="Z1496" s="54"/>
      <c r="AA1496" s="62"/>
      <c r="AB1496" s="63"/>
      <c r="AC1496" s="63"/>
      <c r="AD1496" s="57"/>
      <c r="AE1496" s="63"/>
      <c r="AF1496" s="63"/>
      <c r="AG1496" s="63"/>
      <c r="AH1496" s="61"/>
      <c r="AI1496" s="61"/>
      <c r="AJ1496" s="58"/>
      <c r="AK1496" s="27"/>
      <c r="AL1496" s="27"/>
      <c r="AM1496" s="27"/>
      <c r="AN1496" s="60"/>
      <c r="AO1496" s="5"/>
      <c r="AP1496" s="5"/>
      <c r="AQ1496" s="8"/>
    </row>
    <row r="1497" spans="1:43" ht="15" customHeight="1" x14ac:dyDescent="0.25">
      <c r="A1497" s="9"/>
      <c r="B1497" s="7"/>
      <c r="C1497" s="7"/>
      <c r="D1497" s="5"/>
      <c r="E1497" s="5"/>
      <c r="F1497" s="5"/>
      <c r="G1497" s="5"/>
      <c r="H1497" s="5"/>
      <c r="I1497" s="21"/>
      <c r="J1497" s="21"/>
      <c r="K1497" s="5"/>
      <c r="L1497" s="5"/>
      <c r="M1497" s="5"/>
      <c r="N1497" s="196"/>
      <c r="O1497" s="196"/>
      <c r="P1497" s="196"/>
      <c r="Q1497" s="196"/>
      <c r="R1497" s="5"/>
      <c r="S1497" s="21"/>
      <c r="T1497" s="21"/>
      <c r="U1497" s="21"/>
      <c r="V1497" s="54"/>
      <c r="W1497" s="54"/>
      <c r="X1497" s="54"/>
      <c r="Y1497" s="54"/>
      <c r="Z1497" s="54"/>
      <c r="AA1497" s="62"/>
      <c r="AB1497" s="63"/>
      <c r="AC1497" s="63"/>
      <c r="AD1497" s="57"/>
      <c r="AE1497" s="63"/>
      <c r="AF1497" s="63"/>
      <c r="AG1497" s="63"/>
      <c r="AH1497" s="61"/>
      <c r="AI1497" s="61"/>
      <c r="AJ1497" s="58"/>
      <c r="AK1497" s="27"/>
      <c r="AL1497" s="27"/>
      <c r="AM1497" s="27"/>
      <c r="AN1497" s="60"/>
      <c r="AO1497" s="5"/>
      <c r="AP1497" s="5"/>
      <c r="AQ1497" s="8"/>
    </row>
    <row r="1498" spans="1:43" ht="15" customHeight="1" x14ac:dyDescent="0.25">
      <c r="A1498" s="9"/>
      <c r="B1498" s="7"/>
      <c r="C1498" s="7"/>
      <c r="D1498" s="5"/>
      <c r="E1498" s="5"/>
      <c r="F1498" s="5"/>
      <c r="G1498" s="5"/>
      <c r="H1498" s="5"/>
      <c r="I1498" s="21"/>
      <c r="J1498" s="21"/>
      <c r="K1498" s="5"/>
      <c r="L1498" s="5"/>
      <c r="M1498" s="5"/>
      <c r="N1498" s="196"/>
      <c r="O1498" s="196"/>
      <c r="P1498" s="196"/>
      <c r="Q1498" s="196"/>
      <c r="R1498" s="5"/>
      <c r="S1498" s="21"/>
      <c r="T1498" s="21"/>
      <c r="U1498" s="21"/>
      <c r="V1498" s="54"/>
      <c r="W1498" s="54"/>
      <c r="X1498" s="54"/>
      <c r="Y1498" s="54"/>
      <c r="Z1498" s="54"/>
      <c r="AA1498" s="62"/>
      <c r="AB1498" s="63"/>
      <c r="AC1498" s="63"/>
      <c r="AD1498" s="57"/>
      <c r="AE1498" s="63"/>
      <c r="AF1498" s="63"/>
      <c r="AG1498" s="63"/>
      <c r="AH1498" s="61"/>
      <c r="AI1498" s="61"/>
      <c r="AJ1498" s="58"/>
      <c r="AK1498" s="27"/>
      <c r="AL1498" s="27"/>
      <c r="AM1498" s="27"/>
      <c r="AN1498" s="60"/>
      <c r="AO1498" s="5"/>
      <c r="AP1498" s="5"/>
      <c r="AQ1498" s="8"/>
    </row>
    <row r="1499" spans="1:43" ht="15" customHeight="1" x14ac:dyDescent="0.25">
      <c r="A1499" s="9"/>
      <c r="B1499" s="7"/>
      <c r="C1499" s="7"/>
      <c r="D1499" s="5"/>
      <c r="E1499" s="5"/>
      <c r="F1499" s="5"/>
      <c r="G1499" s="5"/>
      <c r="H1499" s="5"/>
      <c r="I1499" s="21"/>
      <c r="J1499" s="21"/>
      <c r="K1499" s="5"/>
      <c r="L1499" s="5"/>
      <c r="M1499" s="5"/>
      <c r="N1499" s="196"/>
      <c r="O1499" s="196"/>
      <c r="P1499" s="196"/>
      <c r="Q1499" s="196"/>
      <c r="R1499" s="5"/>
      <c r="S1499" s="21"/>
      <c r="T1499" s="21"/>
      <c r="U1499" s="21"/>
      <c r="V1499" s="54"/>
      <c r="W1499" s="54"/>
      <c r="X1499" s="54"/>
      <c r="Y1499" s="54"/>
      <c r="Z1499" s="54"/>
      <c r="AA1499" s="62"/>
      <c r="AB1499" s="63"/>
      <c r="AC1499" s="63"/>
      <c r="AD1499" s="57"/>
      <c r="AE1499" s="63"/>
      <c r="AF1499" s="63"/>
      <c r="AG1499" s="63"/>
      <c r="AH1499" s="61"/>
      <c r="AI1499" s="61"/>
      <c r="AJ1499" s="58"/>
      <c r="AK1499" s="27"/>
      <c r="AL1499" s="27"/>
      <c r="AM1499" s="27"/>
      <c r="AN1499" s="60"/>
      <c r="AO1499" s="5"/>
      <c r="AP1499" s="5"/>
      <c r="AQ1499" s="8"/>
    </row>
    <row r="1500" spans="1:43" ht="15" customHeight="1" x14ac:dyDescent="0.25">
      <c r="A1500" s="9"/>
      <c r="B1500" s="7"/>
      <c r="C1500" s="7"/>
      <c r="D1500" s="5"/>
      <c r="E1500" s="5"/>
      <c r="F1500" s="5"/>
      <c r="G1500" s="5"/>
      <c r="H1500" s="5"/>
      <c r="I1500" s="21"/>
      <c r="J1500" s="21"/>
      <c r="K1500" s="5"/>
      <c r="L1500" s="5"/>
      <c r="M1500" s="5"/>
      <c r="N1500" s="196"/>
      <c r="O1500" s="196"/>
      <c r="P1500" s="196"/>
      <c r="Q1500" s="196"/>
      <c r="R1500" s="5"/>
      <c r="S1500" s="21"/>
      <c r="T1500" s="21"/>
      <c r="U1500" s="21"/>
      <c r="V1500" s="54"/>
      <c r="W1500" s="54"/>
      <c r="X1500" s="54"/>
      <c r="Y1500" s="54"/>
      <c r="Z1500" s="54"/>
      <c r="AA1500" s="62"/>
      <c r="AB1500" s="63"/>
      <c r="AC1500" s="63"/>
      <c r="AD1500" s="57"/>
      <c r="AE1500" s="63"/>
      <c r="AF1500" s="63"/>
      <c r="AG1500" s="63"/>
      <c r="AH1500" s="61"/>
      <c r="AI1500" s="61"/>
      <c r="AJ1500" s="58"/>
      <c r="AK1500" s="27"/>
      <c r="AL1500" s="27"/>
      <c r="AM1500" s="27"/>
      <c r="AN1500" s="60"/>
      <c r="AO1500" s="5"/>
      <c r="AP1500" s="5"/>
      <c r="AQ1500" s="8"/>
    </row>
    <row r="1501" spans="1:43" ht="15" customHeight="1" x14ac:dyDescent="0.25">
      <c r="A1501" s="9"/>
      <c r="B1501" s="7"/>
      <c r="C1501" s="7"/>
      <c r="D1501" s="5"/>
      <c r="E1501" s="5"/>
      <c r="F1501" s="5"/>
      <c r="G1501" s="5"/>
      <c r="H1501" s="5"/>
      <c r="I1501" s="21"/>
      <c r="J1501" s="21"/>
      <c r="K1501" s="5"/>
      <c r="L1501" s="5"/>
      <c r="M1501" s="5"/>
      <c r="N1501" s="196"/>
      <c r="O1501" s="196"/>
      <c r="P1501" s="196"/>
      <c r="Q1501" s="196"/>
      <c r="R1501" s="5"/>
      <c r="S1501" s="21"/>
      <c r="T1501" s="21"/>
      <c r="U1501" s="21"/>
      <c r="V1501" s="54"/>
      <c r="W1501" s="54"/>
      <c r="X1501" s="54"/>
      <c r="Y1501" s="54"/>
      <c r="Z1501" s="54"/>
      <c r="AA1501" s="62"/>
      <c r="AB1501" s="63"/>
      <c r="AC1501" s="63"/>
      <c r="AD1501" s="57"/>
      <c r="AE1501" s="63"/>
      <c r="AF1501" s="63"/>
      <c r="AG1501" s="63"/>
      <c r="AH1501" s="61"/>
      <c r="AI1501" s="61"/>
      <c r="AJ1501" s="58"/>
      <c r="AK1501" s="27"/>
      <c r="AL1501" s="27"/>
      <c r="AM1501" s="27"/>
      <c r="AN1501" s="60"/>
      <c r="AO1501" s="5"/>
      <c r="AP1501" s="5"/>
      <c r="AQ1501" s="8"/>
    </row>
    <row r="1502" spans="1:43" ht="15" customHeight="1" x14ac:dyDescent="0.25">
      <c r="A1502" s="9"/>
      <c r="B1502" s="7"/>
      <c r="C1502" s="7"/>
      <c r="D1502" s="5"/>
      <c r="E1502" s="5"/>
      <c r="F1502" s="5"/>
      <c r="G1502" s="5"/>
      <c r="H1502" s="5"/>
      <c r="I1502" s="21"/>
      <c r="J1502" s="21"/>
      <c r="K1502" s="5"/>
      <c r="L1502" s="5"/>
      <c r="M1502" s="5"/>
      <c r="N1502" s="196"/>
      <c r="O1502" s="196"/>
      <c r="P1502" s="196"/>
      <c r="Q1502" s="196"/>
      <c r="R1502" s="5"/>
      <c r="S1502" s="21"/>
      <c r="T1502" s="21"/>
      <c r="U1502" s="21"/>
      <c r="V1502" s="54"/>
      <c r="W1502" s="54"/>
      <c r="X1502" s="54"/>
      <c r="Y1502" s="54"/>
      <c r="Z1502" s="54"/>
      <c r="AA1502" s="62"/>
      <c r="AB1502" s="63"/>
      <c r="AC1502" s="63"/>
      <c r="AD1502" s="57"/>
      <c r="AE1502" s="63"/>
      <c r="AF1502" s="63"/>
      <c r="AG1502" s="63"/>
      <c r="AH1502" s="61"/>
      <c r="AI1502" s="61"/>
      <c r="AJ1502" s="58"/>
      <c r="AK1502" s="27"/>
      <c r="AL1502" s="27"/>
      <c r="AM1502" s="27"/>
      <c r="AN1502" s="60"/>
      <c r="AO1502" s="5"/>
      <c r="AP1502" s="5"/>
      <c r="AQ1502" s="8"/>
    </row>
    <row r="1503" spans="1:43" ht="15" customHeight="1" x14ac:dyDescent="0.25">
      <c r="A1503" s="9"/>
      <c r="B1503" s="7"/>
      <c r="C1503" s="7"/>
      <c r="D1503" s="5"/>
      <c r="E1503" s="5"/>
      <c r="F1503" s="5"/>
      <c r="G1503" s="5"/>
      <c r="H1503" s="5"/>
      <c r="I1503" s="21"/>
      <c r="J1503" s="21"/>
      <c r="K1503" s="5"/>
      <c r="L1503" s="5"/>
      <c r="M1503" s="5"/>
      <c r="N1503" s="196"/>
      <c r="O1503" s="196"/>
      <c r="P1503" s="196"/>
      <c r="Q1503" s="196"/>
      <c r="R1503" s="5"/>
      <c r="S1503" s="21"/>
      <c r="T1503" s="21"/>
      <c r="U1503" s="21"/>
      <c r="V1503" s="54"/>
      <c r="W1503" s="54"/>
      <c r="X1503" s="54"/>
      <c r="Y1503" s="54"/>
      <c r="Z1503" s="54"/>
      <c r="AA1503" s="62"/>
      <c r="AB1503" s="63"/>
      <c r="AC1503" s="63"/>
      <c r="AD1503" s="57"/>
      <c r="AE1503" s="63"/>
      <c r="AF1503" s="63"/>
      <c r="AG1503" s="63"/>
      <c r="AH1503" s="61"/>
      <c r="AI1503" s="61"/>
      <c r="AJ1503" s="58"/>
      <c r="AK1503" s="27"/>
      <c r="AL1503" s="27"/>
      <c r="AM1503" s="27"/>
      <c r="AN1503" s="60"/>
      <c r="AO1503" s="5"/>
      <c r="AP1503" s="5"/>
      <c r="AQ1503" s="8"/>
    </row>
    <row r="1504" spans="1:43" ht="15" customHeight="1" x14ac:dyDescent="0.25">
      <c r="A1504" s="9"/>
      <c r="B1504" s="7"/>
      <c r="C1504" s="7"/>
      <c r="D1504" s="5"/>
      <c r="E1504" s="5"/>
      <c r="F1504" s="5"/>
      <c r="G1504" s="5"/>
      <c r="H1504" s="5"/>
      <c r="I1504" s="21"/>
      <c r="J1504" s="21"/>
      <c r="K1504" s="5"/>
      <c r="L1504" s="5"/>
      <c r="M1504" s="5"/>
      <c r="N1504" s="196"/>
      <c r="O1504" s="196"/>
      <c r="P1504" s="196"/>
      <c r="Q1504" s="196"/>
      <c r="R1504" s="5"/>
      <c r="S1504" s="21"/>
      <c r="T1504" s="21"/>
      <c r="U1504" s="21"/>
      <c r="V1504" s="54"/>
      <c r="W1504" s="54"/>
      <c r="X1504" s="54"/>
      <c r="Y1504" s="54"/>
      <c r="Z1504" s="54"/>
      <c r="AA1504" s="62"/>
      <c r="AB1504" s="63"/>
      <c r="AC1504" s="63"/>
      <c r="AD1504" s="57"/>
      <c r="AE1504" s="63"/>
      <c r="AF1504" s="63"/>
      <c r="AG1504" s="63"/>
      <c r="AH1504" s="61"/>
      <c r="AI1504" s="61"/>
      <c r="AJ1504" s="58"/>
      <c r="AK1504" s="27"/>
      <c r="AL1504" s="27"/>
      <c r="AM1504" s="27"/>
      <c r="AN1504" s="60"/>
      <c r="AO1504" s="5"/>
      <c r="AP1504" s="5"/>
      <c r="AQ1504" s="8"/>
    </row>
    <row r="1505" spans="1:43" ht="15" customHeight="1" x14ac:dyDescent="0.25">
      <c r="A1505" s="9"/>
      <c r="B1505" s="7"/>
      <c r="C1505" s="7"/>
      <c r="D1505" s="5"/>
      <c r="E1505" s="5"/>
      <c r="F1505" s="5"/>
      <c r="G1505" s="5"/>
      <c r="H1505" s="5"/>
      <c r="I1505" s="21"/>
      <c r="J1505" s="21"/>
      <c r="K1505" s="5"/>
      <c r="L1505" s="5"/>
      <c r="M1505" s="5"/>
      <c r="N1505" s="196"/>
      <c r="O1505" s="196"/>
      <c r="P1505" s="196"/>
      <c r="Q1505" s="196"/>
      <c r="R1505" s="5"/>
      <c r="S1505" s="21"/>
      <c r="T1505" s="21"/>
      <c r="U1505" s="21"/>
      <c r="V1505" s="54"/>
      <c r="W1505" s="54"/>
      <c r="X1505" s="54"/>
      <c r="Y1505" s="54"/>
      <c r="Z1505" s="54"/>
      <c r="AA1505" s="62"/>
      <c r="AB1505" s="63"/>
      <c r="AC1505" s="63"/>
      <c r="AD1505" s="57"/>
      <c r="AE1505" s="63"/>
      <c r="AF1505" s="63"/>
      <c r="AG1505" s="63"/>
      <c r="AH1505" s="61"/>
      <c r="AI1505" s="61"/>
      <c r="AJ1505" s="58"/>
      <c r="AK1505" s="27"/>
      <c r="AL1505" s="27"/>
      <c r="AM1505" s="27"/>
      <c r="AN1505" s="60"/>
      <c r="AO1505" s="5"/>
      <c r="AP1505" s="5"/>
      <c r="AQ1505" s="8"/>
    </row>
    <row r="1506" spans="1:43" ht="15" customHeight="1" x14ac:dyDescent="0.25">
      <c r="A1506" s="9"/>
      <c r="B1506" s="7"/>
      <c r="C1506" s="7"/>
      <c r="D1506" s="5"/>
      <c r="E1506" s="5"/>
      <c r="F1506" s="5"/>
      <c r="G1506" s="5"/>
      <c r="H1506" s="5"/>
      <c r="I1506" s="21"/>
      <c r="J1506" s="21"/>
      <c r="K1506" s="5"/>
      <c r="L1506" s="5"/>
      <c r="M1506" s="5"/>
      <c r="N1506" s="196"/>
      <c r="O1506" s="196"/>
      <c r="P1506" s="196"/>
      <c r="Q1506" s="196"/>
      <c r="R1506" s="5"/>
      <c r="S1506" s="21"/>
      <c r="T1506" s="21"/>
      <c r="U1506" s="21"/>
      <c r="V1506" s="54"/>
      <c r="W1506" s="54"/>
      <c r="X1506" s="54"/>
      <c r="Y1506" s="54"/>
      <c r="Z1506" s="54"/>
      <c r="AA1506" s="62"/>
      <c r="AB1506" s="63"/>
      <c r="AC1506" s="63"/>
      <c r="AD1506" s="57"/>
      <c r="AE1506" s="63"/>
      <c r="AF1506" s="63"/>
      <c r="AG1506" s="63"/>
      <c r="AH1506" s="61"/>
      <c r="AI1506" s="61"/>
      <c r="AJ1506" s="58"/>
      <c r="AK1506" s="27"/>
      <c r="AL1506" s="27"/>
      <c r="AM1506" s="27"/>
      <c r="AN1506" s="60"/>
      <c r="AO1506" s="5"/>
      <c r="AP1506" s="5"/>
      <c r="AQ1506" s="8"/>
    </row>
    <row r="1507" spans="1:43" ht="15" customHeight="1" x14ac:dyDescent="0.25">
      <c r="A1507" s="9"/>
      <c r="B1507" s="7"/>
      <c r="C1507" s="7"/>
      <c r="D1507" s="5"/>
      <c r="E1507" s="5"/>
      <c r="F1507" s="5"/>
      <c r="G1507" s="5"/>
      <c r="H1507" s="5"/>
      <c r="I1507" s="21"/>
      <c r="J1507" s="21"/>
      <c r="K1507" s="5"/>
      <c r="L1507" s="5"/>
      <c r="M1507" s="5"/>
      <c r="N1507" s="196"/>
      <c r="O1507" s="196"/>
      <c r="P1507" s="196"/>
      <c r="Q1507" s="196"/>
      <c r="R1507" s="5"/>
      <c r="S1507" s="21"/>
      <c r="T1507" s="21"/>
      <c r="U1507" s="21"/>
      <c r="V1507" s="54"/>
      <c r="W1507" s="54"/>
      <c r="X1507" s="54"/>
      <c r="Y1507" s="54"/>
      <c r="Z1507" s="54"/>
      <c r="AA1507" s="62"/>
      <c r="AB1507" s="63"/>
      <c r="AC1507" s="63"/>
      <c r="AD1507" s="57"/>
      <c r="AE1507" s="63"/>
      <c r="AF1507" s="63"/>
      <c r="AG1507" s="63"/>
      <c r="AH1507" s="61"/>
      <c r="AI1507" s="61"/>
      <c r="AJ1507" s="58"/>
      <c r="AK1507" s="27"/>
      <c r="AL1507" s="27"/>
      <c r="AM1507" s="27"/>
      <c r="AN1507" s="60"/>
      <c r="AO1507" s="5"/>
      <c r="AP1507" s="5"/>
      <c r="AQ1507" s="8"/>
    </row>
    <row r="1508" spans="1:43" ht="15" customHeight="1" x14ac:dyDescent="0.25">
      <c r="A1508" s="9"/>
      <c r="B1508" s="7"/>
      <c r="C1508" s="7"/>
      <c r="D1508" s="5"/>
      <c r="E1508" s="5"/>
      <c r="F1508" s="5"/>
      <c r="G1508" s="5"/>
      <c r="H1508" s="5"/>
      <c r="I1508" s="21"/>
      <c r="J1508" s="21"/>
      <c r="K1508" s="5"/>
      <c r="L1508" s="5"/>
      <c r="M1508" s="5"/>
      <c r="N1508" s="196"/>
      <c r="O1508" s="196"/>
      <c r="P1508" s="196"/>
      <c r="Q1508" s="196"/>
      <c r="R1508" s="5"/>
      <c r="S1508" s="21"/>
      <c r="T1508" s="21"/>
      <c r="U1508" s="21"/>
      <c r="V1508" s="54"/>
      <c r="W1508" s="54"/>
      <c r="X1508" s="54"/>
      <c r="Y1508" s="54"/>
      <c r="Z1508" s="54"/>
      <c r="AA1508" s="62"/>
      <c r="AB1508" s="63"/>
      <c r="AC1508" s="63"/>
      <c r="AD1508" s="57"/>
      <c r="AE1508" s="63"/>
      <c r="AF1508" s="63"/>
      <c r="AG1508" s="63"/>
      <c r="AH1508" s="61"/>
      <c r="AI1508" s="61"/>
      <c r="AJ1508" s="58"/>
      <c r="AK1508" s="27"/>
      <c r="AL1508" s="27"/>
      <c r="AM1508" s="27"/>
      <c r="AN1508" s="60"/>
      <c r="AO1508" s="5"/>
      <c r="AP1508" s="5"/>
      <c r="AQ1508" s="8"/>
    </row>
    <row r="1509" spans="1:43" ht="15" customHeight="1" x14ac:dyDescent="0.25">
      <c r="A1509" s="9"/>
      <c r="B1509" s="7"/>
      <c r="C1509" s="7"/>
      <c r="D1509" s="5"/>
      <c r="E1509" s="5"/>
      <c r="F1509" s="5"/>
      <c r="G1509" s="5"/>
      <c r="H1509" s="5"/>
      <c r="I1509" s="21"/>
      <c r="J1509" s="21"/>
      <c r="K1509" s="5"/>
      <c r="L1509" s="5"/>
      <c r="M1509" s="5"/>
      <c r="N1509" s="196"/>
      <c r="O1509" s="196"/>
      <c r="P1509" s="196"/>
      <c r="Q1509" s="196"/>
      <c r="R1509" s="5"/>
      <c r="S1509" s="21"/>
      <c r="T1509" s="21"/>
      <c r="U1509" s="21"/>
      <c r="V1509" s="54"/>
      <c r="W1509" s="54"/>
      <c r="X1509" s="54"/>
      <c r="Y1509" s="54"/>
      <c r="Z1509" s="54"/>
      <c r="AA1509" s="62"/>
      <c r="AB1509" s="63"/>
      <c r="AC1509" s="63"/>
      <c r="AD1509" s="57"/>
      <c r="AE1509" s="63"/>
      <c r="AF1509" s="63"/>
      <c r="AG1509" s="63"/>
      <c r="AH1509" s="61"/>
      <c r="AI1509" s="61"/>
      <c r="AJ1509" s="58"/>
      <c r="AK1509" s="27"/>
      <c r="AL1509" s="27"/>
      <c r="AM1509" s="27"/>
      <c r="AN1509" s="60"/>
      <c r="AO1509" s="5"/>
      <c r="AP1509" s="5"/>
      <c r="AQ1509" s="8"/>
    </row>
    <row r="1510" spans="1:43" ht="15" customHeight="1" x14ac:dyDescent="0.25">
      <c r="A1510" s="9"/>
      <c r="B1510" s="7"/>
      <c r="C1510" s="7"/>
      <c r="D1510" s="5"/>
      <c r="E1510" s="5"/>
      <c r="F1510" s="5"/>
      <c r="G1510" s="5"/>
      <c r="H1510" s="5"/>
      <c r="I1510" s="21"/>
      <c r="J1510" s="21"/>
      <c r="K1510" s="5"/>
      <c r="L1510" s="5"/>
      <c r="M1510" s="5"/>
      <c r="N1510" s="196"/>
      <c r="O1510" s="196"/>
      <c r="P1510" s="196"/>
      <c r="Q1510" s="196"/>
      <c r="R1510" s="5"/>
      <c r="S1510" s="21"/>
      <c r="T1510" s="21"/>
      <c r="U1510" s="21"/>
      <c r="V1510" s="54"/>
      <c r="W1510" s="54"/>
      <c r="X1510" s="54"/>
      <c r="Y1510" s="54"/>
      <c r="Z1510" s="54"/>
      <c r="AA1510" s="62"/>
      <c r="AB1510" s="63"/>
      <c r="AC1510" s="63"/>
      <c r="AD1510" s="57"/>
      <c r="AE1510" s="63"/>
      <c r="AF1510" s="63"/>
      <c r="AG1510" s="63"/>
      <c r="AH1510" s="61"/>
      <c r="AI1510" s="61"/>
      <c r="AJ1510" s="58"/>
      <c r="AK1510" s="27"/>
      <c r="AL1510" s="27"/>
      <c r="AM1510" s="27"/>
      <c r="AN1510" s="60"/>
      <c r="AO1510" s="5"/>
      <c r="AP1510" s="5"/>
      <c r="AQ1510" s="8"/>
    </row>
    <row r="1511" spans="1:43" ht="15" customHeight="1" x14ac:dyDescent="0.25">
      <c r="A1511" s="9"/>
      <c r="B1511" s="7"/>
      <c r="C1511" s="7"/>
      <c r="D1511" s="5"/>
      <c r="E1511" s="5"/>
      <c r="F1511" s="5"/>
      <c r="G1511" s="5"/>
      <c r="H1511" s="5"/>
      <c r="I1511" s="21"/>
      <c r="J1511" s="21"/>
      <c r="K1511" s="5"/>
      <c r="L1511" s="5"/>
      <c r="M1511" s="5"/>
      <c r="N1511" s="196"/>
      <c r="O1511" s="196"/>
      <c r="P1511" s="196"/>
      <c r="Q1511" s="196"/>
      <c r="R1511" s="5"/>
      <c r="S1511" s="21"/>
      <c r="T1511" s="21"/>
      <c r="U1511" s="21"/>
      <c r="V1511" s="54"/>
      <c r="W1511" s="54"/>
      <c r="X1511" s="54"/>
      <c r="Y1511" s="54"/>
      <c r="Z1511" s="54"/>
      <c r="AA1511" s="62"/>
      <c r="AB1511" s="63"/>
      <c r="AC1511" s="63"/>
      <c r="AD1511" s="57"/>
      <c r="AE1511" s="63"/>
      <c r="AF1511" s="63"/>
      <c r="AG1511" s="63"/>
      <c r="AH1511" s="61"/>
      <c r="AI1511" s="61"/>
      <c r="AJ1511" s="58"/>
      <c r="AK1511" s="27"/>
      <c r="AL1511" s="27"/>
      <c r="AM1511" s="27"/>
      <c r="AN1511" s="60"/>
      <c r="AO1511" s="5"/>
      <c r="AP1511" s="5"/>
      <c r="AQ1511" s="8"/>
    </row>
    <row r="1512" spans="1:43" ht="15" customHeight="1" x14ac:dyDescent="0.25">
      <c r="A1512" s="9"/>
      <c r="B1512" s="7"/>
      <c r="C1512" s="7"/>
      <c r="D1512" s="5"/>
      <c r="E1512" s="5"/>
      <c r="F1512" s="5"/>
      <c r="G1512" s="5"/>
      <c r="H1512" s="5"/>
      <c r="I1512" s="21"/>
      <c r="J1512" s="21"/>
      <c r="K1512" s="5"/>
      <c r="L1512" s="5"/>
      <c r="M1512" s="5"/>
      <c r="N1512" s="196"/>
      <c r="O1512" s="196"/>
      <c r="P1512" s="196"/>
      <c r="Q1512" s="196"/>
      <c r="R1512" s="5"/>
      <c r="S1512" s="21"/>
      <c r="T1512" s="21"/>
      <c r="U1512" s="21"/>
      <c r="V1512" s="54"/>
      <c r="W1512" s="54"/>
      <c r="X1512" s="54"/>
      <c r="Y1512" s="54"/>
      <c r="Z1512" s="54"/>
      <c r="AA1512" s="62"/>
      <c r="AB1512" s="63"/>
      <c r="AC1512" s="63"/>
      <c r="AD1512" s="57"/>
      <c r="AE1512" s="63"/>
      <c r="AF1512" s="63"/>
      <c r="AG1512" s="63"/>
      <c r="AH1512" s="61"/>
      <c r="AI1512" s="61"/>
      <c r="AJ1512" s="58"/>
      <c r="AK1512" s="27"/>
      <c r="AL1512" s="27"/>
      <c r="AM1512" s="27"/>
      <c r="AN1512" s="60"/>
      <c r="AO1512" s="5"/>
      <c r="AP1512" s="5"/>
      <c r="AQ1512" s="8"/>
    </row>
    <row r="1513" spans="1:43" ht="15" customHeight="1" x14ac:dyDescent="0.25">
      <c r="A1513" s="9"/>
      <c r="B1513" s="7"/>
      <c r="C1513" s="7"/>
      <c r="D1513" s="5"/>
      <c r="E1513" s="5"/>
      <c r="F1513" s="5"/>
      <c r="G1513" s="5"/>
      <c r="H1513" s="5"/>
      <c r="I1513" s="21"/>
      <c r="J1513" s="21"/>
      <c r="K1513" s="5"/>
      <c r="L1513" s="5"/>
      <c r="M1513" s="5"/>
      <c r="N1513" s="196"/>
      <c r="O1513" s="196"/>
      <c r="P1513" s="196"/>
      <c r="Q1513" s="196"/>
      <c r="R1513" s="5"/>
      <c r="S1513" s="21"/>
      <c r="T1513" s="21"/>
      <c r="U1513" s="21"/>
      <c r="V1513" s="54"/>
      <c r="W1513" s="54"/>
      <c r="X1513" s="54"/>
      <c r="Y1513" s="54"/>
      <c r="Z1513" s="54"/>
      <c r="AA1513" s="62"/>
      <c r="AB1513" s="63"/>
      <c r="AC1513" s="63"/>
      <c r="AD1513" s="57"/>
      <c r="AE1513" s="63"/>
      <c r="AF1513" s="63"/>
      <c r="AG1513" s="63"/>
      <c r="AH1513" s="61"/>
      <c r="AI1513" s="61"/>
      <c r="AJ1513" s="58"/>
      <c r="AK1513" s="27"/>
      <c r="AL1513" s="27"/>
      <c r="AM1513" s="27"/>
      <c r="AN1513" s="60"/>
      <c r="AO1513" s="5"/>
      <c r="AP1513" s="5"/>
      <c r="AQ1513" s="8"/>
    </row>
    <row r="1514" spans="1:43" ht="15" customHeight="1" x14ac:dyDescent="0.25">
      <c r="A1514" s="9"/>
      <c r="B1514" s="7"/>
      <c r="C1514" s="7"/>
      <c r="D1514" s="5"/>
      <c r="E1514" s="5"/>
      <c r="F1514" s="5"/>
      <c r="G1514" s="5"/>
      <c r="H1514" s="5"/>
      <c r="I1514" s="21"/>
      <c r="J1514" s="21"/>
      <c r="K1514" s="5"/>
      <c r="L1514" s="5"/>
      <c r="M1514" s="5"/>
      <c r="N1514" s="196"/>
      <c r="O1514" s="196"/>
      <c r="P1514" s="196"/>
      <c r="Q1514" s="196"/>
      <c r="R1514" s="5"/>
      <c r="S1514" s="21"/>
      <c r="T1514" s="21"/>
      <c r="U1514" s="21"/>
      <c r="V1514" s="54"/>
      <c r="W1514" s="54"/>
      <c r="X1514" s="54"/>
      <c r="Y1514" s="54"/>
      <c r="Z1514" s="54"/>
      <c r="AA1514" s="62"/>
      <c r="AB1514" s="63"/>
      <c r="AC1514" s="63"/>
      <c r="AD1514" s="57"/>
      <c r="AE1514" s="63"/>
      <c r="AF1514" s="63"/>
      <c r="AG1514" s="63"/>
      <c r="AH1514" s="61"/>
      <c r="AI1514" s="61"/>
      <c r="AJ1514" s="58"/>
      <c r="AK1514" s="27"/>
      <c r="AL1514" s="27"/>
      <c r="AM1514" s="27"/>
      <c r="AN1514" s="60"/>
      <c r="AO1514" s="5"/>
      <c r="AP1514" s="5"/>
      <c r="AQ1514" s="8"/>
    </row>
    <row r="1515" spans="1:43" ht="15" customHeight="1" x14ac:dyDescent="0.25">
      <c r="A1515" s="9"/>
      <c r="B1515" s="7"/>
      <c r="C1515" s="7"/>
      <c r="D1515" s="5"/>
      <c r="E1515" s="5"/>
      <c r="F1515" s="5"/>
      <c r="G1515" s="5"/>
      <c r="H1515" s="5"/>
      <c r="I1515" s="21"/>
      <c r="J1515" s="21"/>
      <c r="K1515" s="5"/>
      <c r="L1515" s="5"/>
      <c r="M1515" s="5"/>
      <c r="N1515" s="196"/>
      <c r="O1515" s="196"/>
      <c r="P1515" s="196"/>
      <c r="Q1515" s="196"/>
      <c r="R1515" s="5"/>
      <c r="S1515" s="21"/>
      <c r="T1515" s="21"/>
      <c r="U1515" s="21"/>
      <c r="V1515" s="54"/>
      <c r="W1515" s="54"/>
      <c r="X1515" s="54"/>
      <c r="Y1515" s="54"/>
      <c r="Z1515" s="54"/>
      <c r="AA1515" s="62"/>
      <c r="AB1515" s="63"/>
      <c r="AC1515" s="63"/>
      <c r="AD1515" s="57"/>
      <c r="AE1515" s="63"/>
      <c r="AF1515" s="63"/>
      <c r="AG1515" s="63"/>
      <c r="AH1515" s="61"/>
      <c r="AI1515" s="61"/>
      <c r="AJ1515" s="58"/>
      <c r="AK1515" s="27"/>
      <c r="AL1515" s="27"/>
      <c r="AM1515" s="27"/>
      <c r="AN1515" s="60"/>
      <c r="AO1515" s="5"/>
      <c r="AP1515" s="5"/>
      <c r="AQ1515" s="8"/>
    </row>
    <row r="1516" spans="1:43" ht="15" customHeight="1" x14ac:dyDescent="0.25">
      <c r="A1516" s="9"/>
      <c r="B1516" s="7"/>
      <c r="C1516" s="7"/>
      <c r="D1516" s="5"/>
      <c r="E1516" s="5"/>
      <c r="F1516" s="5"/>
      <c r="G1516" s="5"/>
      <c r="H1516" s="5"/>
      <c r="I1516" s="21"/>
      <c r="J1516" s="21"/>
      <c r="K1516" s="5"/>
      <c r="L1516" s="5"/>
      <c r="M1516" s="5"/>
      <c r="N1516" s="196"/>
      <c r="O1516" s="196"/>
      <c r="P1516" s="196"/>
      <c r="Q1516" s="196"/>
      <c r="R1516" s="5"/>
      <c r="S1516" s="21"/>
      <c r="T1516" s="21"/>
      <c r="U1516" s="21"/>
      <c r="V1516" s="54"/>
      <c r="W1516" s="54"/>
      <c r="X1516" s="54"/>
      <c r="Y1516" s="54"/>
      <c r="Z1516" s="54"/>
      <c r="AA1516" s="62"/>
      <c r="AB1516" s="63"/>
      <c r="AC1516" s="63"/>
      <c r="AD1516" s="57"/>
      <c r="AE1516" s="63"/>
      <c r="AF1516" s="63"/>
      <c r="AG1516" s="63"/>
      <c r="AH1516" s="61"/>
      <c r="AI1516" s="61"/>
      <c r="AJ1516" s="58"/>
      <c r="AK1516" s="27"/>
      <c r="AL1516" s="27"/>
      <c r="AM1516" s="27"/>
      <c r="AN1516" s="60"/>
      <c r="AO1516" s="5"/>
      <c r="AP1516" s="5"/>
      <c r="AQ1516" s="8"/>
    </row>
    <row r="1517" spans="1:43" ht="15" customHeight="1" x14ac:dyDescent="0.25">
      <c r="A1517" s="9"/>
      <c r="B1517" s="7"/>
      <c r="C1517" s="7"/>
      <c r="D1517" s="5"/>
      <c r="E1517" s="5"/>
      <c r="F1517" s="5"/>
      <c r="G1517" s="5"/>
      <c r="H1517" s="5"/>
      <c r="I1517" s="21"/>
      <c r="J1517" s="21"/>
      <c r="K1517" s="5"/>
      <c r="L1517" s="5"/>
      <c r="M1517" s="5"/>
      <c r="N1517" s="196"/>
      <c r="O1517" s="196"/>
      <c r="P1517" s="196"/>
      <c r="Q1517" s="196"/>
      <c r="R1517" s="5"/>
      <c r="S1517" s="21"/>
      <c r="T1517" s="21"/>
      <c r="U1517" s="21"/>
      <c r="V1517" s="54"/>
      <c r="W1517" s="54"/>
      <c r="X1517" s="54"/>
      <c r="Y1517" s="54"/>
      <c r="Z1517" s="54"/>
      <c r="AA1517" s="62"/>
      <c r="AB1517" s="63"/>
      <c r="AC1517" s="63"/>
      <c r="AD1517" s="57"/>
      <c r="AE1517" s="63"/>
      <c r="AF1517" s="63"/>
      <c r="AG1517" s="63"/>
      <c r="AH1517" s="61"/>
      <c r="AI1517" s="61"/>
      <c r="AJ1517" s="58"/>
      <c r="AK1517" s="27"/>
      <c r="AL1517" s="27"/>
      <c r="AM1517" s="27"/>
      <c r="AN1517" s="60"/>
      <c r="AO1517" s="5"/>
      <c r="AP1517" s="5"/>
      <c r="AQ1517" s="8"/>
    </row>
    <row r="1518" spans="1:43" ht="15" customHeight="1" x14ac:dyDescent="0.25">
      <c r="A1518" s="9"/>
      <c r="B1518" s="7"/>
      <c r="C1518" s="7"/>
      <c r="D1518" s="5"/>
      <c r="E1518" s="5"/>
      <c r="F1518" s="5"/>
      <c r="G1518" s="5"/>
      <c r="H1518" s="5"/>
      <c r="I1518" s="21"/>
      <c r="J1518" s="21"/>
      <c r="K1518" s="5"/>
      <c r="L1518" s="5"/>
      <c r="M1518" s="5"/>
      <c r="N1518" s="196"/>
      <c r="O1518" s="196"/>
      <c r="P1518" s="196"/>
      <c r="Q1518" s="196"/>
      <c r="R1518" s="5"/>
      <c r="S1518" s="21"/>
      <c r="T1518" s="21"/>
      <c r="U1518" s="21"/>
      <c r="V1518" s="54"/>
      <c r="W1518" s="54"/>
      <c r="X1518" s="54"/>
      <c r="Y1518" s="54"/>
      <c r="Z1518" s="54"/>
      <c r="AA1518" s="62"/>
      <c r="AB1518" s="63"/>
      <c r="AC1518" s="63"/>
      <c r="AD1518" s="57"/>
      <c r="AE1518" s="63"/>
      <c r="AF1518" s="63"/>
      <c r="AG1518" s="63"/>
      <c r="AH1518" s="61"/>
      <c r="AI1518" s="61"/>
      <c r="AJ1518" s="58"/>
      <c r="AK1518" s="27"/>
      <c r="AL1518" s="27"/>
      <c r="AM1518" s="27"/>
      <c r="AN1518" s="60"/>
      <c r="AO1518" s="5"/>
      <c r="AP1518" s="5"/>
      <c r="AQ1518" s="8"/>
    </row>
    <row r="1519" spans="1:43" ht="15" customHeight="1" x14ac:dyDescent="0.25">
      <c r="A1519" s="9"/>
      <c r="B1519" s="7"/>
      <c r="C1519" s="7"/>
      <c r="D1519" s="5"/>
      <c r="E1519" s="5"/>
      <c r="F1519" s="5"/>
      <c r="G1519" s="5"/>
      <c r="H1519" s="5"/>
      <c r="I1519" s="21"/>
      <c r="J1519" s="21"/>
      <c r="K1519" s="5"/>
      <c r="L1519" s="5"/>
      <c r="M1519" s="5"/>
      <c r="N1519" s="196"/>
      <c r="O1519" s="196"/>
      <c r="P1519" s="196"/>
      <c r="Q1519" s="196"/>
      <c r="R1519" s="5"/>
      <c r="S1519" s="21"/>
      <c r="T1519" s="21"/>
      <c r="U1519" s="21"/>
      <c r="V1519" s="54"/>
      <c r="W1519" s="54"/>
      <c r="X1519" s="54"/>
      <c r="Y1519" s="54"/>
      <c r="Z1519" s="54"/>
      <c r="AA1519" s="62"/>
      <c r="AB1519" s="63"/>
      <c r="AC1519" s="63"/>
      <c r="AD1519" s="57"/>
      <c r="AE1519" s="63"/>
      <c r="AF1519" s="63"/>
      <c r="AG1519" s="63"/>
      <c r="AH1519" s="61"/>
      <c r="AI1519" s="61"/>
      <c r="AJ1519" s="58"/>
      <c r="AK1519" s="27"/>
      <c r="AL1519" s="27"/>
      <c r="AM1519" s="27"/>
      <c r="AN1519" s="60"/>
      <c r="AO1519" s="5"/>
      <c r="AP1519" s="5"/>
      <c r="AQ1519" s="8"/>
    </row>
    <row r="1520" spans="1:43" ht="15" customHeight="1" x14ac:dyDescent="0.25">
      <c r="A1520" s="9"/>
      <c r="B1520" s="7"/>
      <c r="C1520" s="7"/>
      <c r="D1520" s="5"/>
      <c r="E1520" s="5"/>
      <c r="F1520" s="5"/>
      <c r="G1520" s="5"/>
      <c r="H1520" s="5"/>
      <c r="I1520" s="21"/>
      <c r="J1520" s="21"/>
      <c r="K1520" s="5"/>
      <c r="L1520" s="5"/>
      <c r="M1520" s="5"/>
      <c r="N1520" s="196"/>
      <c r="O1520" s="196"/>
      <c r="P1520" s="196"/>
      <c r="Q1520" s="196"/>
      <c r="R1520" s="5"/>
      <c r="S1520" s="21"/>
      <c r="T1520" s="21"/>
      <c r="U1520" s="21"/>
      <c r="V1520" s="54"/>
      <c r="W1520" s="54"/>
      <c r="X1520" s="54"/>
      <c r="Y1520" s="54"/>
      <c r="Z1520" s="54"/>
      <c r="AA1520" s="62"/>
      <c r="AB1520" s="63"/>
      <c r="AC1520" s="63"/>
      <c r="AD1520" s="57"/>
      <c r="AE1520" s="63"/>
      <c r="AF1520" s="63"/>
      <c r="AG1520" s="63"/>
      <c r="AH1520" s="61"/>
      <c r="AI1520" s="61"/>
      <c r="AJ1520" s="58"/>
      <c r="AK1520" s="27"/>
      <c r="AL1520" s="27"/>
      <c r="AM1520" s="27"/>
      <c r="AN1520" s="60"/>
      <c r="AO1520" s="5"/>
      <c r="AP1520" s="5"/>
      <c r="AQ1520" s="8"/>
    </row>
    <row r="1521" spans="1:43" ht="15" customHeight="1" x14ac:dyDescent="0.25">
      <c r="A1521" s="9"/>
      <c r="B1521" s="7"/>
      <c r="C1521" s="7"/>
      <c r="D1521" s="5"/>
      <c r="E1521" s="5"/>
      <c r="F1521" s="5"/>
      <c r="G1521" s="5"/>
      <c r="H1521" s="5"/>
      <c r="I1521" s="21"/>
      <c r="J1521" s="21"/>
      <c r="K1521" s="5"/>
      <c r="L1521" s="5"/>
      <c r="M1521" s="5"/>
      <c r="N1521" s="196"/>
      <c r="O1521" s="196"/>
      <c r="P1521" s="196"/>
      <c r="Q1521" s="196"/>
      <c r="R1521" s="5"/>
      <c r="S1521" s="21"/>
      <c r="T1521" s="21"/>
      <c r="U1521" s="21"/>
      <c r="V1521" s="54"/>
      <c r="W1521" s="54"/>
      <c r="X1521" s="54"/>
      <c r="Y1521" s="54"/>
      <c r="Z1521" s="54"/>
      <c r="AA1521" s="62"/>
      <c r="AB1521" s="63"/>
      <c r="AC1521" s="63"/>
      <c r="AD1521" s="57"/>
      <c r="AE1521" s="63"/>
      <c r="AF1521" s="63"/>
      <c r="AG1521" s="63"/>
      <c r="AH1521" s="61"/>
      <c r="AI1521" s="61"/>
      <c r="AJ1521" s="58"/>
      <c r="AK1521" s="27"/>
      <c r="AL1521" s="27"/>
      <c r="AM1521" s="27"/>
      <c r="AN1521" s="60"/>
      <c r="AO1521" s="5"/>
      <c r="AP1521" s="5"/>
      <c r="AQ1521" s="8"/>
    </row>
    <row r="1522" spans="1:43" ht="15" customHeight="1" x14ac:dyDescent="0.25">
      <c r="A1522" s="9"/>
      <c r="B1522" s="7"/>
      <c r="C1522" s="7"/>
      <c r="D1522" s="5"/>
      <c r="E1522" s="5"/>
      <c r="F1522" s="5"/>
      <c r="G1522" s="5"/>
      <c r="H1522" s="5"/>
      <c r="I1522" s="21"/>
      <c r="J1522" s="21"/>
      <c r="K1522" s="5"/>
      <c r="L1522" s="5"/>
      <c r="M1522" s="5"/>
      <c r="N1522" s="196"/>
      <c r="O1522" s="196"/>
      <c r="P1522" s="196"/>
      <c r="Q1522" s="196"/>
      <c r="R1522" s="5"/>
      <c r="S1522" s="21"/>
      <c r="T1522" s="21"/>
      <c r="U1522" s="21"/>
      <c r="V1522" s="54"/>
      <c r="W1522" s="54"/>
      <c r="X1522" s="54"/>
      <c r="Y1522" s="54"/>
      <c r="Z1522" s="54"/>
      <c r="AA1522" s="62"/>
      <c r="AB1522" s="63"/>
      <c r="AC1522" s="63"/>
      <c r="AD1522" s="57"/>
      <c r="AE1522" s="63"/>
      <c r="AF1522" s="63"/>
      <c r="AG1522" s="63"/>
      <c r="AH1522" s="61"/>
      <c r="AI1522" s="61"/>
      <c r="AJ1522" s="58"/>
      <c r="AK1522" s="27"/>
      <c r="AL1522" s="27"/>
      <c r="AM1522" s="27"/>
      <c r="AN1522" s="60"/>
      <c r="AO1522" s="5"/>
      <c r="AP1522" s="5"/>
      <c r="AQ1522" s="8"/>
    </row>
    <row r="1523" spans="1:43" ht="15" customHeight="1" x14ac:dyDescent="0.25">
      <c r="A1523" s="9"/>
      <c r="B1523" s="7"/>
      <c r="C1523" s="7"/>
      <c r="D1523" s="5"/>
      <c r="E1523" s="5"/>
      <c r="F1523" s="5"/>
      <c r="G1523" s="5"/>
      <c r="H1523" s="5"/>
      <c r="I1523" s="21"/>
      <c r="J1523" s="21"/>
      <c r="K1523" s="5"/>
      <c r="L1523" s="5"/>
      <c r="M1523" s="5"/>
      <c r="N1523" s="196"/>
      <c r="O1523" s="196"/>
      <c r="P1523" s="196"/>
      <c r="Q1523" s="196"/>
      <c r="R1523" s="5"/>
      <c r="S1523" s="21"/>
      <c r="T1523" s="21"/>
      <c r="U1523" s="21"/>
      <c r="V1523" s="54"/>
      <c r="W1523" s="54"/>
      <c r="X1523" s="54"/>
      <c r="Y1523" s="54"/>
      <c r="Z1523" s="54"/>
      <c r="AA1523" s="62"/>
      <c r="AB1523" s="63"/>
      <c r="AC1523" s="63"/>
      <c r="AD1523" s="57"/>
      <c r="AE1523" s="63"/>
      <c r="AF1523" s="63"/>
      <c r="AG1523" s="63"/>
      <c r="AH1523" s="61"/>
      <c r="AI1523" s="61"/>
      <c r="AJ1523" s="58"/>
      <c r="AK1523" s="27"/>
      <c r="AL1523" s="27"/>
      <c r="AM1523" s="27"/>
      <c r="AN1523" s="60"/>
      <c r="AO1523" s="5"/>
      <c r="AP1523" s="5"/>
      <c r="AQ1523" s="8"/>
    </row>
    <row r="1524" spans="1:43" ht="15" customHeight="1" x14ac:dyDescent="0.25">
      <c r="A1524" s="9"/>
      <c r="B1524" s="7"/>
      <c r="C1524" s="7"/>
      <c r="D1524" s="5"/>
      <c r="E1524" s="5"/>
      <c r="F1524" s="5"/>
      <c r="G1524" s="5"/>
      <c r="H1524" s="5"/>
      <c r="I1524" s="21"/>
      <c r="J1524" s="21"/>
      <c r="K1524" s="5"/>
      <c r="L1524" s="5"/>
      <c r="M1524" s="5"/>
      <c r="N1524" s="196"/>
      <c r="O1524" s="196"/>
      <c r="P1524" s="196"/>
      <c r="Q1524" s="196"/>
      <c r="R1524" s="5"/>
      <c r="S1524" s="21"/>
      <c r="T1524" s="21"/>
      <c r="U1524" s="21"/>
      <c r="V1524" s="54"/>
      <c r="W1524" s="54"/>
      <c r="X1524" s="54"/>
      <c r="Y1524" s="54"/>
      <c r="Z1524" s="54"/>
      <c r="AA1524" s="62"/>
      <c r="AB1524" s="63"/>
      <c r="AC1524" s="63"/>
      <c r="AD1524" s="57"/>
      <c r="AE1524" s="63"/>
      <c r="AF1524" s="63"/>
      <c r="AG1524" s="63"/>
      <c r="AH1524" s="61"/>
      <c r="AI1524" s="61"/>
      <c r="AJ1524" s="58"/>
      <c r="AK1524" s="27"/>
      <c r="AL1524" s="27"/>
      <c r="AM1524" s="27"/>
      <c r="AN1524" s="60"/>
      <c r="AO1524" s="5"/>
      <c r="AP1524" s="5"/>
      <c r="AQ1524" s="8"/>
    </row>
    <row r="1525" spans="1:43" ht="15" customHeight="1" x14ac:dyDescent="0.25">
      <c r="A1525" s="9"/>
      <c r="B1525" s="7"/>
      <c r="C1525" s="7"/>
      <c r="D1525" s="5"/>
      <c r="E1525" s="5"/>
      <c r="F1525" s="5"/>
      <c r="G1525" s="5"/>
      <c r="H1525" s="5"/>
      <c r="I1525" s="21"/>
      <c r="J1525" s="21"/>
      <c r="K1525" s="5"/>
      <c r="L1525" s="5"/>
      <c r="M1525" s="5"/>
      <c r="N1525" s="196"/>
      <c r="O1525" s="196"/>
      <c r="P1525" s="196"/>
      <c r="Q1525" s="196"/>
      <c r="R1525" s="5"/>
      <c r="S1525" s="21"/>
      <c r="T1525" s="21"/>
      <c r="U1525" s="21"/>
      <c r="V1525" s="54"/>
      <c r="W1525" s="54"/>
      <c r="X1525" s="54"/>
      <c r="Y1525" s="54"/>
      <c r="Z1525" s="54"/>
      <c r="AA1525" s="62"/>
      <c r="AB1525" s="63"/>
      <c r="AC1525" s="63"/>
      <c r="AD1525" s="57"/>
      <c r="AE1525" s="63"/>
      <c r="AF1525" s="63"/>
      <c r="AG1525" s="63"/>
      <c r="AH1525" s="61"/>
      <c r="AI1525" s="61"/>
      <c r="AJ1525" s="58"/>
      <c r="AK1525" s="27"/>
      <c r="AL1525" s="27"/>
      <c r="AM1525" s="27"/>
      <c r="AN1525" s="60"/>
      <c r="AO1525" s="5"/>
      <c r="AP1525" s="5"/>
      <c r="AQ1525" s="8"/>
    </row>
    <row r="1526" spans="1:43" ht="15" customHeight="1" x14ac:dyDescent="0.25">
      <c r="A1526" s="9"/>
      <c r="B1526" s="7"/>
      <c r="C1526" s="7"/>
      <c r="D1526" s="5"/>
      <c r="E1526" s="5"/>
      <c r="F1526" s="5"/>
      <c r="G1526" s="5"/>
      <c r="H1526" s="5"/>
      <c r="I1526" s="21"/>
      <c r="J1526" s="21"/>
      <c r="K1526" s="5"/>
      <c r="L1526" s="5"/>
      <c r="M1526" s="5"/>
      <c r="N1526" s="196"/>
      <c r="O1526" s="196"/>
      <c r="P1526" s="196"/>
      <c r="Q1526" s="196"/>
      <c r="R1526" s="5"/>
      <c r="S1526" s="21"/>
      <c r="T1526" s="21"/>
      <c r="U1526" s="21"/>
      <c r="V1526" s="54"/>
      <c r="W1526" s="54"/>
      <c r="X1526" s="54"/>
      <c r="Y1526" s="54"/>
      <c r="Z1526" s="54"/>
      <c r="AA1526" s="62"/>
      <c r="AB1526" s="63"/>
      <c r="AC1526" s="63"/>
      <c r="AD1526" s="57"/>
      <c r="AE1526" s="63"/>
      <c r="AF1526" s="63"/>
      <c r="AG1526" s="63"/>
      <c r="AH1526" s="61"/>
      <c r="AI1526" s="61"/>
      <c r="AJ1526" s="58"/>
      <c r="AK1526" s="27"/>
      <c r="AL1526" s="27"/>
      <c r="AM1526" s="27"/>
      <c r="AN1526" s="60"/>
      <c r="AO1526" s="5"/>
      <c r="AP1526" s="5"/>
      <c r="AQ1526" s="8"/>
    </row>
    <row r="1527" spans="1:43" ht="15" customHeight="1" x14ac:dyDescent="0.25">
      <c r="A1527" s="9"/>
      <c r="B1527" s="7"/>
      <c r="C1527" s="7"/>
      <c r="D1527" s="5"/>
      <c r="E1527" s="5"/>
      <c r="F1527" s="5"/>
      <c r="G1527" s="5"/>
      <c r="H1527" s="5"/>
      <c r="I1527" s="21"/>
      <c r="J1527" s="21"/>
      <c r="K1527" s="5"/>
      <c r="L1527" s="5"/>
      <c r="M1527" s="5"/>
      <c r="N1527" s="196"/>
      <c r="O1527" s="196"/>
      <c r="P1527" s="196"/>
      <c r="Q1527" s="196"/>
      <c r="R1527" s="5"/>
      <c r="S1527" s="21"/>
      <c r="T1527" s="21"/>
      <c r="U1527" s="21"/>
      <c r="V1527" s="54"/>
      <c r="W1527" s="54"/>
      <c r="X1527" s="54"/>
      <c r="Y1527" s="54"/>
      <c r="Z1527" s="54"/>
      <c r="AA1527" s="62"/>
      <c r="AB1527" s="63"/>
      <c r="AC1527" s="63"/>
      <c r="AD1527" s="57"/>
      <c r="AE1527" s="63"/>
      <c r="AF1527" s="63"/>
      <c r="AG1527" s="63"/>
      <c r="AH1527" s="61"/>
      <c r="AI1527" s="61"/>
      <c r="AJ1527" s="58"/>
      <c r="AK1527" s="27"/>
      <c r="AL1527" s="27"/>
      <c r="AM1527" s="27"/>
      <c r="AN1527" s="60"/>
      <c r="AO1527" s="5"/>
      <c r="AP1527" s="5"/>
      <c r="AQ1527" s="8"/>
    </row>
    <row r="1528" spans="1:43" ht="15" customHeight="1" x14ac:dyDescent="0.25">
      <c r="A1528" s="9"/>
      <c r="B1528" s="7"/>
      <c r="C1528" s="7"/>
      <c r="D1528" s="5"/>
      <c r="E1528" s="5"/>
      <c r="F1528" s="5"/>
      <c r="G1528" s="5"/>
      <c r="H1528" s="5"/>
      <c r="I1528" s="21"/>
      <c r="J1528" s="21"/>
      <c r="K1528" s="5"/>
      <c r="L1528" s="5"/>
      <c r="M1528" s="5"/>
      <c r="N1528" s="196"/>
      <c r="O1528" s="196"/>
      <c r="P1528" s="196"/>
      <c r="Q1528" s="196"/>
      <c r="R1528" s="5"/>
      <c r="S1528" s="21"/>
      <c r="T1528" s="21"/>
      <c r="U1528" s="21"/>
      <c r="V1528" s="54"/>
      <c r="W1528" s="54"/>
      <c r="X1528" s="54"/>
      <c r="Y1528" s="54"/>
      <c r="Z1528" s="54"/>
      <c r="AA1528" s="62"/>
      <c r="AB1528" s="63"/>
      <c r="AC1528" s="63"/>
      <c r="AD1528" s="57"/>
      <c r="AE1528" s="63"/>
      <c r="AF1528" s="63"/>
      <c r="AG1528" s="63"/>
      <c r="AH1528" s="61"/>
      <c r="AI1528" s="61"/>
      <c r="AJ1528" s="58"/>
      <c r="AK1528" s="27"/>
      <c r="AL1528" s="27"/>
      <c r="AM1528" s="27"/>
      <c r="AN1528" s="60"/>
      <c r="AO1528" s="5"/>
      <c r="AP1528" s="5"/>
      <c r="AQ1528" s="8"/>
    </row>
    <row r="1529" spans="1:43" ht="15" customHeight="1" x14ac:dyDescent="0.25">
      <c r="A1529" s="9"/>
      <c r="B1529" s="7"/>
      <c r="C1529" s="7"/>
      <c r="D1529" s="5"/>
      <c r="E1529" s="5"/>
      <c r="F1529" s="5"/>
      <c r="G1529" s="5"/>
      <c r="H1529" s="5"/>
      <c r="I1529" s="21"/>
      <c r="J1529" s="21"/>
      <c r="K1529" s="5"/>
      <c r="L1529" s="5"/>
      <c r="M1529" s="5"/>
      <c r="N1529" s="196"/>
      <c r="O1529" s="196"/>
      <c r="P1529" s="196"/>
      <c r="Q1529" s="196"/>
      <c r="R1529" s="5"/>
      <c r="S1529" s="21"/>
      <c r="T1529" s="21"/>
      <c r="U1529" s="21"/>
      <c r="V1529" s="54"/>
      <c r="W1529" s="54"/>
      <c r="X1529" s="54"/>
      <c r="Y1529" s="54"/>
      <c r="Z1529" s="54"/>
      <c r="AA1529" s="62"/>
      <c r="AB1529" s="63"/>
      <c r="AC1529" s="63"/>
      <c r="AD1529" s="57"/>
      <c r="AE1529" s="63"/>
      <c r="AF1529" s="63"/>
      <c r="AG1529" s="63"/>
      <c r="AH1529" s="61"/>
      <c r="AI1529" s="61"/>
      <c r="AJ1529" s="58"/>
      <c r="AK1529" s="27"/>
      <c r="AL1529" s="27"/>
      <c r="AM1529" s="27"/>
      <c r="AN1529" s="60"/>
      <c r="AO1529" s="5"/>
      <c r="AP1529" s="5"/>
      <c r="AQ1529" s="8"/>
    </row>
    <row r="1530" spans="1:43" ht="15" customHeight="1" x14ac:dyDescent="0.25">
      <c r="A1530" s="9"/>
      <c r="B1530" s="7"/>
      <c r="C1530" s="7"/>
      <c r="D1530" s="5"/>
      <c r="E1530" s="5"/>
      <c r="F1530" s="5"/>
      <c r="G1530" s="5"/>
      <c r="H1530" s="5"/>
      <c r="I1530" s="21"/>
      <c r="J1530" s="21"/>
      <c r="K1530" s="5"/>
      <c r="L1530" s="5"/>
      <c r="M1530" s="5"/>
      <c r="N1530" s="196"/>
      <c r="O1530" s="196"/>
      <c r="P1530" s="196"/>
      <c r="Q1530" s="196"/>
      <c r="R1530" s="5"/>
      <c r="S1530" s="21"/>
      <c r="T1530" s="21"/>
      <c r="U1530" s="21"/>
      <c r="V1530" s="54"/>
      <c r="W1530" s="54"/>
      <c r="X1530" s="54"/>
      <c r="Y1530" s="54"/>
      <c r="Z1530" s="54"/>
      <c r="AA1530" s="62"/>
      <c r="AB1530" s="63"/>
      <c r="AC1530" s="63"/>
      <c r="AD1530" s="57"/>
      <c r="AE1530" s="63"/>
      <c r="AF1530" s="63"/>
      <c r="AG1530" s="63"/>
      <c r="AH1530" s="61"/>
      <c r="AI1530" s="61"/>
      <c r="AJ1530" s="58"/>
      <c r="AK1530" s="27"/>
      <c r="AL1530" s="27"/>
      <c r="AM1530" s="27"/>
      <c r="AN1530" s="60"/>
      <c r="AO1530" s="5"/>
      <c r="AP1530" s="5"/>
      <c r="AQ1530" s="8"/>
    </row>
    <row r="1531" spans="1:43" ht="15" customHeight="1" x14ac:dyDescent="0.25">
      <c r="A1531" s="9"/>
      <c r="B1531" s="7"/>
      <c r="C1531" s="7"/>
      <c r="D1531" s="5"/>
      <c r="E1531" s="5"/>
      <c r="F1531" s="5"/>
      <c r="G1531" s="5"/>
      <c r="H1531" s="5"/>
      <c r="I1531" s="21"/>
      <c r="J1531" s="21"/>
      <c r="K1531" s="5"/>
      <c r="L1531" s="5"/>
      <c r="M1531" s="5"/>
      <c r="N1531" s="196"/>
      <c r="O1531" s="196"/>
      <c r="P1531" s="196"/>
      <c r="Q1531" s="196"/>
      <c r="R1531" s="5"/>
      <c r="S1531" s="21"/>
      <c r="T1531" s="21"/>
      <c r="U1531" s="21"/>
      <c r="V1531" s="54"/>
      <c r="W1531" s="54"/>
      <c r="X1531" s="54"/>
      <c r="Y1531" s="54"/>
      <c r="Z1531" s="54"/>
      <c r="AA1531" s="62"/>
      <c r="AB1531" s="63"/>
      <c r="AC1531" s="63"/>
      <c r="AD1531" s="57"/>
      <c r="AE1531" s="63"/>
      <c r="AF1531" s="63"/>
      <c r="AG1531" s="63"/>
      <c r="AH1531" s="61"/>
      <c r="AI1531" s="61"/>
      <c r="AJ1531" s="58"/>
      <c r="AK1531" s="27"/>
      <c r="AL1531" s="27"/>
      <c r="AM1531" s="27"/>
      <c r="AN1531" s="60"/>
      <c r="AO1531" s="5"/>
      <c r="AP1531" s="5"/>
      <c r="AQ1531" s="8"/>
    </row>
    <row r="1532" spans="1:43" ht="15" customHeight="1" x14ac:dyDescent="0.25">
      <c r="A1532" s="9"/>
      <c r="B1532" s="7"/>
      <c r="C1532" s="7"/>
      <c r="D1532" s="5"/>
      <c r="E1532" s="5"/>
      <c r="F1532" s="5"/>
      <c r="G1532" s="5"/>
      <c r="H1532" s="5"/>
      <c r="I1532" s="21"/>
      <c r="J1532" s="21"/>
      <c r="K1532" s="5"/>
      <c r="L1532" s="5"/>
      <c r="M1532" s="5"/>
      <c r="N1532" s="196"/>
      <c r="O1532" s="196"/>
      <c r="P1532" s="196"/>
      <c r="Q1532" s="196"/>
      <c r="R1532" s="5"/>
      <c r="S1532" s="21"/>
      <c r="T1532" s="21"/>
      <c r="U1532" s="21"/>
      <c r="V1532" s="54"/>
      <c r="W1532" s="54"/>
      <c r="X1532" s="54"/>
      <c r="Y1532" s="54"/>
      <c r="Z1532" s="54"/>
      <c r="AA1532" s="62"/>
      <c r="AB1532" s="63"/>
      <c r="AC1532" s="63"/>
      <c r="AD1532" s="57"/>
      <c r="AE1532" s="63"/>
      <c r="AF1532" s="63"/>
      <c r="AG1532" s="63"/>
      <c r="AH1532" s="61"/>
      <c r="AI1532" s="61"/>
      <c r="AJ1532" s="58"/>
      <c r="AK1532" s="27"/>
      <c r="AL1532" s="27"/>
      <c r="AM1532" s="27"/>
      <c r="AN1532" s="60"/>
      <c r="AO1532" s="5"/>
      <c r="AP1532" s="5"/>
      <c r="AQ1532" s="8"/>
    </row>
    <row r="1533" spans="1:43" ht="15" customHeight="1" x14ac:dyDescent="0.25">
      <c r="A1533" s="9"/>
      <c r="B1533" s="7"/>
      <c r="C1533" s="7"/>
      <c r="D1533" s="5"/>
      <c r="E1533" s="5"/>
      <c r="F1533" s="5"/>
      <c r="G1533" s="5"/>
      <c r="H1533" s="5"/>
      <c r="I1533" s="21"/>
      <c r="J1533" s="21"/>
      <c r="K1533" s="5"/>
      <c r="L1533" s="5"/>
      <c r="M1533" s="5"/>
      <c r="N1533" s="196"/>
      <c r="O1533" s="196"/>
      <c r="P1533" s="196"/>
      <c r="Q1533" s="196"/>
      <c r="R1533" s="5"/>
      <c r="S1533" s="21"/>
      <c r="T1533" s="21"/>
      <c r="U1533" s="21"/>
      <c r="V1533" s="54"/>
      <c r="W1533" s="54"/>
      <c r="X1533" s="54"/>
      <c r="Y1533" s="54"/>
      <c r="Z1533" s="54"/>
      <c r="AA1533" s="62"/>
      <c r="AB1533" s="63"/>
      <c r="AC1533" s="63"/>
      <c r="AD1533" s="57"/>
      <c r="AE1533" s="63"/>
      <c r="AF1533" s="63"/>
      <c r="AG1533" s="63"/>
      <c r="AH1533" s="61"/>
      <c r="AI1533" s="61"/>
      <c r="AJ1533" s="58"/>
      <c r="AK1533" s="27"/>
      <c r="AL1533" s="27"/>
      <c r="AM1533" s="27"/>
      <c r="AN1533" s="60"/>
      <c r="AO1533" s="5"/>
      <c r="AP1533" s="5"/>
      <c r="AQ1533" s="8"/>
    </row>
    <row r="1534" spans="1:43" ht="15" customHeight="1" x14ac:dyDescent="0.25">
      <c r="A1534" s="9"/>
      <c r="B1534" s="7"/>
      <c r="C1534" s="7"/>
      <c r="D1534" s="5"/>
      <c r="E1534" s="5"/>
      <c r="F1534" s="5"/>
      <c r="G1534" s="5"/>
      <c r="H1534" s="5"/>
      <c r="I1534" s="21"/>
      <c r="J1534" s="21"/>
      <c r="K1534" s="5"/>
      <c r="L1534" s="5"/>
      <c r="M1534" s="5"/>
      <c r="N1534" s="196"/>
      <c r="O1534" s="196"/>
      <c r="P1534" s="196"/>
      <c r="Q1534" s="196"/>
      <c r="R1534" s="5"/>
      <c r="S1534" s="21"/>
      <c r="T1534" s="21"/>
      <c r="U1534" s="21"/>
      <c r="V1534" s="54"/>
      <c r="W1534" s="54"/>
      <c r="X1534" s="54"/>
      <c r="Y1534" s="54"/>
      <c r="Z1534" s="54"/>
      <c r="AA1534" s="62"/>
      <c r="AB1534" s="63"/>
      <c r="AC1534" s="63"/>
      <c r="AD1534" s="57"/>
      <c r="AE1534" s="63"/>
      <c r="AF1534" s="63"/>
      <c r="AG1534" s="63"/>
      <c r="AH1534" s="61"/>
      <c r="AI1534" s="61"/>
      <c r="AJ1534" s="58"/>
      <c r="AK1534" s="27"/>
      <c r="AL1534" s="27"/>
      <c r="AM1534" s="27"/>
      <c r="AN1534" s="60"/>
      <c r="AO1534" s="5"/>
      <c r="AP1534" s="5"/>
      <c r="AQ1534" s="8"/>
    </row>
    <row r="1535" spans="1:43" ht="15" customHeight="1" x14ac:dyDescent="0.25">
      <c r="A1535" s="9"/>
      <c r="B1535" s="7"/>
      <c r="C1535" s="7"/>
      <c r="D1535" s="5"/>
      <c r="E1535" s="5"/>
      <c r="F1535" s="5"/>
      <c r="G1535" s="5"/>
      <c r="H1535" s="5"/>
      <c r="I1535" s="21"/>
      <c r="J1535" s="21"/>
      <c r="K1535" s="5"/>
      <c r="L1535" s="5"/>
      <c r="M1535" s="5"/>
      <c r="N1535" s="196"/>
      <c r="O1535" s="196"/>
      <c r="P1535" s="196"/>
      <c r="Q1535" s="196"/>
      <c r="R1535" s="5"/>
      <c r="S1535" s="21"/>
      <c r="T1535" s="21"/>
      <c r="U1535" s="21"/>
      <c r="V1535" s="54"/>
      <c r="W1535" s="54"/>
      <c r="X1535" s="54"/>
      <c r="Y1535" s="54"/>
      <c r="Z1535" s="54"/>
      <c r="AA1535" s="62"/>
      <c r="AB1535" s="63"/>
      <c r="AC1535" s="63"/>
      <c r="AD1535" s="57"/>
      <c r="AE1535" s="63"/>
      <c r="AF1535" s="63"/>
      <c r="AG1535" s="63"/>
      <c r="AH1535" s="61"/>
      <c r="AI1535" s="61"/>
      <c r="AJ1535" s="58"/>
      <c r="AK1535" s="27"/>
      <c r="AL1535" s="27"/>
      <c r="AM1535" s="27"/>
      <c r="AN1535" s="60"/>
      <c r="AO1535" s="5"/>
      <c r="AP1535" s="5"/>
      <c r="AQ1535" s="8"/>
    </row>
    <row r="1536" spans="1:43" ht="15" customHeight="1" x14ac:dyDescent="0.25">
      <c r="A1536" s="9"/>
      <c r="B1536" s="7"/>
      <c r="C1536" s="7"/>
      <c r="D1536" s="5"/>
      <c r="E1536" s="5"/>
      <c r="F1536" s="5"/>
      <c r="G1536" s="5"/>
      <c r="H1536" s="5"/>
      <c r="I1536" s="21"/>
      <c r="J1536" s="21"/>
      <c r="K1536" s="5"/>
      <c r="L1536" s="5"/>
      <c r="M1536" s="5"/>
      <c r="N1536" s="196"/>
      <c r="O1536" s="196"/>
      <c r="P1536" s="196"/>
      <c r="Q1536" s="196"/>
      <c r="R1536" s="5"/>
      <c r="S1536" s="21"/>
      <c r="T1536" s="21"/>
      <c r="U1536" s="21"/>
      <c r="V1536" s="54"/>
      <c r="W1536" s="54"/>
      <c r="X1536" s="54"/>
      <c r="Y1536" s="54"/>
      <c r="Z1536" s="54"/>
      <c r="AA1536" s="62"/>
      <c r="AB1536" s="63"/>
      <c r="AC1536" s="63"/>
      <c r="AD1536" s="57"/>
      <c r="AE1536" s="63"/>
      <c r="AF1536" s="63"/>
      <c r="AG1536" s="63"/>
      <c r="AH1536" s="61"/>
      <c r="AI1536" s="61"/>
      <c r="AJ1536" s="58"/>
      <c r="AK1536" s="27"/>
      <c r="AL1536" s="27"/>
      <c r="AM1536" s="27"/>
      <c r="AN1536" s="60"/>
      <c r="AO1536" s="5"/>
      <c r="AP1536" s="5"/>
      <c r="AQ1536" s="8"/>
    </row>
    <row r="1537" spans="1:43" ht="15" customHeight="1" x14ac:dyDescent="0.25">
      <c r="A1537" s="9"/>
      <c r="B1537" s="7"/>
      <c r="C1537" s="7"/>
      <c r="D1537" s="5"/>
      <c r="E1537" s="5"/>
      <c r="F1537" s="5"/>
      <c r="G1537" s="5"/>
      <c r="H1537" s="5"/>
      <c r="I1537" s="21"/>
      <c r="J1537" s="21"/>
      <c r="K1537" s="5"/>
      <c r="L1537" s="5"/>
      <c r="M1537" s="5"/>
      <c r="N1537" s="196"/>
      <c r="O1537" s="196"/>
      <c r="P1537" s="196"/>
      <c r="Q1537" s="196"/>
      <c r="R1537" s="5"/>
      <c r="S1537" s="21"/>
      <c r="T1537" s="21"/>
      <c r="U1537" s="21"/>
      <c r="V1537" s="54"/>
      <c r="W1537" s="54"/>
      <c r="X1537" s="54"/>
      <c r="Y1537" s="54"/>
      <c r="Z1537" s="54"/>
      <c r="AA1537" s="62"/>
      <c r="AB1537" s="63"/>
      <c r="AC1537" s="63"/>
      <c r="AD1537" s="57"/>
      <c r="AE1537" s="63"/>
      <c r="AF1537" s="63"/>
      <c r="AG1537" s="63"/>
      <c r="AH1537" s="61"/>
      <c r="AI1537" s="61"/>
      <c r="AJ1537" s="58"/>
      <c r="AK1537" s="27"/>
      <c r="AL1537" s="27"/>
      <c r="AM1537" s="27"/>
      <c r="AN1537" s="60"/>
      <c r="AO1537" s="5"/>
      <c r="AP1537" s="5"/>
      <c r="AQ1537" s="8"/>
    </row>
    <row r="1538" spans="1:43" ht="15" customHeight="1" x14ac:dyDescent="0.25">
      <c r="A1538" s="9"/>
      <c r="B1538" s="7"/>
      <c r="C1538" s="7"/>
      <c r="D1538" s="5"/>
      <c r="E1538" s="5"/>
      <c r="F1538" s="5"/>
      <c r="G1538" s="5"/>
      <c r="H1538" s="5"/>
      <c r="I1538" s="21"/>
      <c r="J1538" s="21"/>
      <c r="K1538" s="5"/>
      <c r="L1538" s="5"/>
      <c r="M1538" s="5"/>
      <c r="N1538" s="196"/>
      <c r="O1538" s="196"/>
      <c r="P1538" s="196"/>
      <c r="Q1538" s="196"/>
      <c r="R1538" s="5"/>
      <c r="S1538" s="21"/>
      <c r="T1538" s="21"/>
      <c r="U1538" s="21"/>
      <c r="V1538" s="54"/>
      <c r="W1538" s="54"/>
      <c r="X1538" s="54"/>
      <c r="Y1538" s="54"/>
      <c r="Z1538" s="54"/>
      <c r="AA1538" s="62"/>
      <c r="AB1538" s="63"/>
      <c r="AC1538" s="63"/>
      <c r="AD1538" s="57"/>
      <c r="AE1538" s="63"/>
      <c r="AF1538" s="63"/>
      <c r="AG1538" s="63"/>
      <c r="AH1538" s="61"/>
      <c r="AI1538" s="61"/>
      <c r="AJ1538" s="58"/>
      <c r="AK1538" s="27"/>
      <c r="AL1538" s="27"/>
      <c r="AM1538" s="27"/>
      <c r="AN1538" s="60"/>
      <c r="AO1538" s="5"/>
      <c r="AP1538" s="5"/>
      <c r="AQ1538" s="8"/>
    </row>
    <row r="1539" spans="1:43" ht="15" customHeight="1" x14ac:dyDescent="0.25">
      <c r="A1539" s="9"/>
      <c r="B1539" s="7"/>
      <c r="C1539" s="7"/>
      <c r="D1539" s="5"/>
      <c r="E1539" s="5"/>
      <c r="F1539" s="5"/>
      <c r="G1539" s="5"/>
      <c r="H1539" s="5"/>
      <c r="I1539" s="21"/>
      <c r="J1539" s="21"/>
      <c r="K1539" s="5"/>
      <c r="L1539" s="5"/>
      <c r="M1539" s="5"/>
      <c r="N1539" s="196"/>
      <c r="O1539" s="196"/>
      <c r="P1539" s="196"/>
      <c r="Q1539" s="196"/>
      <c r="R1539" s="5"/>
      <c r="S1539" s="21"/>
      <c r="T1539" s="21"/>
      <c r="U1539" s="21"/>
      <c r="V1539" s="54"/>
      <c r="W1539" s="54"/>
      <c r="X1539" s="54"/>
      <c r="Y1539" s="54"/>
      <c r="Z1539" s="54"/>
      <c r="AA1539" s="62"/>
      <c r="AB1539" s="63"/>
      <c r="AC1539" s="63"/>
      <c r="AD1539" s="57"/>
      <c r="AE1539" s="63"/>
      <c r="AF1539" s="63"/>
      <c r="AG1539" s="63"/>
      <c r="AH1539" s="61"/>
      <c r="AI1539" s="61"/>
      <c r="AJ1539" s="58"/>
      <c r="AK1539" s="27"/>
      <c r="AL1539" s="27"/>
      <c r="AM1539" s="27"/>
      <c r="AN1539" s="60"/>
      <c r="AO1539" s="5"/>
      <c r="AP1539" s="5"/>
      <c r="AQ1539" s="8"/>
    </row>
    <row r="1540" spans="1:43" ht="15" customHeight="1" x14ac:dyDescent="0.25">
      <c r="A1540" s="9"/>
      <c r="B1540" s="7"/>
      <c r="C1540" s="7"/>
      <c r="D1540" s="5"/>
      <c r="E1540" s="5"/>
      <c r="F1540" s="5"/>
      <c r="G1540" s="5"/>
      <c r="H1540" s="5"/>
      <c r="I1540" s="21"/>
      <c r="J1540" s="21"/>
      <c r="K1540" s="5"/>
      <c r="L1540" s="5"/>
      <c r="M1540" s="5"/>
      <c r="N1540" s="196"/>
      <c r="O1540" s="196"/>
      <c r="P1540" s="196"/>
      <c r="Q1540" s="196"/>
      <c r="R1540" s="5"/>
      <c r="S1540" s="21"/>
      <c r="T1540" s="21"/>
      <c r="U1540" s="21"/>
      <c r="V1540" s="54"/>
      <c r="W1540" s="54"/>
      <c r="X1540" s="54"/>
      <c r="Y1540" s="54"/>
      <c r="Z1540" s="54"/>
      <c r="AA1540" s="62"/>
      <c r="AB1540" s="63"/>
      <c r="AC1540" s="63"/>
      <c r="AD1540" s="57"/>
      <c r="AE1540" s="63"/>
      <c r="AF1540" s="63"/>
      <c r="AG1540" s="63"/>
      <c r="AH1540" s="61"/>
      <c r="AI1540" s="61"/>
      <c r="AJ1540" s="58"/>
      <c r="AK1540" s="27"/>
      <c r="AL1540" s="27"/>
      <c r="AM1540" s="27"/>
      <c r="AN1540" s="60"/>
      <c r="AO1540" s="5"/>
      <c r="AP1540" s="5"/>
      <c r="AQ1540" s="8"/>
    </row>
    <row r="1541" spans="1:43" ht="15" customHeight="1" x14ac:dyDescent="0.25">
      <c r="A1541" s="9"/>
      <c r="B1541" s="7"/>
      <c r="C1541" s="7"/>
      <c r="D1541" s="5"/>
      <c r="E1541" s="5"/>
      <c r="F1541" s="5"/>
      <c r="G1541" s="5"/>
      <c r="H1541" s="5"/>
      <c r="I1541" s="21"/>
      <c r="J1541" s="21"/>
      <c r="K1541" s="5"/>
      <c r="L1541" s="5"/>
      <c r="M1541" s="5"/>
      <c r="N1541" s="196"/>
      <c r="O1541" s="196"/>
      <c r="P1541" s="196"/>
      <c r="Q1541" s="196"/>
      <c r="R1541" s="5"/>
      <c r="S1541" s="21"/>
      <c r="T1541" s="21"/>
      <c r="U1541" s="21"/>
      <c r="V1541" s="54"/>
      <c r="W1541" s="54"/>
      <c r="X1541" s="54"/>
      <c r="Y1541" s="54"/>
      <c r="Z1541" s="54"/>
      <c r="AA1541" s="62"/>
      <c r="AB1541" s="63"/>
      <c r="AC1541" s="63"/>
      <c r="AD1541" s="57"/>
      <c r="AE1541" s="63"/>
      <c r="AF1541" s="63"/>
      <c r="AG1541" s="63"/>
      <c r="AH1541" s="61"/>
      <c r="AI1541" s="61"/>
      <c r="AJ1541" s="58"/>
      <c r="AK1541" s="27"/>
      <c r="AL1541" s="27"/>
      <c r="AM1541" s="27"/>
      <c r="AN1541" s="60"/>
      <c r="AO1541" s="5"/>
      <c r="AP1541" s="5"/>
      <c r="AQ1541" s="8"/>
    </row>
    <row r="1542" spans="1:43" ht="15" customHeight="1" x14ac:dyDescent="0.25">
      <c r="A1542" s="9"/>
      <c r="B1542" s="7"/>
      <c r="C1542" s="7"/>
      <c r="D1542" s="5"/>
      <c r="E1542" s="5"/>
      <c r="F1542" s="5"/>
      <c r="G1542" s="5"/>
      <c r="H1542" s="5"/>
      <c r="I1542" s="21"/>
      <c r="J1542" s="21"/>
      <c r="K1542" s="5"/>
      <c r="L1542" s="5"/>
      <c r="M1542" s="5"/>
      <c r="N1542" s="196"/>
      <c r="O1542" s="196"/>
      <c r="P1542" s="196"/>
      <c r="Q1542" s="196"/>
      <c r="R1542" s="5"/>
      <c r="S1542" s="21"/>
      <c r="T1542" s="21"/>
      <c r="U1542" s="21"/>
      <c r="V1542" s="54"/>
      <c r="W1542" s="54"/>
      <c r="X1542" s="54"/>
      <c r="Y1542" s="54"/>
      <c r="Z1542" s="54"/>
      <c r="AA1542" s="62"/>
      <c r="AB1542" s="63"/>
      <c r="AC1542" s="63"/>
      <c r="AD1542" s="57"/>
      <c r="AE1542" s="63"/>
      <c r="AF1542" s="63"/>
      <c r="AG1542" s="63"/>
      <c r="AH1542" s="61"/>
      <c r="AI1542" s="61"/>
      <c r="AJ1542" s="58"/>
      <c r="AK1542" s="27"/>
      <c r="AL1542" s="27"/>
      <c r="AM1542" s="27"/>
      <c r="AN1542" s="60"/>
      <c r="AO1542" s="5"/>
      <c r="AP1542" s="5"/>
      <c r="AQ1542" s="8"/>
    </row>
    <row r="1543" spans="1:43" ht="15" customHeight="1" x14ac:dyDescent="0.25">
      <c r="A1543" s="9"/>
      <c r="B1543" s="7"/>
      <c r="C1543" s="7"/>
      <c r="D1543" s="5"/>
      <c r="E1543" s="5"/>
      <c r="F1543" s="5"/>
      <c r="G1543" s="5"/>
      <c r="H1543" s="5"/>
      <c r="I1543" s="21"/>
      <c r="J1543" s="21"/>
      <c r="K1543" s="5"/>
      <c r="L1543" s="5"/>
      <c r="M1543" s="5"/>
      <c r="N1543" s="196"/>
      <c r="O1543" s="196"/>
      <c r="P1543" s="196"/>
      <c r="Q1543" s="196"/>
      <c r="R1543" s="5"/>
      <c r="S1543" s="21"/>
      <c r="T1543" s="21"/>
      <c r="U1543" s="21"/>
      <c r="V1543" s="54"/>
      <c r="W1543" s="54"/>
      <c r="X1543" s="54"/>
      <c r="Y1543" s="54"/>
      <c r="Z1543" s="54"/>
      <c r="AA1543" s="62"/>
      <c r="AB1543" s="63"/>
      <c r="AC1543" s="63"/>
      <c r="AD1543" s="57"/>
      <c r="AE1543" s="63"/>
      <c r="AF1543" s="63"/>
      <c r="AG1543" s="63"/>
      <c r="AH1543" s="61"/>
      <c r="AI1543" s="61"/>
      <c r="AJ1543" s="58"/>
      <c r="AK1543" s="27"/>
      <c r="AL1543" s="27"/>
      <c r="AM1543" s="27"/>
      <c r="AN1543" s="60"/>
      <c r="AO1543" s="5"/>
      <c r="AP1543" s="5"/>
      <c r="AQ1543" s="8"/>
    </row>
    <row r="1544" spans="1:43" ht="15" customHeight="1" x14ac:dyDescent="0.25">
      <c r="A1544" s="9"/>
      <c r="B1544" s="7"/>
      <c r="C1544" s="7"/>
      <c r="D1544" s="5"/>
      <c r="E1544" s="5"/>
      <c r="F1544" s="5"/>
      <c r="G1544" s="5"/>
      <c r="H1544" s="5"/>
      <c r="I1544" s="21"/>
      <c r="J1544" s="21"/>
      <c r="K1544" s="5"/>
      <c r="L1544" s="5"/>
      <c r="M1544" s="5"/>
      <c r="N1544" s="196"/>
      <c r="O1544" s="196"/>
      <c r="P1544" s="196"/>
      <c r="Q1544" s="196"/>
      <c r="R1544" s="5"/>
      <c r="S1544" s="21"/>
      <c r="T1544" s="21"/>
      <c r="U1544" s="21"/>
      <c r="V1544" s="54"/>
      <c r="W1544" s="54"/>
      <c r="X1544" s="54"/>
      <c r="Y1544" s="54"/>
      <c r="Z1544" s="54"/>
      <c r="AA1544" s="62"/>
      <c r="AB1544" s="63"/>
      <c r="AC1544" s="63"/>
      <c r="AD1544" s="57"/>
      <c r="AE1544" s="63"/>
      <c r="AF1544" s="63"/>
      <c r="AG1544" s="63"/>
      <c r="AH1544" s="61"/>
      <c r="AI1544" s="61"/>
      <c r="AJ1544" s="58"/>
      <c r="AK1544" s="27"/>
      <c r="AL1544" s="27"/>
      <c r="AM1544" s="27"/>
      <c r="AN1544" s="60"/>
      <c r="AO1544" s="5"/>
      <c r="AP1544" s="5"/>
      <c r="AQ1544" s="8"/>
    </row>
    <row r="1545" spans="1:43" ht="15" customHeight="1" x14ac:dyDescent="0.25">
      <c r="A1545" s="9"/>
      <c r="B1545" s="7"/>
      <c r="C1545" s="7"/>
      <c r="D1545" s="5"/>
      <c r="E1545" s="5"/>
      <c r="F1545" s="5"/>
      <c r="G1545" s="5"/>
      <c r="H1545" s="5"/>
      <c r="I1545" s="21"/>
      <c r="J1545" s="21"/>
      <c r="K1545" s="5"/>
      <c r="L1545" s="5"/>
      <c r="M1545" s="5"/>
      <c r="N1545" s="196"/>
      <c r="O1545" s="196"/>
      <c r="P1545" s="196"/>
      <c r="Q1545" s="196"/>
      <c r="R1545" s="5"/>
      <c r="S1545" s="21"/>
      <c r="T1545" s="21"/>
      <c r="U1545" s="21"/>
      <c r="V1545" s="54"/>
      <c r="W1545" s="54"/>
      <c r="X1545" s="54"/>
      <c r="Y1545" s="54"/>
      <c r="Z1545" s="54"/>
      <c r="AA1545" s="62"/>
      <c r="AB1545" s="63"/>
      <c r="AC1545" s="63"/>
      <c r="AD1545" s="57"/>
      <c r="AE1545" s="63"/>
      <c r="AF1545" s="63"/>
      <c r="AG1545" s="63"/>
      <c r="AH1545" s="61"/>
      <c r="AI1545" s="61"/>
      <c r="AJ1545" s="58"/>
      <c r="AK1545" s="27"/>
      <c r="AL1545" s="27"/>
      <c r="AM1545" s="27"/>
      <c r="AN1545" s="60"/>
      <c r="AO1545" s="5"/>
      <c r="AP1545" s="5"/>
      <c r="AQ1545" s="8"/>
    </row>
    <row r="1546" spans="1:43" ht="15" customHeight="1" x14ac:dyDescent="0.25">
      <c r="A1546" s="9"/>
      <c r="B1546" s="7"/>
      <c r="C1546" s="7"/>
      <c r="D1546" s="5"/>
      <c r="E1546" s="5"/>
      <c r="F1546" s="5"/>
      <c r="G1546" s="5"/>
      <c r="H1546" s="5"/>
      <c r="I1546" s="21"/>
      <c r="J1546" s="21"/>
      <c r="K1546" s="5"/>
      <c r="L1546" s="5"/>
      <c r="M1546" s="5"/>
      <c r="N1546" s="196"/>
      <c r="O1546" s="196"/>
      <c r="P1546" s="196"/>
      <c r="Q1546" s="196"/>
      <c r="R1546" s="5"/>
      <c r="S1546" s="21"/>
      <c r="T1546" s="21"/>
      <c r="U1546" s="21"/>
      <c r="V1546" s="54"/>
      <c r="W1546" s="54"/>
      <c r="X1546" s="54"/>
      <c r="Y1546" s="54"/>
      <c r="Z1546" s="54"/>
      <c r="AA1546" s="62"/>
      <c r="AB1546" s="63"/>
      <c r="AC1546" s="63"/>
      <c r="AD1546" s="57"/>
      <c r="AE1546" s="63"/>
      <c r="AF1546" s="63"/>
      <c r="AG1546" s="63"/>
      <c r="AH1546" s="61"/>
      <c r="AI1546" s="61"/>
      <c r="AJ1546" s="58"/>
      <c r="AK1546" s="27"/>
      <c r="AL1546" s="27"/>
      <c r="AM1546" s="27"/>
      <c r="AN1546" s="60"/>
      <c r="AO1546" s="5"/>
      <c r="AP1546" s="5"/>
      <c r="AQ1546" s="8"/>
    </row>
    <row r="1547" spans="1:43" ht="15" customHeight="1" x14ac:dyDescent="0.25">
      <c r="A1547" s="9"/>
      <c r="B1547" s="7"/>
      <c r="C1547" s="7"/>
      <c r="D1547" s="5"/>
      <c r="E1547" s="5"/>
      <c r="F1547" s="5"/>
      <c r="G1547" s="5"/>
      <c r="H1547" s="5"/>
      <c r="I1547" s="21"/>
      <c r="J1547" s="21"/>
      <c r="K1547" s="5"/>
      <c r="L1547" s="5"/>
      <c r="M1547" s="5"/>
      <c r="N1547" s="196"/>
      <c r="O1547" s="196"/>
      <c r="P1547" s="196"/>
      <c r="Q1547" s="196"/>
      <c r="R1547" s="5"/>
      <c r="S1547" s="21"/>
      <c r="T1547" s="21"/>
      <c r="U1547" s="21"/>
      <c r="V1547" s="54"/>
      <c r="W1547" s="54"/>
      <c r="X1547" s="54"/>
      <c r="Y1547" s="54"/>
      <c r="Z1547" s="54"/>
      <c r="AA1547" s="62"/>
      <c r="AB1547" s="63"/>
      <c r="AC1547" s="63"/>
      <c r="AD1547" s="57"/>
      <c r="AE1547" s="63"/>
      <c r="AF1547" s="63"/>
      <c r="AG1547" s="63"/>
      <c r="AH1547" s="61"/>
      <c r="AI1547" s="61"/>
      <c r="AJ1547" s="58"/>
      <c r="AK1547" s="27"/>
      <c r="AL1547" s="27"/>
      <c r="AM1547" s="27"/>
      <c r="AN1547" s="60"/>
      <c r="AO1547" s="5"/>
      <c r="AP1547" s="5"/>
      <c r="AQ1547" s="8"/>
    </row>
    <row r="1548" spans="1:43" ht="15" customHeight="1" x14ac:dyDescent="0.25">
      <c r="A1548" s="9"/>
      <c r="B1548" s="7"/>
      <c r="C1548" s="7"/>
      <c r="D1548" s="5"/>
      <c r="E1548" s="5"/>
      <c r="F1548" s="5"/>
      <c r="G1548" s="5"/>
      <c r="H1548" s="5"/>
      <c r="I1548" s="21"/>
      <c r="J1548" s="21"/>
      <c r="K1548" s="5"/>
      <c r="L1548" s="5"/>
      <c r="M1548" s="5"/>
      <c r="N1548" s="196"/>
      <c r="O1548" s="196"/>
      <c r="P1548" s="196"/>
      <c r="Q1548" s="196"/>
      <c r="R1548" s="5"/>
      <c r="S1548" s="21"/>
      <c r="T1548" s="21"/>
      <c r="U1548" s="21"/>
      <c r="V1548" s="54"/>
      <c r="W1548" s="54"/>
      <c r="X1548" s="54"/>
      <c r="Y1548" s="54"/>
      <c r="Z1548" s="54"/>
      <c r="AA1548" s="62"/>
      <c r="AB1548" s="63"/>
      <c r="AC1548" s="63"/>
      <c r="AD1548" s="57"/>
      <c r="AE1548" s="63"/>
      <c r="AF1548" s="63"/>
      <c r="AG1548" s="63"/>
      <c r="AH1548" s="61"/>
      <c r="AI1548" s="61"/>
      <c r="AJ1548" s="58"/>
      <c r="AK1548" s="27"/>
      <c r="AL1548" s="27"/>
      <c r="AM1548" s="27"/>
      <c r="AN1548" s="60"/>
      <c r="AO1548" s="5"/>
      <c r="AP1548" s="5"/>
      <c r="AQ1548" s="8"/>
    </row>
    <row r="1549" spans="1:43" ht="15" customHeight="1" x14ac:dyDescent="0.25">
      <c r="A1549" s="9"/>
      <c r="B1549" s="7"/>
      <c r="C1549" s="7"/>
      <c r="D1549" s="5"/>
      <c r="E1549" s="5"/>
      <c r="F1549" s="5"/>
      <c r="G1549" s="5"/>
      <c r="H1549" s="5"/>
      <c r="I1549" s="21"/>
      <c r="J1549" s="21"/>
      <c r="K1549" s="5"/>
      <c r="L1549" s="5"/>
      <c r="M1549" s="5"/>
      <c r="N1549" s="196"/>
      <c r="O1549" s="196"/>
      <c r="P1549" s="196"/>
      <c r="Q1549" s="196"/>
      <c r="R1549" s="5"/>
      <c r="S1549" s="21"/>
      <c r="T1549" s="21"/>
      <c r="U1549" s="21"/>
      <c r="V1549" s="54"/>
      <c r="W1549" s="54"/>
      <c r="X1549" s="54"/>
      <c r="Y1549" s="54"/>
      <c r="Z1549" s="54"/>
      <c r="AA1549" s="62"/>
      <c r="AB1549" s="63"/>
      <c r="AC1549" s="63"/>
      <c r="AD1549" s="57"/>
      <c r="AE1549" s="63"/>
      <c r="AF1549" s="63"/>
      <c r="AG1549" s="63"/>
      <c r="AH1549" s="61"/>
      <c r="AI1549" s="61"/>
      <c r="AJ1549" s="58"/>
      <c r="AK1549" s="27"/>
      <c r="AL1549" s="27"/>
      <c r="AM1549" s="27"/>
      <c r="AN1549" s="60"/>
      <c r="AO1549" s="5"/>
      <c r="AP1549" s="5"/>
      <c r="AQ1549" s="8"/>
    </row>
    <row r="1550" spans="1:43" ht="15" customHeight="1" x14ac:dyDescent="0.25">
      <c r="A1550" s="9"/>
      <c r="B1550" s="7"/>
      <c r="C1550" s="7"/>
      <c r="D1550" s="5"/>
      <c r="E1550" s="5"/>
      <c r="F1550" s="5"/>
      <c r="G1550" s="5"/>
      <c r="H1550" s="5"/>
      <c r="I1550" s="21"/>
      <c r="J1550" s="21"/>
      <c r="K1550" s="5"/>
      <c r="L1550" s="5"/>
      <c r="M1550" s="5"/>
      <c r="N1550" s="196"/>
      <c r="O1550" s="196"/>
      <c r="P1550" s="196"/>
      <c r="Q1550" s="196"/>
      <c r="R1550" s="5"/>
      <c r="S1550" s="21"/>
      <c r="T1550" s="21"/>
      <c r="U1550" s="21"/>
      <c r="V1550" s="54"/>
      <c r="W1550" s="54"/>
      <c r="X1550" s="54"/>
      <c r="Y1550" s="54"/>
      <c r="Z1550" s="54"/>
      <c r="AA1550" s="62"/>
      <c r="AB1550" s="63"/>
      <c r="AC1550" s="63"/>
      <c r="AD1550" s="57"/>
      <c r="AE1550" s="63"/>
      <c r="AF1550" s="63"/>
      <c r="AG1550" s="63"/>
      <c r="AH1550" s="61"/>
      <c r="AI1550" s="61"/>
      <c r="AJ1550" s="58"/>
      <c r="AK1550" s="27"/>
      <c r="AL1550" s="27"/>
      <c r="AM1550" s="27"/>
      <c r="AN1550" s="60"/>
      <c r="AO1550" s="5"/>
      <c r="AP1550" s="5"/>
      <c r="AQ1550" s="8"/>
    </row>
    <row r="1551" spans="1:43" ht="15" customHeight="1" x14ac:dyDescent="0.25">
      <c r="A1551" s="9"/>
      <c r="B1551" s="7"/>
      <c r="C1551" s="7"/>
      <c r="D1551" s="5"/>
      <c r="E1551" s="5"/>
      <c r="F1551" s="5"/>
      <c r="G1551" s="5"/>
      <c r="H1551" s="5"/>
      <c r="I1551" s="21"/>
      <c r="J1551" s="21"/>
      <c r="K1551" s="5"/>
      <c r="L1551" s="5"/>
      <c r="M1551" s="5"/>
      <c r="N1551" s="196"/>
      <c r="O1551" s="196"/>
      <c r="P1551" s="196"/>
      <c r="Q1551" s="196"/>
      <c r="R1551" s="5"/>
      <c r="S1551" s="21"/>
      <c r="T1551" s="21"/>
      <c r="U1551" s="21"/>
      <c r="V1551" s="54"/>
      <c r="W1551" s="54"/>
      <c r="X1551" s="54"/>
      <c r="Y1551" s="54"/>
      <c r="Z1551" s="54"/>
      <c r="AA1551" s="62"/>
      <c r="AB1551" s="63"/>
      <c r="AC1551" s="63"/>
      <c r="AD1551" s="57"/>
      <c r="AE1551" s="63"/>
      <c r="AF1551" s="63"/>
      <c r="AG1551" s="63"/>
      <c r="AH1551" s="61"/>
      <c r="AI1551" s="61"/>
      <c r="AJ1551" s="58"/>
      <c r="AK1551" s="27"/>
      <c r="AL1551" s="27"/>
      <c r="AM1551" s="27"/>
      <c r="AN1551" s="60"/>
      <c r="AO1551" s="5"/>
      <c r="AP1551" s="5"/>
      <c r="AQ1551" s="8"/>
    </row>
    <row r="1552" spans="1:43" ht="15" customHeight="1" x14ac:dyDescent="0.25">
      <c r="A1552" s="9"/>
      <c r="B1552" s="7"/>
      <c r="C1552" s="7"/>
      <c r="D1552" s="5"/>
      <c r="E1552" s="5"/>
      <c r="F1552" s="5"/>
      <c r="G1552" s="5"/>
      <c r="H1552" s="5"/>
      <c r="I1552" s="21"/>
      <c r="J1552" s="21"/>
      <c r="K1552" s="5"/>
      <c r="L1552" s="5"/>
      <c r="M1552" s="5"/>
      <c r="N1552" s="196"/>
      <c r="O1552" s="196"/>
      <c r="P1552" s="196"/>
      <c r="Q1552" s="196"/>
      <c r="R1552" s="5"/>
      <c r="S1552" s="21"/>
      <c r="T1552" s="21"/>
      <c r="U1552" s="21"/>
      <c r="V1552" s="54"/>
      <c r="W1552" s="54"/>
      <c r="X1552" s="54"/>
      <c r="Y1552" s="54"/>
      <c r="Z1552" s="54"/>
      <c r="AA1552" s="62"/>
      <c r="AB1552" s="63"/>
      <c r="AC1552" s="63"/>
      <c r="AD1552" s="57"/>
      <c r="AE1552" s="63"/>
      <c r="AF1552" s="63"/>
      <c r="AG1552" s="63"/>
      <c r="AH1552" s="61"/>
      <c r="AI1552" s="61"/>
      <c r="AJ1552" s="58"/>
      <c r="AK1552" s="27"/>
      <c r="AL1552" s="27"/>
      <c r="AM1552" s="27"/>
      <c r="AN1552" s="60"/>
      <c r="AO1552" s="5"/>
      <c r="AP1552" s="5"/>
      <c r="AQ1552" s="8"/>
    </row>
    <row r="1553" spans="1:43" ht="15" customHeight="1" x14ac:dyDescent="0.25">
      <c r="A1553" s="9"/>
      <c r="B1553" s="7"/>
      <c r="C1553" s="7"/>
      <c r="D1553" s="5"/>
      <c r="E1553" s="5"/>
      <c r="F1553" s="5"/>
      <c r="G1553" s="5"/>
      <c r="H1553" s="5"/>
      <c r="I1553" s="21"/>
      <c r="J1553" s="21"/>
      <c r="K1553" s="5"/>
      <c r="L1553" s="5"/>
      <c r="M1553" s="5"/>
      <c r="N1553" s="196"/>
      <c r="O1553" s="196"/>
      <c r="P1553" s="196"/>
      <c r="Q1553" s="196"/>
      <c r="R1553" s="5"/>
      <c r="S1553" s="21"/>
      <c r="T1553" s="21"/>
      <c r="U1553" s="21"/>
      <c r="V1553" s="54"/>
      <c r="W1553" s="54"/>
      <c r="X1553" s="54"/>
      <c r="Y1553" s="54"/>
      <c r="Z1553" s="54"/>
      <c r="AA1553" s="62"/>
      <c r="AB1553" s="63"/>
      <c r="AC1553" s="63"/>
      <c r="AD1553" s="57"/>
      <c r="AE1553" s="63"/>
      <c r="AF1553" s="63"/>
      <c r="AG1553" s="63"/>
      <c r="AH1553" s="61"/>
      <c r="AI1553" s="61"/>
      <c r="AJ1553" s="58"/>
      <c r="AK1553" s="27"/>
      <c r="AL1553" s="27"/>
      <c r="AM1553" s="27"/>
      <c r="AN1553" s="60"/>
      <c r="AO1553" s="5"/>
      <c r="AP1553" s="5"/>
      <c r="AQ1553" s="8"/>
    </row>
    <row r="1554" spans="1:43" ht="15" customHeight="1" x14ac:dyDescent="0.25">
      <c r="A1554" s="9"/>
      <c r="B1554" s="7"/>
      <c r="C1554" s="7"/>
      <c r="D1554" s="5"/>
      <c r="E1554" s="5"/>
      <c r="F1554" s="5"/>
      <c r="G1554" s="5"/>
      <c r="H1554" s="5"/>
      <c r="I1554" s="21"/>
      <c r="J1554" s="21"/>
      <c r="K1554" s="5"/>
      <c r="L1554" s="5"/>
      <c r="M1554" s="5"/>
      <c r="N1554" s="196"/>
      <c r="O1554" s="196"/>
      <c r="P1554" s="196"/>
      <c r="Q1554" s="196"/>
      <c r="R1554" s="5"/>
      <c r="S1554" s="21"/>
      <c r="T1554" s="21"/>
      <c r="U1554" s="21"/>
      <c r="V1554" s="54"/>
      <c r="W1554" s="54"/>
      <c r="X1554" s="54"/>
      <c r="Y1554" s="54"/>
      <c r="Z1554" s="54"/>
      <c r="AA1554" s="62"/>
      <c r="AB1554" s="63"/>
      <c r="AC1554" s="63"/>
      <c r="AD1554" s="57"/>
      <c r="AE1554" s="63"/>
      <c r="AF1554" s="63"/>
      <c r="AG1554" s="63"/>
      <c r="AH1554" s="61"/>
      <c r="AI1554" s="61"/>
      <c r="AJ1554" s="58"/>
      <c r="AK1554" s="27"/>
      <c r="AL1554" s="27"/>
      <c r="AM1554" s="27"/>
      <c r="AN1554" s="60"/>
      <c r="AO1554" s="5"/>
      <c r="AP1554" s="5"/>
      <c r="AQ1554" s="8"/>
    </row>
    <row r="1555" spans="1:43" ht="15" customHeight="1" x14ac:dyDescent="0.25">
      <c r="A1555" s="9"/>
      <c r="B1555" s="7"/>
      <c r="C1555" s="7"/>
      <c r="D1555" s="5"/>
      <c r="E1555" s="5"/>
      <c r="F1555" s="5"/>
      <c r="G1555" s="5"/>
      <c r="H1555" s="5"/>
      <c r="I1555" s="21"/>
      <c r="J1555" s="21"/>
      <c r="K1555" s="5"/>
      <c r="L1555" s="5"/>
      <c r="M1555" s="5"/>
      <c r="N1555" s="196"/>
      <c r="O1555" s="196"/>
      <c r="P1555" s="196"/>
      <c r="Q1555" s="196"/>
      <c r="R1555" s="5"/>
      <c r="S1555" s="21"/>
      <c r="T1555" s="21"/>
      <c r="U1555" s="21"/>
      <c r="V1555" s="54"/>
      <c r="W1555" s="54"/>
      <c r="X1555" s="54"/>
      <c r="Y1555" s="54"/>
      <c r="Z1555" s="54"/>
      <c r="AA1555" s="62"/>
      <c r="AB1555" s="63"/>
      <c r="AC1555" s="63"/>
      <c r="AD1555" s="57"/>
      <c r="AE1555" s="63"/>
      <c r="AF1555" s="63"/>
      <c r="AG1555" s="63"/>
      <c r="AH1555" s="61"/>
      <c r="AI1555" s="61"/>
      <c r="AJ1555" s="58"/>
      <c r="AK1555" s="27"/>
      <c r="AL1555" s="27"/>
      <c r="AM1555" s="27"/>
      <c r="AN1555" s="60"/>
      <c r="AO1555" s="5"/>
      <c r="AP1555" s="5"/>
      <c r="AQ1555" s="8"/>
    </row>
    <row r="1556" spans="1:43" ht="15" customHeight="1" x14ac:dyDescent="0.25">
      <c r="A1556" s="9"/>
      <c r="B1556" s="7"/>
      <c r="C1556" s="7"/>
      <c r="D1556" s="5"/>
      <c r="E1556" s="5"/>
      <c r="F1556" s="5"/>
      <c r="G1556" s="5"/>
      <c r="H1556" s="5"/>
      <c r="I1556" s="21"/>
      <c r="J1556" s="21"/>
      <c r="K1556" s="5"/>
      <c r="L1556" s="5"/>
      <c r="M1556" s="5"/>
      <c r="N1556" s="196"/>
      <c r="O1556" s="196"/>
      <c r="P1556" s="196"/>
      <c r="Q1556" s="196"/>
      <c r="R1556" s="5"/>
      <c r="S1556" s="21"/>
      <c r="T1556" s="21"/>
      <c r="U1556" s="21"/>
      <c r="V1556" s="54"/>
      <c r="W1556" s="54"/>
      <c r="X1556" s="54"/>
      <c r="Y1556" s="54"/>
      <c r="Z1556" s="54"/>
      <c r="AA1556" s="62"/>
      <c r="AB1556" s="63"/>
      <c r="AC1556" s="63"/>
      <c r="AD1556" s="57"/>
      <c r="AE1556" s="63"/>
      <c r="AF1556" s="63"/>
      <c r="AG1556" s="63"/>
      <c r="AH1556" s="61"/>
      <c r="AI1556" s="61"/>
      <c r="AJ1556" s="58"/>
      <c r="AK1556" s="27"/>
      <c r="AL1556" s="27"/>
      <c r="AM1556" s="27"/>
      <c r="AN1556" s="60"/>
      <c r="AO1556" s="5"/>
      <c r="AP1556" s="5"/>
      <c r="AQ1556" s="8"/>
    </row>
    <row r="1557" spans="1:43" ht="15" customHeight="1" x14ac:dyDescent="0.25">
      <c r="A1557" s="9"/>
      <c r="B1557" s="7"/>
      <c r="C1557" s="7"/>
      <c r="D1557" s="5"/>
      <c r="E1557" s="5"/>
      <c r="F1557" s="5"/>
      <c r="G1557" s="5"/>
      <c r="H1557" s="5"/>
      <c r="I1557" s="21"/>
      <c r="J1557" s="21"/>
      <c r="K1557" s="5"/>
      <c r="L1557" s="5"/>
      <c r="M1557" s="5"/>
      <c r="N1557" s="196"/>
      <c r="O1557" s="196"/>
      <c r="P1557" s="196"/>
      <c r="Q1557" s="196"/>
      <c r="R1557" s="5"/>
      <c r="S1557" s="21"/>
      <c r="T1557" s="21"/>
      <c r="U1557" s="21"/>
      <c r="V1557" s="54"/>
      <c r="W1557" s="54"/>
      <c r="X1557" s="54"/>
      <c r="Y1557" s="54"/>
      <c r="Z1557" s="54"/>
      <c r="AA1557" s="62"/>
      <c r="AB1557" s="63"/>
      <c r="AC1557" s="63"/>
      <c r="AD1557" s="57"/>
      <c r="AE1557" s="63"/>
      <c r="AF1557" s="63"/>
      <c r="AG1557" s="63"/>
      <c r="AH1557" s="61"/>
      <c r="AI1557" s="61"/>
      <c r="AJ1557" s="58"/>
      <c r="AK1557" s="27"/>
      <c r="AL1557" s="27"/>
      <c r="AM1557" s="27"/>
      <c r="AN1557" s="60"/>
      <c r="AO1557" s="5"/>
      <c r="AP1557" s="5"/>
      <c r="AQ1557" s="8"/>
    </row>
    <row r="1558" spans="1:43" ht="15" customHeight="1" x14ac:dyDescent="0.25">
      <c r="A1558" s="9"/>
      <c r="B1558" s="7"/>
      <c r="C1558" s="7"/>
      <c r="D1558" s="5"/>
      <c r="E1558" s="5"/>
      <c r="F1558" s="5"/>
      <c r="G1558" s="5"/>
      <c r="H1558" s="5"/>
      <c r="I1558" s="21"/>
      <c r="J1558" s="21"/>
      <c r="K1558" s="5"/>
      <c r="L1558" s="5"/>
      <c r="M1558" s="5"/>
      <c r="N1558" s="196"/>
      <c r="O1558" s="196"/>
      <c r="P1558" s="196"/>
      <c r="Q1558" s="196"/>
      <c r="R1558" s="5"/>
      <c r="S1558" s="21"/>
      <c r="T1558" s="21"/>
      <c r="U1558" s="21"/>
      <c r="V1558" s="54"/>
      <c r="W1558" s="54"/>
      <c r="X1558" s="54"/>
      <c r="Y1558" s="54"/>
      <c r="Z1558" s="54"/>
      <c r="AA1558" s="62"/>
      <c r="AB1558" s="63"/>
      <c r="AC1558" s="63"/>
      <c r="AD1558" s="57"/>
      <c r="AE1558" s="63"/>
      <c r="AF1558" s="63"/>
      <c r="AG1558" s="63"/>
      <c r="AH1558" s="61"/>
      <c r="AI1558" s="61"/>
      <c r="AJ1558" s="58"/>
      <c r="AK1558" s="27"/>
      <c r="AL1558" s="27"/>
      <c r="AM1558" s="27"/>
      <c r="AN1558" s="60"/>
      <c r="AO1558" s="5"/>
      <c r="AP1558" s="5"/>
      <c r="AQ1558" s="8"/>
    </row>
    <row r="1559" spans="1:43" ht="15" customHeight="1" x14ac:dyDescent="0.25">
      <c r="A1559" s="9"/>
      <c r="B1559" s="7"/>
      <c r="C1559" s="7"/>
      <c r="D1559" s="5"/>
      <c r="E1559" s="5"/>
      <c r="F1559" s="5"/>
      <c r="G1559" s="5"/>
      <c r="H1559" s="5"/>
      <c r="I1559" s="21"/>
      <c r="J1559" s="21"/>
      <c r="K1559" s="5"/>
      <c r="L1559" s="5"/>
      <c r="M1559" s="5"/>
      <c r="N1559" s="196"/>
      <c r="O1559" s="196"/>
      <c r="P1559" s="196"/>
      <c r="Q1559" s="196"/>
      <c r="R1559" s="5"/>
      <c r="S1559" s="21"/>
      <c r="T1559" s="21"/>
      <c r="U1559" s="21"/>
      <c r="V1559" s="54"/>
      <c r="W1559" s="54"/>
      <c r="X1559" s="54"/>
      <c r="Y1559" s="54"/>
      <c r="Z1559" s="54"/>
      <c r="AA1559" s="62"/>
      <c r="AB1559" s="63"/>
      <c r="AC1559" s="63"/>
      <c r="AD1559" s="57"/>
      <c r="AE1559" s="63"/>
      <c r="AF1559" s="63"/>
      <c r="AG1559" s="63"/>
      <c r="AH1559" s="61"/>
      <c r="AI1559" s="61"/>
      <c r="AJ1559" s="58"/>
      <c r="AK1559" s="27"/>
      <c r="AL1559" s="27"/>
      <c r="AM1559" s="27"/>
      <c r="AN1559" s="60"/>
      <c r="AO1559" s="5"/>
      <c r="AP1559" s="5"/>
      <c r="AQ1559" s="8"/>
    </row>
    <row r="1560" spans="1:43" ht="15" customHeight="1" x14ac:dyDescent="0.25">
      <c r="A1560" s="9"/>
      <c r="B1560" s="7"/>
      <c r="C1560" s="7"/>
      <c r="D1560" s="5"/>
      <c r="E1560" s="5"/>
      <c r="F1560" s="5"/>
      <c r="G1560" s="5"/>
      <c r="H1560" s="5"/>
      <c r="I1560" s="21"/>
      <c r="J1560" s="21"/>
      <c r="K1560" s="5"/>
      <c r="L1560" s="5"/>
      <c r="M1560" s="5"/>
      <c r="N1560" s="196"/>
      <c r="O1560" s="196"/>
      <c r="P1560" s="196"/>
      <c r="Q1560" s="196"/>
      <c r="R1560" s="5"/>
      <c r="S1560" s="21"/>
      <c r="T1560" s="21"/>
      <c r="U1560" s="21"/>
      <c r="V1560" s="54"/>
      <c r="W1560" s="54"/>
      <c r="X1560" s="54"/>
      <c r="Y1560" s="54"/>
      <c r="Z1560" s="54"/>
      <c r="AA1560" s="62"/>
      <c r="AB1560" s="63"/>
      <c r="AC1560" s="63"/>
      <c r="AD1560" s="57"/>
      <c r="AE1560" s="63"/>
      <c r="AF1560" s="63"/>
      <c r="AG1560" s="63"/>
      <c r="AH1560" s="61"/>
      <c r="AI1560" s="61"/>
      <c r="AJ1560" s="58"/>
      <c r="AK1560" s="27"/>
      <c r="AL1560" s="27"/>
      <c r="AM1560" s="27"/>
      <c r="AN1560" s="60"/>
      <c r="AO1560" s="5"/>
      <c r="AP1560" s="5"/>
      <c r="AQ1560" s="8"/>
    </row>
    <row r="1561" spans="1:43" ht="15" customHeight="1" x14ac:dyDescent="0.25">
      <c r="A1561" s="9"/>
      <c r="B1561" s="7"/>
      <c r="C1561" s="7"/>
      <c r="D1561" s="5"/>
      <c r="E1561" s="5"/>
      <c r="F1561" s="5"/>
      <c r="G1561" s="5"/>
      <c r="H1561" s="5"/>
      <c r="I1561" s="21"/>
      <c r="J1561" s="21"/>
      <c r="K1561" s="5"/>
      <c r="L1561" s="5"/>
      <c r="M1561" s="5"/>
      <c r="N1561" s="196"/>
      <c r="O1561" s="196"/>
      <c r="P1561" s="196"/>
      <c r="Q1561" s="196"/>
      <c r="R1561" s="5"/>
      <c r="S1561" s="21"/>
      <c r="T1561" s="21"/>
      <c r="U1561" s="21"/>
      <c r="V1561" s="54"/>
      <c r="W1561" s="54"/>
      <c r="X1561" s="54"/>
      <c r="Y1561" s="54"/>
      <c r="Z1561" s="54"/>
      <c r="AA1561" s="62"/>
      <c r="AB1561" s="63"/>
      <c r="AC1561" s="63"/>
      <c r="AD1561" s="57"/>
      <c r="AE1561" s="63"/>
      <c r="AF1561" s="63"/>
      <c r="AG1561" s="63"/>
      <c r="AH1561" s="61"/>
      <c r="AI1561" s="61"/>
      <c r="AJ1561" s="58"/>
      <c r="AK1561" s="27"/>
      <c r="AL1561" s="27"/>
      <c r="AM1561" s="27"/>
      <c r="AN1561" s="60"/>
      <c r="AO1561" s="5"/>
      <c r="AP1561" s="5"/>
      <c r="AQ1561" s="8"/>
    </row>
    <row r="1562" spans="1:43" ht="15" customHeight="1" x14ac:dyDescent="0.25">
      <c r="A1562" s="9"/>
      <c r="B1562" s="7"/>
      <c r="C1562" s="7"/>
      <c r="D1562" s="5"/>
      <c r="E1562" s="5"/>
      <c r="F1562" s="5"/>
      <c r="G1562" s="5"/>
      <c r="H1562" s="5"/>
      <c r="I1562" s="21"/>
      <c r="J1562" s="21"/>
      <c r="K1562" s="5"/>
      <c r="L1562" s="5"/>
      <c r="M1562" s="5"/>
      <c r="N1562" s="196"/>
      <c r="O1562" s="196"/>
      <c r="P1562" s="196"/>
      <c r="Q1562" s="196"/>
      <c r="R1562" s="5"/>
      <c r="S1562" s="21"/>
      <c r="T1562" s="21"/>
      <c r="U1562" s="21"/>
      <c r="V1562" s="54"/>
      <c r="W1562" s="54"/>
      <c r="X1562" s="54"/>
      <c r="Y1562" s="54"/>
      <c r="Z1562" s="54"/>
      <c r="AA1562" s="62"/>
      <c r="AB1562" s="63"/>
      <c r="AC1562" s="63"/>
      <c r="AD1562" s="57"/>
      <c r="AE1562" s="63"/>
      <c r="AF1562" s="63"/>
      <c r="AG1562" s="63"/>
      <c r="AH1562" s="61"/>
      <c r="AI1562" s="61"/>
      <c r="AJ1562" s="58"/>
      <c r="AK1562" s="27"/>
      <c r="AL1562" s="27"/>
      <c r="AM1562" s="27"/>
      <c r="AN1562" s="60"/>
      <c r="AO1562" s="5"/>
      <c r="AP1562" s="5"/>
      <c r="AQ1562" s="8"/>
    </row>
    <row r="1563" spans="1:43" ht="15" customHeight="1" x14ac:dyDescent="0.25">
      <c r="A1563" s="9"/>
      <c r="B1563" s="7"/>
      <c r="C1563" s="7"/>
      <c r="D1563" s="5"/>
      <c r="E1563" s="5"/>
      <c r="F1563" s="5"/>
      <c r="G1563" s="5"/>
      <c r="H1563" s="5"/>
      <c r="I1563" s="21"/>
      <c r="J1563" s="21"/>
      <c r="K1563" s="5"/>
      <c r="L1563" s="5"/>
      <c r="M1563" s="5"/>
      <c r="N1563" s="196"/>
      <c r="O1563" s="196"/>
      <c r="P1563" s="196"/>
      <c r="Q1563" s="196"/>
      <c r="R1563" s="5"/>
      <c r="S1563" s="21"/>
      <c r="T1563" s="21"/>
      <c r="U1563" s="21"/>
      <c r="V1563" s="54"/>
      <c r="W1563" s="54"/>
      <c r="X1563" s="54"/>
      <c r="Y1563" s="54"/>
      <c r="Z1563" s="54"/>
      <c r="AA1563" s="62"/>
      <c r="AB1563" s="63"/>
      <c r="AC1563" s="63"/>
      <c r="AD1563" s="57"/>
      <c r="AE1563" s="63"/>
      <c r="AF1563" s="63"/>
      <c r="AG1563" s="63"/>
      <c r="AH1563" s="61"/>
      <c r="AI1563" s="61"/>
      <c r="AJ1563" s="58"/>
      <c r="AK1563" s="27"/>
      <c r="AL1563" s="27"/>
      <c r="AM1563" s="27"/>
      <c r="AN1563" s="60"/>
      <c r="AO1563" s="5"/>
      <c r="AP1563" s="5"/>
      <c r="AQ1563" s="8"/>
    </row>
    <row r="1564" spans="1:43" ht="15" customHeight="1" x14ac:dyDescent="0.25">
      <c r="A1564" s="9"/>
      <c r="B1564" s="7"/>
      <c r="C1564" s="7"/>
      <c r="D1564" s="5"/>
      <c r="E1564" s="5"/>
      <c r="F1564" s="5"/>
      <c r="G1564" s="5"/>
      <c r="H1564" s="5"/>
      <c r="I1564" s="21"/>
      <c r="J1564" s="21"/>
      <c r="K1564" s="5"/>
      <c r="L1564" s="5"/>
      <c r="M1564" s="5"/>
      <c r="N1564" s="196"/>
      <c r="O1564" s="196"/>
      <c r="P1564" s="196"/>
      <c r="Q1564" s="196"/>
      <c r="R1564" s="5"/>
      <c r="S1564" s="21"/>
      <c r="T1564" s="21"/>
      <c r="U1564" s="21"/>
      <c r="V1564" s="54"/>
      <c r="W1564" s="54"/>
      <c r="X1564" s="54"/>
      <c r="Y1564" s="54"/>
      <c r="Z1564" s="54"/>
      <c r="AA1564" s="62"/>
      <c r="AB1564" s="63"/>
      <c r="AC1564" s="63"/>
      <c r="AD1564" s="57"/>
      <c r="AE1564" s="63"/>
      <c r="AF1564" s="63"/>
      <c r="AG1564" s="63"/>
      <c r="AH1564" s="61"/>
      <c r="AI1564" s="61"/>
      <c r="AJ1564" s="58"/>
      <c r="AK1564" s="27"/>
      <c r="AL1564" s="27"/>
      <c r="AM1564" s="27"/>
      <c r="AN1564" s="60"/>
      <c r="AO1564" s="5"/>
      <c r="AP1564" s="5"/>
      <c r="AQ1564" s="8"/>
    </row>
    <row r="1565" spans="1:43" ht="15" customHeight="1" x14ac:dyDescent="0.25">
      <c r="A1565" s="9"/>
      <c r="B1565" s="7"/>
      <c r="C1565" s="7"/>
      <c r="D1565" s="5"/>
      <c r="E1565" s="5"/>
      <c r="F1565" s="5"/>
      <c r="G1565" s="5"/>
      <c r="H1565" s="5"/>
      <c r="I1565" s="21"/>
      <c r="J1565" s="21"/>
      <c r="K1565" s="5"/>
      <c r="L1565" s="5"/>
      <c r="M1565" s="5"/>
      <c r="N1565" s="196"/>
      <c r="O1565" s="196"/>
      <c r="P1565" s="196"/>
      <c r="Q1565" s="196"/>
      <c r="R1565" s="5"/>
      <c r="S1565" s="21"/>
      <c r="T1565" s="21"/>
      <c r="U1565" s="21"/>
      <c r="V1565" s="54"/>
      <c r="W1565" s="54"/>
      <c r="X1565" s="54"/>
      <c r="Y1565" s="54"/>
      <c r="Z1565" s="54"/>
      <c r="AA1565" s="62"/>
      <c r="AB1565" s="63"/>
      <c r="AC1565" s="63"/>
      <c r="AD1565" s="57"/>
      <c r="AE1565" s="63"/>
      <c r="AF1565" s="63"/>
      <c r="AG1565" s="63"/>
      <c r="AH1565" s="61"/>
      <c r="AI1565" s="61"/>
      <c r="AJ1565" s="58"/>
      <c r="AK1565" s="27"/>
      <c r="AL1565" s="27"/>
      <c r="AM1565" s="27"/>
      <c r="AN1565" s="60"/>
      <c r="AO1565" s="5"/>
      <c r="AP1565" s="5"/>
      <c r="AQ1565" s="8"/>
    </row>
    <row r="1566" spans="1:43" ht="15" customHeight="1" x14ac:dyDescent="0.25">
      <c r="A1566" s="9"/>
      <c r="B1566" s="7"/>
      <c r="C1566" s="7"/>
      <c r="D1566" s="5"/>
      <c r="E1566" s="5"/>
      <c r="F1566" s="5"/>
      <c r="G1566" s="5"/>
      <c r="H1566" s="5"/>
      <c r="I1566" s="21"/>
      <c r="J1566" s="21"/>
      <c r="K1566" s="5"/>
      <c r="L1566" s="5"/>
      <c r="M1566" s="5"/>
      <c r="N1566" s="196"/>
      <c r="O1566" s="196"/>
      <c r="P1566" s="196"/>
      <c r="Q1566" s="196"/>
      <c r="R1566" s="5"/>
      <c r="S1566" s="21"/>
      <c r="T1566" s="21"/>
      <c r="U1566" s="21"/>
      <c r="V1566" s="54"/>
      <c r="W1566" s="54"/>
      <c r="X1566" s="54"/>
      <c r="Y1566" s="54"/>
      <c r="Z1566" s="54"/>
      <c r="AA1566" s="62"/>
      <c r="AB1566" s="63"/>
      <c r="AC1566" s="63"/>
      <c r="AD1566" s="57"/>
      <c r="AE1566" s="63"/>
      <c r="AF1566" s="63"/>
      <c r="AG1566" s="63"/>
      <c r="AH1566" s="61"/>
      <c r="AI1566" s="61"/>
      <c r="AJ1566" s="58"/>
      <c r="AK1566" s="27"/>
      <c r="AL1566" s="27"/>
      <c r="AM1566" s="27"/>
      <c r="AN1566" s="60"/>
      <c r="AO1566" s="5"/>
      <c r="AP1566" s="5"/>
      <c r="AQ1566" s="8"/>
    </row>
    <row r="1567" spans="1:43" ht="15" customHeight="1" x14ac:dyDescent="0.25">
      <c r="A1567" s="9"/>
      <c r="B1567" s="7"/>
      <c r="C1567" s="7"/>
      <c r="D1567" s="5"/>
      <c r="E1567" s="5"/>
      <c r="F1567" s="5"/>
      <c r="G1567" s="5"/>
      <c r="H1567" s="5"/>
      <c r="I1567" s="21"/>
      <c r="J1567" s="21"/>
      <c r="K1567" s="5"/>
      <c r="L1567" s="5"/>
      <c r="M1567" s="5"/>
      <c r="N1567" s="196"/>
      <c r="O1567" s="196"/>
      <c r="P1567" s="196"/>
      <c r="Q1567" s="196"/>
      <c r="R1567" s="5"/>
      <c r="S1567" s="21"/>
      <c r="T1567" s="21"/>
      <c r="U1567" s="21"/>
      <c r="V1567" s="54"/>
      <c r="W1567" s="54"/>
      <c r="X1567" s="54"/>
      <c r="Y1567" s="54"/>
      <c r="Z1567" s="54"/>
      <c r="AA1567" s="62"/>
      <c r="AB1567" s="63"/>
      <c r="AC1567" s="63"/>
      <c r="AD1567" s="57"/>
      <c r="AE1567" s="63"/>
      <c r="AF1567" s="63"/>
      <c r="AG1567" s="63"/>
      <c r="AH1567" s="61"/>
      <c r="AI1567" s="61"/>
      <c r="AJ1567" s="58"/>
      <c r="AK1567" s="27"/>
      <c r="AL1567" s="27"/>
      <c r="AM1567" s="27"/>
      <c r="AN1567" s="60"/>
      <c r="AO1567" s="5"/>
      <c r="AP1567" s="5"/>
      <c r="AQ1567" s="8"/>
    </row>
    <row r="1568" spans="1:43" ht="15" customHeight="1" x14ac:dyDescent="0.25">
      <c r="A1568" s="9"/>
      <c r="B1568" s="7"/>
      <c r="C1568" s="7"/>
      <c r="D1568" s="5"/>
      <c r="E1568" s="5"/>
      <c r="F1568" s="5"/>
      <c r="G1568" s="5"/>
      <c r="H1568" s="5"/>
      <c r="I1568" s="21"/>
      <c r="J1568" s="21"/>
      <c r="K1568" s="5"/>
      <c r="L1568" s="5"/>
      <c r="M1568" s="5"/>
      <c r="N1568" s="196"/>
      <c r="O1568" s="196"/>
      <c r="P1568" s="196"/>
      <c r="Q1568" s="196"/>
      <c r="R1568" s="5"/>
      <c r="S1568" s="21"/>
      <c r="T1568" s="21"/>
      <c r="U1568" s="21"/>
      <c r="V1568" s="54"/>
      <c r="W1568" s="54"/>
      <c r="X1568" s="54"/>
      <c r="Y1568" s="54"/>
      <c r="Z1568" s="54"/>
      <c r="AA1568" s="62"/>
      <c r="AB1568" s="63"/>
      <c r="AC1568" s="63"/>
      <c r="AD1568" s="57"/>
      <c r="AE1568" s="63"/>
      <c r="AF1568" s="63"/>
      <c r="AG1568" s="63"/>
      <c r="AH1568" s="61"/>
      <c r="AI1568" s="61"/>
      <c r="AJ1568" s="58"/>
      <c r="AK1568" s="27"/>
      <c r="AL1568" s="27"/>
      <c r="AM1568" s="27"/>
      <c r="AN1568" s="60"/>
      <c r="AO1568" s="5"/>
      <c r="AP1568" s="5"/>
      <c r="AQ1568" s="8"/>
    </row>
    <row r="1569" spans="1:43" ht="15" customHeight="1" x14ac:dyDescent="0.25">
      <c r="A1569" s="9"/>
      <c r="B1569" s="7"/>
      <c r="C1569" s="7"/>
      <c r="D1569" s="5"/>
      <c r="E1569" s="5"/>
      <c r="F1569" s="5"/>
      <c r="G1569" s="5"/>
      <c r="H1569" s="5"/>
      <c r="I1569" s="21"/>
      <c r="J1569" s="21"/>
      <c r="K1569" s="5"/>
      <c r="L1569" s="5"/>
      <c r="M1569" s="5"/>
      <c r="N1569" s="196"/>
      <c r="O1569" s="196"/>
      <c r="P1569" s="196"/>
      <c r="Q1569" s="196"/>
      <c r="R1569" s="5"/>
      <c r="S1569" s="21"/>
      <c r="T1569" s="21"/>
      <c r="U1569" s="21"/>
      <c r="V1569" s="54"/>
      <c r="W1569" s="54"/>
      <c r="X1569" s="54"/>
      <c r="Y1569" s="54"/>
      <c r="Z1569" s="54"/>
      <c r="AA1569" s="62"/>
      <c r="AB1569" s="63"/>
      <c r="AC1569" s="63"/>
      <c r="AD1569" s="57"/>
      <c r="AE1569" s="63"/>
      <c r="AF1569" s="63"/>
      <c r="AG1569" s="63"/>
      <c r="AH1569" s="61"/>
      <c r="AI1569" s="61"/>
      <c r="AJ1569" s="58"/>
      <c r="AK1569" s="27"/>
      <c r="AL1569" s="27"/>
      <c r="AM1569" s="27"/>
      <c r="AN1569" s="60"/>
      <c r="AO1569" s="5"/>
      <c r="AP1569" s="5"/>
      <c r="AQ1569" s="8"/>
    </row>
    <row r="1570" spans="1:43" ht="15" customHeight="1" x14ac:dyDescent="0.25">
      <c r="A1570" s="9"/>
      <c r="B1570" s="7"/>
      <c r="C1570" s="7"/>
      <c r="D1570" s="5"/>
      <c r="E1570" s="5"/>
      <c r="F1570" s="5"/>
      <c r="G1570" s="5"/>
      <c r="H1570" s="5"/>
      <c r="I1570" s="21"/>
      <c r="J1570" s="21"/>
      <c r="K1570" s="5"/>
      <c r="L1570" s="5"/>
      <c r="M1570" s="5"/>
      <c r="N1570" s="196"/>
      <c r="O1570" s="196"/>
      <c r="P1570" s="196"/>
      <c r="Q1570" s="196"/>
      <c r="R1570" s="5"/>
      <c r="S1570" s="21"/>
      <c r="T1570" s="21"/>
      <c r="U1570" s="21"/>
      <c r="V1570" s="54"/>
      <c r="W1570" s="54"/>
      <c r="X1570" s="54"/>
      <c r="Y1570" s="54"/>
      <c r="Z1570" s="54"/>
      <c r="AA1570" s="62"/>
      <c r="AB1570" s="63"/>
      <c r="AC1570" s="63"/>
      <c r="AD1570" s="57"/>
      <c r="AE1570" s="63"/>
      <c r="AF1570" s="63"/>
      <c r="AG1570" s="63"/>
      <c r="AH1570" s="61"/>
      <c r="AI1570" s="61"/>
      <c r="AJ1570" s="58"/>
      <c r="AK1570" s="27"/>
      <c r="AL1570" s="27"/>
      <c r="AM1570" s="27"/>
      <c r="AN1570" s="60"/>
      <c r="AO1570" s="5"/>
      <c r="AP1570" s="5"/>
      <c r="AQ1570" s="8"/>
    </row>
    <row r="1571" spans="1:43" ht="15" customHeight="1" x14ac:dyDescent="0.25">
      <c r="A1571" s="9"/>
      <c r="B1571" s="7"/>
      <c r="C1571" s="7"/>
      <c r="D1571" s="5"/>
      <c r="E1571" s="5"/>
      <c r="F1571" s="5"/>
      <c r="G1571" s="5"/>
      <c r="H1571" s="5"/>
      <c r="I1571" s="21"/>
      <c r="J1571" s="21"/>
      <c r="K1571" s="5"/>
      <c r="L1571" s="5"/>
      <c r="M1571" s="5"/>
      <c r="N1571" s="196"/>
      <c r="O1571" s="196"/>
      <c r="P1571" s="196"/>
      <c r="Q1571" s="196"/>
      <c r="R1571" s="5"/>
      <c r="S1571" s="21"/>
      <c r="T1571" s="21"/>
      <c r="U1571" s="21"/>
      <c r="V1571" s="54"/>
      <c r="W1571" s="54"/>
      <c r="X1571" s="54"/>
      <c r="Y1571" s="54"/>
      <c r="Z1571" s="54"/>
      <c r="AA1571" s="62"/>
      <c r="AB1571" s="63"/>
      <c r="AC1571" s="63"/>
      <c r="AD1571" s="57"/>
      <c r="AE1571" s="63"/>
      <c r="AF1571" s="63"/>
      <c r="AG1571" s="63"/>
      <c r="AH1571" s="61"/>
      <c r="AI1571" s="61"/>
      <c r="AJ1571" s="58"/>
      <c r="AK1571" s="27"/>
      <c r="AL1571" s="27"/>
      <c r="AM1571" s="27"/>
      <c r="AN1571" s="60"/>
      <c r="AO1571" s="5"/>
      <c r="AP1571" s="5"/>
      <c r="AQ1571" s="8"/>
    </row>
    <row r="1572" spans="1:43" ht="15" customHeight="1" x14ac:dyDescent="0.25">
      <c r="A1572" s="9"/>
      <c r="B1572" s="7"/>
      <c r="C1572" s="7"/>
      <c r="D1572" s="5"/>
      <c r="E1572" s="5"/>
      <c r="F1572" s="5"/>
      <c r="G1572" s="5"/>
      <c r="H1572" s="5"/>
      <c r="I1572" s="21"/>
      <c r="J1572" s="21"/>
      <c r="K1572" s="5"/>
      <c r="L1572" s="5"/>
      <c r="M1572" s="5"/>
      <c r="N1572" s="196"/>
      <c r="O1572" s="196"/>
      <c r="P1572" s="196"/>
      <c r="Q1572" s="196"/>
      <c r="R1572" s="5"/>
      <c r="S1572" s="21"/>
      <c r="T1572" s="21"/>
      <c r="U1572" s="21"/>
      <c r="V1572" s="54"/>
      <c r="W1572" s="54"/>
      <c r="X1572" s="54"/>
      <c r="Y1572" s="54"/>
      <c r="Z1572" s="54"/>
      <c r="AA1572" s="62"/>
      <c r="AB1572" s="63"/>
      <c r="AC1572" s="63"/>
      <c r="AD1572" s="57"/>
      <c r="AE1572" s="63"/>
      <c r="AF1572" s="63"/>
      <c r="AG1572" s="63"/>
      <c r="AH1572" s="61"/>
      <c r="AI1572" s="61"/>
      <c r="AJ1572" s="58"/>
      <c r="AK1572" s="27"/>
      <c r="AL1572" s="27"/>
      <c r="AM1572" s="27"/>
      <c r="AN1572" s="60"/>
      <c r="AO1572" s="5"/>
      <c r="AP1572" s="5"/>
      <c r="AQ1572" s="8"/>
    </row>
    <row r="1573" spans="1:43" ht="15" customHeight="1" x14ac:dyDescent="0.25">
      <c r="A1573" s="9"/>
      <c r="B1573" s="7"/>
      <c r="C1573" s="7"/>
      <c r="D1573" s="5"/>
      <c r="E1573" s="5"/>
      <c r="F1573" s="5"/>
      <c r="G1573" s="5"/>
      <c r="H1573" s="5"/>
      <c r="I1573" s="21"/>
      <c r="J1573" s="21"/>
      <c r="K1573" s="5"/>
      <c r="L1573" s="5"/>
      <c r="M1573" s="5"/>
      <c r="N1573" s="196"/>
      <c r="O1573" s="196"/>
      <c r="P1573" s="196"/>
      <c r="Q1573" s="196"/>
      <c r="R1573" s="5"/>
      <c r="S1573" s="21"/>
      <c r="T1573" s="21"/>
      <c r="U1573" s="21"/>
      <c r="V1573" s="54"/>
      <c r="W1573" s="54"/>
      <c r="X1573" s="54"/>
      <c r="Y1573" s="54"/>
      <c r="Z1573" s="54"/>
      <c r="AA1573" s="62"/>
      <c r="AB1573" s="63"/>
      <c r="AC1573" s="63"/>
      <c r="AD1573" s="57"/>
      <c r="AE1573" s="63"/>
      <c r="AF1573" s="63"/>
      <c r="AG1573" s="63"/>
      <c r="AH1573" s="61"/>
      <c r="AI1573" s="61"/>
      <c r="AJ1573" s="58"/>
      <c r="AK1573" s="27"/>
      <c r="AL1573" s="27"/>
      <c r="AM1573" s="27"/>
      <c r="AN1573" s="60"/>
      <c r="AO1573" s="5"/>
      <c r="AP1573" s="5"/>
      <c r="AQ1573" s="8"/>
    </row>
    <row r="1574" spans="1:43" ht="15" customHeight="1" x14ac:dyDescent="0.25">
      <c r="A1574" s="9"/>
      <c r="B1574" s="7"/>
      <c r="C1574" s="7"/>
      <c r="D1574" s="5"/>
      <c r="E1574" s="5"/>
      <c r="F1574" s="5"/>
      <c r="G1574" s="5"/>
      <c r="H1574" s="5"/>
      <c r="I1574" s="21"/>
      <c r="J1574" s="21"/>
      <c r="K1574" s="5"/>
      <c r="L1574" s="5"/>
      <c r="M1574" s="5"/>
      <c r="N1574" s="196"/>
      <c r="O1574" s="196"/>
      <c r="P1574" s="196"/>
      <c r="Q1574" s="196"/>
      <c r="R1574" s="5"/>
      <c r="S1574" s="21"/>
      <c r="T1574" s="21"/>
      <c r="U1574" s="21"/>
      <c r="V1574" s="54"/>
      <c r="W1574" s="54"/>
      <c r="X1574" s="54"/>
      <c r="Y1574" s="54"/>
      <c r="Z1574" s="54"/>
      <c r="AA1574" s="62"/>
      <c r="AB1574" s="63"/>
      <c r="AC1574" s="63"/>
      <c r="AD1574" s="57"/>
      <c r="AE1574" s="63"/>
      <c r="AF1574" s="63"/>
      <c r="AG1574" s="63"/>
      <c r="AH1574" s="61"/>
      <c r="AI1574" s="61"/>
      <c r="AJ1574" s="58"/>
      <c r="AK1574" s="27"/>
      <c r="AL1574" s="27"/>
      <c r="AM1574" s="27"/>
      <c r="AN1574" s="60"/>
      <c r="AO1574" s="5"/>
      <c r="AP1574" s="5"/>
      <c r="AQ1574" s="8"/>
    </row>
    <row r="1575" spans="1:43" ht="15" customHeight="1" x14ac:dyDescent="0.25">
      <c r="A1575" s="9"/>
      <c r="B1575" s="7"/>
      <c r="C1575" s="7"/>
      <c r="D1575" s="5"/>
      <c r="E1575" s="5"/>
      <c r="F1575" s="5"/>
      <c r="G1575" s="5"/>
      <c r="H1575" s="5"/>
      <c r="I1575" s="21"/>
      <c r="J1575" s="21"/>
      <c r="K1575" s="5"/>
      <c r="L1575" s="5"/>
      <c r="M1575" s="5"/>
      <c r="N1575" s="196"/>
      <c r="O1575" s="196"/>
      <c r="P1575" s="196"/>
      <c r="Q1575" s="196"/>
      <c r="R1575" s="5"/>
      <c r="S1575" s="21"/>
      <c r="T1575" s="21"/>
      <c r="U1575" s="21"/>
      <c r="V1575" s="54"/>
      <c r="W1575" s="54"/>
      <c r="X1575" s="54"/>
      <c r="Y1575" s="54"/>
      <c r="Z1575" s="54"/>
      <c r="AA1575" s="62"/>
      <c r="AB1575" s="63"/>
      <c r="AC1575" s="63"/>
      <c r="AD1575" s="57"/>
      <c r="AE1575" s="63"/>
      <c r="AF1575" s="63"/>
      <c r="AG1575" s="63"/>
      <c r="AH1575" s="61"/>
      <c r="AI1575" s="61"/>
      <c r="AJ1575" s="58"/>
      <c r="AK1575" s="27"/>
      <c r="AL1575" s="27"/>
      <c r="AM1575" s="27"/>
      <c r="AN1575" s="60"/>
      <c r="AO1575" s="5"/>
      <c r="AP1575" s="5"/>
      <c r="AQ1575" s="8"/>
    </row>
    <row r="1576" spans="1:43" ht="15" customHeight="1" x14ac:dyDescent="0.25">
      <c r="A1576" s="9"/>
      <c r="B1576" s="7"/>
      <c r="C1576" s="7"/>
      <c r="D1576" s="5"/>
      <c r="E1576" s="5"/>
      <c r="F1576" s="5"/>
      <c r="G1576" s="5"/>
      <c r="H1576" s="5"/>
      <c r="I1576" s="21"/>
      <c r="J1576" s="21"/>
      <c r="K1576" s="5"/>
      <c r="L1576" s="5"/>
      <c r="M1576" s="5"/>
      <c r="N1576" s="196"/>
      <c r="O1576" s="196"/>
      <c r="P1576" s="196"/>
      <c r="Q1576" s="196"/>
      <c r="R1576" s="5"/>
      <c r="S1576" s="21"/>
      <c r="T1576" s="21"/>
      <c r="U1576" s="21"/>
      <c r="V1576" s="54"/>
      <c r="W1576" s="54"/>
      <c r="X1576" s="54"/>
      <c r="Y1576" s="54"/>
      <c r="Z1576" s="54"/>
      <c r="AA1576" s="62"/>
      <c r="AB1576" s="63"/>
      <c r="AC1576" s="63"/>
      <c r="AD1576" s="57"/>
      <c r="AE1576" s="63"/>
      <c r="AF1576" s="63"/>
      <c r="AG1576" s="63"/>
      <c r="AH1576" s="61"/>
      <c r="AI1576" s="61"/>
      <c r="AJ1576" s="58"/>
      <c r="AK1576" s="27"/>
      <c r="AL1576" s="27"/>
      <c r="AM1576" s="27"/>
      <c r="AN1576" s="60"/>
      <c r="AO1576" s="5"/>
      <c r="AP1576" s="5"/>
      <c r="AQ1576" s="8"/>
    </row>
    <row r="1577" spans="1:43" ht="15" customHeight="1" x14ac:dyDescent="0.25">
      <c r="A1577" s="9"/>
      <c r="B1577" s="7"/>
      <c r="C1577" s="7"/>
      <c r="D1577" s="5"/>
      <c r="E1577" s="5"/>
      <c r="F1577" s="5"/>
      <c r="G1577" s="5"/>
      <c r="H1577" s="5"/>
      <c r="I1577" s="21"/>
      <c r="J1577" s="21"/>
      <c r="K1577" s="5"/>
      <c r="L1577" s="5"/>
      <c r="M1577" s="5"/>
      <c r="N1577" s="196"/>
      <c r="O1577" s="196"/>
      <c r="P1577" s="196"/>
      <c r="Q1577" s="196"/>
      <c r="R1577" s="5"/>
      <c r="S1577" s="21"/>
      <c r="T1577" s="21"/>
      <c r="U1577" s="21"/>
      <c r="V1577" s="54"/>
      <c r="W1577" s="54"/>
      <c r="X1577" s="54"/>
      <c r="Y1577" s="54"/>
      <c r="Z1577" s="54"/>
      <c r="AA1577" s="62"/>
      <c r="AB1577" s="63"/>
      <c r="AC1577" s="63"/>
      <c r="AD1577" s="57"/>
      <c r="AE1577" s="63"/>
      <c r="AF1577" s="63"/>
      <c r="AG1577" s="63"/>
      <c r="AH1577" s="61"/>
      <c r="AI1577" s="61"/>
      <c r="AJ1577" s="58"/>
      <c r="AK1577" s="27"/>
      <c r="AL1577" s="27"/>
      <c r="AM1577" s="27"/>
      <c r="AN1577" s="60"/>
      <c r="AO1577" s="5"/>
      <c r="AP1577" s="5"/>
      <c r="AQ1577" s="8"/>
    </row>
    <row r="1578" spans="1:43" ht="15" customHeight="1" x14ac:dyDescent="0.25">
      <c r="A1578" s="9"/>
      <c r="B1578" s="7"/>
      <c r="C1578" s="7"/>
      <c r="D1578" s="5"/>
      <c r="E1578" s="5"/>
      <c r="F1578" s="5"/>
      <c r="G1578" s="5"/>
      <c r="H1578" s="5"/>
      <c r="I1578" s="21"/>
      <c r="J1578" s="21"/>
      <c r="K1578" s="5"/>
      <c r="L1578" s="5"/>
      <c r="M1578" s="5"/>
      <c r="N1578" s="196"/>
      <c r="O1578" s="196"/>
      <c r="P1578" s="196"/>
      <c r="Q1578" s="196"/>
      <c r="R1578" s="5"/>
      <c r="S1578" s="21"/>
      <c r="T1578" s="21"/>
      <c r="U1578" s="21"/>
      <c r="V1578" s="54"/>
      <c r="W1578" s="54"/>
      <c r="X1578" s="54"/>
      <c r="Y1578" s="54"/>
      <c r="Z1578" s="54"/>
      <c r="AA1578" s="62"/>
      <c r="AB1578" s="63"/>
      <c r="AC1578" s="63"/>
      <c r="AD1578" s="57"/>
      <c r="AE1578" s="63"/>
      <c r="AF1578" s="63"/>
      <c r="AG1578" s="63"/>
      <c r="AH1578" s="61"/>
      <c r="AI1578" s="61"/>
      <c r="AJ1578" s="58"/>
      <c r="AK1578" s="27"/>
      <c r="AL1578" s="27"/>
      <c r="AM1578" s="27"/>
      <c r="AN1578" s="60"/>
      <c r="AO1578" s="5"/>
      <c r="AP1578" s="5"/>
      <c r="AQ1578" s="8"/>
    </row>
    <row r="1579" spans="1:43" ht="15" customHeight="1" x14ac:dyDescent="0.25">
      <c r="A1579" s="9"/>
      <c r="B1579" s="7"/>
      <c r="C1579" s="7"/>
      <c r="D1579" s="5"/>
      <c r="E1579" s="5"/>
      <c r="F1579" s="5"/>
      <c r="G1579" s="5"/>
      <c r="H1579" s="5"/>
      <c r="I1579" s="21"/>
      <c r="J1579" s="21"/>
      <c r="K1579" s="5"/>
      <c r="L1579" s="5"/>
      <c r="M1579" s="5"/>
      <c r="N1579" s="196"/>
      <c r="O1579" s="196"/>
      <c r="P1579" s="196"/>
      <c r="Q1579" s="196"/>
      <c r="R1579" s="5"/>
      <c r="S1579" s="21"/>
      <c r="T1579" s="21"/>
      <c r="U1579" s="21"/>
      <c r="V1579" s="54"/>
      <c r="W1579" s="54"/>
      <c r="X1579" s="54"/>
      <c r="Y1579" s="54"/>
      <c r="Z1579" s="54"/>
      <c r="AA1579" s="62"/>
      <c r="AB1579" s="63"/>
      <c r="AC1579" s="63"/>
      <c r="AD1579" s="57"/>
      <c r="AE1579" s="63"/>
      <c r="AF1579" s="63"/>
      <c r="AG1579" s="63"/>
      <c r="AH1579" s="61"/>
      <c r="AI1579" s="61"/>
      <c r="AJ1579" s="58"/>
      <c r="AK1579" s="27"/>
      <c r="AL1579" s="27"/>
      <c r="AM1579" s="27"/>
      <c r="AN1579" s="60"/>
      <c r="AO1579" s="5"/>
      <c r="AP1579" s="5"/>
      <c r="AQ1579" s="8"/>
    </row>
    <row r="1580" spans="1:43" ht="15" customHeight="1" x14ac:dyDescent="0.25">
      <c r="A1580" s="9"/>
      <c r="B1580" s="7"/>
      <c r="C1580" s="7"/>
      <c r="D1580" s="5"/>
      <c r="E1580" s="5"/>
      <c r="F1580" s="5"/>
      <c r="G1580" s="5"/>
      <c r="H1580" s="5"/>
      <c r="I1580" s="21"/>
      <c r="J1580" s="21"/>
      <c r="K1580" s="5"/>
      <c r="L1580" s="5"/>
      <c r="M1580" s="5"/>
      <c r="N1580" s="196"/>
      <c r="O1580" s="196"/>
      <c r="P1580" s="196"/>
      <c r="Q1580" s="196"/>
      <c r="R1580" s="5"/>
      <c r="S1580" s="21"/>
      <c r="T1580" s="21"/>
      <c r="U1580" s="21"/>
      <c r="V1580" s="54"/>
      <c r="W1580" s="54"/>
      <c r="X1580" s="54"/>
      <c r="Y1580" s="54"/>
      <c r="Z1580" s="54"/>
      <c r="AA1580" s="62"/>
      <c r="AB1580" s="63"/>
      <c r="AC1580" s="63"/>
      <c r="AD1580" s="57"/>
      <c r="AE1580" s="63"/>
      <c r="AF1580" s="63"/>
      <c r="AG1580" s="63"/>
      <c r="AH1580" s="61"/>
      <c r="AI1580" s="61"/>
      <c r="AJ1580" s="58"/>
      <c r="AK1580" s="27"/>
      <c r="AL1580" s="27"/>
      <c r="AM1580" s="27"/>
      <c r="AN1580" s="60"/>
      <c r="AO1580" s="5"/>
      <c r="AP1580" s="5"/>
      <c r="AQ1580" s="8"/>
    </row>
    <row r="1581" spans="1:43" ht="15" customHeight="1" x14ac:dyDescent="0.25">
      <c r="A1581" s="9"/>
      <c r="B1581" s="7"/>
      <c r="C1581" s="7"/>
      <c r="D1581" s="5"/>
      <c r="E1581" s="5"/>
      <c r="F1581" s="5"/>
      <c r="G1581" s="5"/>
      <c r="H1581" s="5"/>
      <c r="I1581" s="21"/>
      <c r="J1581" s="21"/>
      <c r="K1581" s="5"/>
      <c r="L1581" s="5"/>
      <c r="M1581" s="5"/>
      <c r="N1581" s="196"/>
      <c r="O1581" s="196"/>
      <c r="P1581" s="196"/>
      <c r="Q1581" s="196"/>
      <c r="R1581" s="5"/>
      <c r="S1581" s="21"/>
      <c r="T1581" s="21"/>
      <c r="U1581" s="21"/>
      <c r="V1581" s="54"/>
      <c r="W1581" s="54"/>
      <c r="X1581" s="54"/>
      <c r="Y1581" s="54"/>
      <c r="Z1581" s="54"/>
      <c r="AA1581" s="62"/>
      <c r="AB1581" s="63"/>
      <c r="AC1581" s="63"/>
      <c r="AD1581" s="57"/>
      <c r="AE1581" s="63"/>
      <c r="AF1581" s="63"/>
      <c r="AG1581" s="63"/>
      <c r="AH1581" s="61"/>
      <c r="AI1581" s="61"/>
      <c r="AJ1581" s="58"/>
      <c r="AK1581" s="27"/>
      <c r="AL1581" s="27"/>
      <c r="AM1581" s="27"/>
      <c r="AN1581" s="60"/>
      <c r="AO1581" s="5"/>
      <c r="AP1581" s="5"/>
      <c r="AQ1581" s="8"/>
    </row>
    <row r="1582" spans="1:43" ht="15" customHeight="1" x14ac:dyDescent="0.25">
      <c r="A1582" s="9"/>
      <c r="B1582" s="7"/>
      <c r="C1582" s="7"/>
      <c r="D1582" s="5"/>
      <c r="E1582" s="5"/>
      <c r="F1582" s="5"/>
      <c r="G1582" s="5"/>
      <c r="H1582" s="5"/>
      <c r="I1582" s="21"/>
      <c r="J1582" s="21"/>
      <c r="K1582" s="5"/>
      <c r="L1582" s="5"/>
      <c r="M1582" s="5"/>
      <c r="N1582" s="196"/>
      <c r="O1582" s="196"/>
      <c r="P1582" s="196"/>
      <c r="Q1582" s="196"/>
      <c r="R1582" s="5"/>
      <c r="S1582" s="21"/>
      <c r="T1582" s="21"/>
      <c r="U1582" s="21"/>
      <c r="V1582" s="54"/>
      <c r="W1582" s="54"/>
      <c r="X1582" s="54"/>
      <c r="Y1582" s="54"/>
      <c r="Z1582" s="54"/>
      <c r="AA1582" s="62"/>
      <c r="AB1582" s="63"/>
      <c r="AC1582" s="63"/>
      <c r="AD1582" s="57"/>
      <c r="AE1582" s="63"/>
      <c r="AF1582" s="63"/>
      <c r="AG1582" s="63"/>
      <c r="AH1582" s="61"/>
      <c r="AI1582" s="61"/>
      <c r="AJ1582" s="58"/>
      <c r="AK1582" s="27"/>
      <c r="AL1582" s="27"/>
      <c r="AM1582" s="27"/>
      <c r="AN1582" s="60"/>
      <c r="AO1582" s="5"/>
      <c r="AP1582" s="5"/>
      <c r="AQ1582" s="8"/>
    </row>
    <row r="1583" spans="1:43" ht="15" customHeight="1" x14ac:dyDescent="0.25">
      <c r="A1583" s="9"/>
      <c r="B1583" s="7"/>
      <c r="C1583" s="7"/>
      <c r="D1583" s="5"/>
      <c r="E1583" s="5"/>
      <c r="F1583" s="5"/>
      <c r="G1583" s="5"/>
      <c r="H1583" s="5"/>
      <c r="I1583" s="21"/>
      <c r="J1583" s="21"/>
      <c r="K1583" s="5"/>
      <c r="L1583" s="5"/>
      <c r="M1583" s="5"/>
      <c r="N1583" s="196"/>
      <c r="O1583" s="196"/>
      <c r="P1583" s="196"/>
      <c r="Q1583" s="196"/>
      <c r="R1583" s="5"/>
      <c r="S1583" s="21"/>
      <c r="T1583" s="21"/>
      <c r="U1583" s="21"/>
      <c r="V1583" s="54"/>
      <c r="W1583" s="54"/>
      <c r="X1583" s="54"/>
      <c r="Y1583" s="54"/>
      <c r="Z1583" s="54"/>
      <c r="AA1583" s="62"/>
      <c r="AB1583" s="63"/>
      <c r="AC1583" s="63"/>
      <c r="AD1583" s="57"/>
      <c r="AE1583" s="63"/>
      <c r="AF1583" s="63"/>
      <c r="AG1583" s="63"/>
      <c r="AH1583" s="61"/>
      <c r="AI1583" s="61"/>
      <c r="AJ1583" s="58"/>
      <c r="AK1583" s="27"/>
      <c r="AL1583" s="27"/>
      <c r="AM1583" s="27"/>
      <c r="AN1583" s="60"/>
      <c r="AO1583" s="5"/>
      <c r="AP1583" s="5"/>
      <c r="AQ1583" s="8"/>
    </row>
    <row r="1584" spans="1:43" ht="15" customHeight="1" x14ac:dyDescent="0.25">
      <c r="A1584" s="9"/>
      <c r="B1584" s="7"/>
      <c r="C1584" s="7"/>
      <c r="D1584" s="5"/>
      <c r="E1584" s="5"/>
      <c r="F1584" s="5"/>
      <c r="G1584" s="5"/>
      <c r="H1584" s="5"/>
      <c r="I1584" s="21"/>
      <c r="J1584" s="21"/>
      <c r="K1584" s="5"/>
      <c r="L1584" s="5"/>
      <c r="M1584" s="5"/>
      <c r="N1584" s="196"/>
      <c r="O1584" s="196"/>
      <c r="P1584" s="196"/>
      <c r="Q1584" s="196"/>
      <c r="R1584" s="5"/>
      <c r="S1584" s="21"/>
      <c r="T1584" s="21"/>
      <c r="U1584" s="21"/>
      <c r="V1584" s="54"/>
      <c r="W1584" s="54"/>
      <c r="X1584" s="54"/>
      <c r="Y1584" s="54"/>
      <c r="Z1584" s="54"/>
      <c r="AA1584" s="62"/>
      <c r="AB1584" s="63"/>
      <c r="AC1584" s="63"/>
      <c r="AD1584" s="57"/>
      <c r="AE1584" s="63"/>
      <c r="AF1584" s="63"/>
      <c r="AG1584" s="63"/>
      <c r="AH1584" s="61"/>
      <c r="AI1584" s="61"/>
      <c r="AJ1584" s="58"/>
      <c r="AK1584" s="27"/>
      <c r="AL1584" s="27"/>
      <c r="AM1584" s="27"/>
      <c r="AN1584" s="60"/>
      <c r="AO1584" s="5"/>
      <c r="AP1584" s="5"/>
      <c r="AQ1584" s="8"/>
    </row>
    <row r="1585" spans="1:43" ht="15" customHeight="1" x14ac:dyDescent="0.25">
      <c r="A1585" s="9"/>
      <c r="B1585" s="7"/>
      <c r="C1585" s="7"/>
      <c r="D1585" s="5"/>
      <c r="E1585" s="5"/>
      <c r="F1585" s="5"/>
      <c r="G1585" s="5"/>
      <c r="H1585" s="5"/>
      <c r="I1585" s="21"/>
      <c r="J1585" s="21"/>
      <c r="K1585" s="5"/>
      <c r="L1585" s="5"/>
      <c r="M1585" s="5"/>
      <c r="N1585" s="196"/>
      <c r="O1585" s="196"/>
      <c r="P1585" s="196"/>
      <c r="Q1585" s="196"/>
      <c r="R1585" s="5"/>
      <c r="S1585" s="21"/>
      <c r="T1585" s="21"/>
      <c r="U1585" s="21"/>
      <c r="V1585" s="54"/>
      <c r="W1585" s="54"/>
      <c r="X1585" s="54"/>
      <c r="Y1585" s="54"/>
      <c r="Z1585" s="54"/>
      <c r="AA1585" s="62"/>
      <c r="AB1585" s="63"/>
      <c r="AC1585" s="63"/>
      <c r="AD1585" s="57"/>
      <c r="AE1585" s="63"/>
      <c r="AF1585" s="63"/>
      <c r="AG1585" s="63"/>
      <c r="AH1585" s="61"/>
      <c r="AI1585" s="61"/>
      <c r="AJ1585" s="58"/>
      <c r="AK1585" s="27"/>
      <c r="AL1585" s="27"/>
      <c r="AM1585" s="27"/>
      <c r="AN1585" s="60"/>
      <c r="AO1585" s="5"/>
      <c r="AP1585" s="5"/>
      <c r="AQ1585" s="8"/>
    </row>
    <row r="1586" spans="1:43" ht="15" customHeight="1" x14ac:dyDescent="0.25">
      <c r="A1586" s="9"/>
      <c r="B1586" s="7"/>
      <c r="C1586" s="7"/>
      <c r="D1586" s="5"/>
      <c r="E1586" s="5"/>
      <c r="F1586" s="5"/>
      <c r="G1586" s="5"/>
      <c r="H1586" s="5"/>
      <c r="I1586" s="21"/>
      <c r="J1586" s="21"/>
      <c r="K1586" s="5"/>
      <c r="L1586" s="5"/>
      <c r="M1586" s="5"/>
      <c r="N1586" s="196"/>
      <c r="O1586" s="196"/>
      <c r="P1586" s="196"/>
      <c r="Q1586" s="196"/>
      <c r="R1586" s="5"/>
      <c r="S1586" s="21"/>
      <c r="T1586" s="21"/>
      <c r="U1586" s="21"/>
      <c r="V1586" s="54"/>
      <c r="W1586" s="54"/>
      <c r="X1586" s="54"/>
      <c r="Y1586" s="54"/>
      <c r="Z1586" s="54"/>
      <c r="AA1586" s="62"/>
      <c r="AB1586" s="63"/>
      <c r="AC1586" s="63"/>
      <c r="AD1586" s="57"/>
      <c r="AE1586" s="63"/>
      <c r="AF1586" s="63"/>
      <c r="AG1586" s="63"/>
      <c r="AH1586" s="61"/>
      <c r="AI1586" s="61"/>
      <c r="AJ1586" s="58"/>
      <c r="AK1586" s="27"/>
      <c r="AL1586" s="27"/>
      <c r="AM1586" s="27"/>
      <c r="AN1586" s="60"/>
      <c r="AO1586" s="5"/>
      <c r="AP1586" s="5"/>
      <c r="AQ1586" s="8"/>
    </row>
    <row r="1587" spans="1:43" ht="15" customHeight="1" x14ac:dyDescent="0.25">
      <c r="A1587" s="9"/>
      <c r="B1587" s="7"/>
      <c r="C1587" s="7"/>
      <c r="D1587" s="5"/>
      <c r="E1587" s="5"/>
      <c r="F1587" s="5"/>
      <c r="G1587" s="5"/>
      <c r="H1587" s="5"/>
      <c r="I1587" s="21"/>
      <c r="J1587" s="21"/>
      <c r="K1587" s="5"/>
      <c r="L1587" s="5"/>
      <c r="M1587" s="5"/>
      <c r="N1587" s="196"/>
      <c r="O1587" s="196"/>
      <c r="P1587" s="196"/>
      <c r="Q1587" s="196"/>
      <c r="R1587" s="5"/>
      <c r="S1587" s="21"/>
      <c r="T1587" s="21"/>
      <c r="U1587" s="21"/>
      <c r="V1587" s="54"/>
      <c r="W1587" s="54"/>
      <c r="X1587" s="54"/>
      <c r="Y1587" s="54"/>
      <c r="Z1587" s="54"/>
      <c r="AA1587" s="62"/>
      <c r="AB1587" s="63"/>
      <c r="AC1587" s="63"/>
      <c r="AD1587" s="57"/>
      <c r="AE1587" s="63"/>
      <c r="AF1587" s="63"/>
      <c r="AG1587" s="63"/>
      <c r="AH1587" s="61"/>
      <c r="AI1587" s="61"/>
      <c r="AJ1587" s="58"/>
      <c r="AK1587" s="27"/>
      <c r="AL1587" s="27"/>
      <c r="AM1587" s="27"/>
      <c r="AN1587" s="60"/>
      <c r="AO1587" s="5"/>
      <c r="AP1587" s="5"/>
      <c r="AQ1587" s="8"/>
    </row>
    <row r="1588" spans="1:43" ht="15" customHeight="1" x14ac:dyDescent="0.25">
      <c r="A1588" s="9"/>
      <c r="B1588" s="7"/>
      <c r="C1588" s="7"/>
      <c r="D1588" s="5"/>
      <c r="E1588" s="5"/>
      <c r="F1588" s="5"/>
      <c r="G1588" s="5"/>
      <c r="H1588" s="5"/>
      <c r="I1588" s="21"/>
      <c r="J1588" s="21"/>
      <c r="K1588" s="5"/>
      <c r="L1588" s="5"/>
      <c r="M1588" s="5"/>
      <c r="N1588" s="196"/>
      <c r="O1588" s="196"/>
      <c r="P1588" s="196"/>
      <c r="Q1588" s="196"/>
      <c r="R1588" s="5"/>
      <c r="S1588" s="21"/>
      <c r="T1588" s="21"/>
      <c r="U1588" s="21"/>
      <c r="V1588" s="54"/>
      <c r="W1588" s="54"/>
      <c r="X1588" s="54"/>
      <c r="Y1588" s="54"/>
      <c r="Z1588" s="54"/>
      <c r="AA1588" s="62"/>
      <c r="AB1588" s="63"/>
      <c r="AC1588" s="63"/>
      <c r="AD1588" s="57"/>
      <c r="AE1588" s="63"/>
      <c r="AF1588" s="63"/>
      <c r="AG1588" s="63"/>
      <c r="AH1588" s="61"/>
      <c r="AI1588" s="61"/>
      <c r="AJ1588" s="58"/>
      <c r="AK1588" s="27"/>
      <c r="AL1588" s="27"/>
      <c r="AM1588" s="27"/>
      <c r="AN1588" s="60"/>
      <c r="AO1588" s="5"/>
      <c r="AP1588" s="5"/>
      <c r="AQ1588" s="8"/>
    </row>
    <row r="1589" spans="1:43" ht="15" customHeight="1" x14ac:dyDescent="0.25">
      <c r="A1589" s="9"/>
      <c r="B1589" s="7"/>
      <c r="C1589" s="7"/>
      <c r="D1589" s="5"/>
      <c r="E1589" s="5"/>
      <c r="F1589" s="5"/>
      <c r="G1589" s="5"/>
      <c r="H1589" s="5"/>
      <c r="I1589" s="21"/>
      <c r="J1589" s="21"/>
      <c r="K1589" s="5"/>
      <c r="L1589" s="5"/>
      <c r="M1589" s="5"/>
      <c r="N1589" s="196"/>
      <c r="O1589" s="196"/>
      <c r="P1589" s="196"/>
      <c r="Q1589" s="196"/>
      <c r="R1589" s="5"/>
      <c r="S1589" s="21"/>
      <c r="T1589" s="21"/>
      <c r="U1589" s="21"/>
      <c r="V1589" s="54"/>
      <c r="W1589" s="54"/>
      <c r="X1589" s="54"/>
      <c r="Y1589" s="54"/>
      <c r="Z1589" s="54"/>
      <c r="AA1589" s="62"/>
      <c r="AB1589" s="63"/>
      <c r="AC1589" s="63"/>
      <c r="AD1589" s="57"/>
      <c r="AE1589" s="63"/>
      <c r="AF1589" s="63"/>
      <c r="AG1589" s="63"/>
      <c r="AH1589" s="61"/>
      <c r="AI1589" s="61"/>
      <c r="AJ1589" s="58"/>
      <c r="AK1589" s="27"/>
      <c r="AL1589" s="27"/>
      <c r="AM1589" s="27"/>
      <c r="AN1589" s="60"/>
      <c r="AO1589" s="5"/>
      <c r="AP1589" s="5"/>
      <c r="AQ1589" s="8"/>
    </row>
    <row r="1590" spans="1:43" ht="15" customHeight="1" x14ac:dyDescent="0.25">
      <c r="A1590" s="9"/>
      <c r="B1590" s="7"/>
      <c r="C1590" s="7"/>
      <c r="D1590" s="5"/>
      <c r="E1590" s="5"/>
      <c r="F1590" s="5"/>
      <c r="G1590" s="5"/>
      <c r="H1590" s="5"/>
      <c r="I1590" s="21"/>
      <c r="J1590" s="21"/>
      <c r="K1590" s="5"/>
      <c r="L1590" s="5"/>
      <c r="M1590" s="5"/>
      <c r="N1590" s="196"/>
      <c r="O1590" s="196"/>
      <c r="P1590" s="196"/>
      <c r="Q1590" s="196"/>
      <c r="R1590" s="5"/>
      <c r="S1590" s="21"/>
      <c r="T1590" s="21"/>
      <c r="U1590" s="21"/>
      <c r="V1590" s="54"/>
      <c r="W1590" s="54"/>
      <c r="X1590" s="54"/>
      <c r="Y1590" s="54"/>
      <c r="Z1590" s="54"/>
      <c r="AA1590" s="62"/>
      <c r="AB1590" s="63"/>
      <c r="AC1590" s="63"/>
      <c r="AD1590" s="57"/>
      <c r="AE1590" s="63"/>
      <c r="AF1590" s="63"/>
      <c r="AG1590" s="63"/>
      <c r="AH1590" s="61"/>
      <c r="AI1590" s="61"/>
      <c r="AJ1590" s="58"/>
      <c r="AK1590" s="27"/>
      <c r="AL1590" s="27"/>
      <c r="AM1590" s="27"/>
      <c r="AN1590" s="60"/>
      <c r="AO1590" s="5"/>
      <c r="AP1590" s="5"/>
      <c r="AQ1590" s="8"/>
    </row>
    <row r="1591" spans="1:43" ht="15" customHeight="1" x14ac:dyDescent="0.25">
      <c r="A1591" s="9"/>
      <c r="B1591" s="7"/>
      <c r="C1591" s="7"/>
      <c r="D1591" s="5"/>
      <c r="E1591" s="5"/>
      <c r="F1591" s="5"/>
      <c r="G1591" s="5"/>
      <c r="H1591" s="5"/>
      <c r="I1591" s="21"/>
      <c r="J1591" s="21"/>
      <c r="K1591" s="5"/>
      <c r="L1591" s="5"/>
      <c r="M1591" s="5"/>
      <c r="N1591" s="196"/>
      <c r="O1591" s="196"/>
      <c r="P1591" s="196"/>
      <c r="Q1591" s="196"/>
      <c r="R1591" s="5"/>
      <c r="S1591" s="21"/>
      <c r="T1591" s="21"/>
      <c r="U1591" s="21"/>
      <c r="V1591" s="54"/>
      <c r="W1591" s="54"/>
      <c r="X1591" s="54"/>
      <c r="Y1591" s="54"/>
      <c r="Z1591" s="54"/>
      <c r="AA1591" s="62"/>
      <c r="AB1591" s="63"/>
      <c r="AC1591" s="63"/>
      <c r="AD1591" s="57"/>
      <c r="AE1591" s="63"/>
      <c r="AF1591" s="63"/>
      <c r="AG1591" s="63"/>
      <c r="AH1591" s="61"/>
      <c r="AI1591" s="61"/>
      <c r="AJ1591" s="58"/>
      <c r="AK1591" s="27"/>
      <c r="AL1591" s="27"/>
      <c r="AM1591" s="27"/>
      <c r="AN1591" s="60"/>
      <c r="AO1591" s="5"/>
      <c r="AP1591" s="5"/>
      <c r="AQ1591" s="8"/>
    </row>
    <row r="1592" spans="1:43" ht="15" customHeight="1" x14ac:dyDescent="0.25">
      <c r="A1592" s="9"/>
      <c r="B1592" s="7"/>
      <c r="C1592" s="7"/>
      <c r="D1592" s="5"/>
      <c r="E1592" s="5"/>
      <c r="F1592" s="5"/>
      <c r="G1592" s="5"/>
      <c r="H1592" s="5"/>
      <c r="I1592" s="21"/>
      <c r="J1592" s="21"/>
      <c r="K1592" s="5"/>
      <c r="L1592" s="5"/>
      <c r="M1592" s="5"/>
      <c r="N1592" s="196"/>
      <c r="O1592" s="196"/>
      <c r="P1592" s="196"/>
      <c r="Q1592" s="196"/>
      <c r="R1592" s="5"/>
      <c r="S1592" s="21"/>
      <c r="T1592" s="21"/>
      <c r="U1592" s="21"/>
      <c r="V1592" s="54"/>
      <c r="W1592" s="54"/>
      <c r="X1592" s="54"/>
      <c r="Y1592" s="54"/>
      <c r="Z1592" s="54"/>
      <c r="AA1592" s="62"/>
      <c r="AB1592" s="63"/>
      <c r="AC1592" s="63"/>
      <c r="AD1592" s="57"/>
      <c r="AE1592" s="63"/>
      <c r="AF1592" s="63"/>
      <c r="AG1592" s="63"/>
      <c r="AH1592" s="61"/>
      <c r="AI1592" s="61"/>
      <c r="AJ1592" s="58"/>
      <c r="AK1592" s="27"/>
      <c r="AL1592" s="27"/>
      <c r="AM1592" s="27"/>
      <c r="AN1592" s="60"/>
      <c r="AO1592" s="5"/>
      <c r="AP1592" s="5"/>
      <c r="AQ1592" s="8"/>
    </row>
    <row r="1593" spans="1:43" ht="15" customHeight="1" x14ac:dyDescent="0.25">
      <c r="A1593" s="9"/>
      <c r="B1593" s="7"/>
      <c r="C1593" s="7"/>
      <c r="D1593" s="5"/>
      <c r="E1593" s="5"/>
      <c r="F1593" s="5"/>
      <c r="G1593" s="5"/>
      <c r="H1593" s="5"/>
      <c r="I1593" s="21"/>
      <c r="J1593" s="21"/>
      <c r="K1593" s="5"/>
      <c r="L1593" s="5"/>
      <c r="M1593" s="5"/>
      <c r="N1593" s="196"/>
      <c r="O1593" s="196"/>
      <c r="P1593" s="196"/>
      <c r="Q1593" s="196"/>
      <c r="R1593" s="5"/>
      <c r="S1593" s="21"/>
      <c r="T1593" s="21"/>
      <c r="U1593" s="21"/>
      <c r="V1593" s="54"/>
      <c r="W1593" s="54"/>
      <c r="X1593" s="54"/>
      <c r="Y1593" s="54"/>
      <c r="Z1593" s="54"/>
      <c r="AA1593" s="62"/>
      <c r="AB1593" s="63"/>
      <c r="AC1593" s="63"/>
      <c r="AD1593" s="57"/>
      <c r="AE1593" s="63"/>
      <c r="AF1593" s="63"/>
      <c r="AG1593" s="63"/>
      <c r="AH1593" s="61"/>
      <c r="AI1593" s="61"/>
      <c r="AJ1593" s="58"/>
      <c r="AK1593" s="27"/>
      <c r="AL1593" s="27"/>
      <c r="AM1593" s="27"/>
      <c r="AN1593" s="60"/>
      <c r="AO1593" s="5"/>
      <c r="AP1593" s="5"/>
      <c r="AQ1593" s="8"/>
    </row>
    <row r="1594" spans="1:43" ht="15" customHeight="1" x14ac:dyDescent="0.25">
      <c r="A1594" s="9"/>
      <c r="B1594" s="7"/>
      <c r="C1594" s="7"/>
      <c r="D1594" s="5"/>
      <c r="E1594" s="5"/>
      <c r="F1594" s="5"/>
      <c r="G1594" s="5"/>
      <c r="H1594" s="5"/>
      <c r="I1594" s="21"/>
      <c r="J1594" s="21"/>
      <c r="K1594" s="5"/>
      <c r="L1594" s="5"/>
      <c r="M1594" s="5"/>
      <c r="N1594" s="196"/>
      <c r="O1594" s="196"/>
      <c r="P1594" s="196"/>
      <c r="Q1594" s="196"/>
      <c r="R1594" s="5"/>
      <c r="S1594" s="21"/>
      <c r="T1594" s="21"/>
      <c r="U1594" s="21"/>
      <c r="V1594" s="54"/>
      <c r="W1594" s="54"/>
      <c r="X1594" s="54"/>
      <c r="Y1594" s="54"/>
      <c r="Z1594" s="54"/>
      <c r="AA1594" s="62"/>
      <c r="AB1594" s="63"/>
      <c r="AC1594" s="63"/>
      <c r="AD1594" s="57"/>
      <c r="AE1594" s="63"/>
      <c r="AF1594" s="63"/>
      <c r="AG1594" s="63"/>
      <c r="AH1594" s="61"/>
      <c r="AI1594" s="61"/>
      <c r="AJ1594" s="58"/>
      <c r="AK1594" s="27"/>
      <c r="AL1594" s="27"/>
      <c r="AM1594" s="27"/>
      <c r="AN1594" s="60"/>
      <c r="AO1594" s="5"/>
      <c r="AP1594" s="5"/>
      <c r="AQ1594" s="8"/>
    </row>
    <row r="1595" spans="1:43" ht="15" customHeight="1" x14ac:dyDescent="0.25">
      <c r="A1595" s="9"/>
      <c r="B1595" s="7"/>
      <c r="C1595" s="7"/>
      <c r="D1595" s="5"/>
      <c r="E1595" s="5"/>
      <c r="F1595" s="5"/>
      <c r="G1595" s="5"/>
      <c r="H1595" s="5"/>
      <c r="I1595" s="21"/>
      <c r="J1595" s="21"/>
      <c r="K1595" s="5"/>
      <c r="L1595" s="5"/>
      <c r="M1595" s="5"/>
      <c r="N1595" s="196"/>
      <c r="O1595" s="196"/>
      <c r="P1595" s="196"/>
      <c r="Q1595" s="196"/>
      <c r="R1595" s="5"/>
      <c r="S1595" s="21"/>
      <c r="T1595" s="21"/>
      <c r="U1595" s="21"/>
      <c r="V1595" s="54"/>
      <c r="W1595" s="54"/>
      <c r="X1595" s="54"/>
      <c r="Y1595" s="54"/>
      <c r="Z1595" s="54"/>
      <c r="AA1595" s="62"/>
      <c r="AB1595" s="63"/>
      <c r="AC1595" s="63"/>
      <c r="AD1595" s="57"/>
      <c r="AE1595" s="63"/>
      <c r="AF1595" s="63"/>
      <c r="AG1595" s="63"/>
      <c r="AH1595" s="61"/>
      <c r="AI1595" s="61"/>
      <c r="AJ1595" s="58"/>
      <c r="AK1595" s="27"/>
      <c r="AL1595" s="27"/>
      <c r="AM1595" s="27"/>
      <c r="AN1595" s="60"/>
      <c r="AO1595" s="5"/>
      <c r="AP1595" s="5"/>
      <c r="AQ1595" s="8"/>
    </row>
    <row r="1596" spans="1:43" ht="15" customHeight="1" x14ac:dyDescent="0.25">
      <c r="A1596" s="9"/>
      <c r="B1596" s="7"/>
      <c r="C1596" s="7"/>
      <c r="D1596" s="5"/>
      <c r="E1596" s="5"/>
      <c r="F1596" s="5"/>
      <c r="G1596" s="5"/>
      <c r="H1596" s="5"/>
      <c r="I1596" s="21"/>
      <c r="J1596" s="21"/>
      <c r="K1596" s="5"/>
      <c r="L1596" s="5"/>
      <c r="M1596" s="5"/>
      <c r="N1596" s="196"/>
      <c r="O1596" s="196"/>
      <c r="P1596" s="196"/>
      <c r="Q1596" s="196"/>
      <c r="R1596" s="5"/>
      <c r="S1596" s="21"/>
      <c r="T1596" s="21"/>
      <c r="U1596" s="21"/>
      <c r="V1596" s="54"/>
      <c r="W1596" s="54"/>
      <c r="X1596" s="54"/>
      <c r="Y1596" s="54"/>
      <c r="Z1596" s="54"/>
      <c r="AA1596" s="62"/>
      <c r="AB1596" s="63"/>
      <c r="AC1596" s="63"/>
      <c r="AD1596" s="57"/>
      <c r="AE1596" s="63"/>
      <c r="AF1596" s="63"/>
      <c r="AG1596" s="63"/>
      <c r="AH1596" s="61"/>
      <c r="AI1596" s="61"/>
      <c r="AJ1596" s="58"/>
      <c r="AK1596" s="27"/>
      <c r="AL1596" s="27"/>
      <c r="AM1596" s="27"/>
      <c r="AN1596" s="60"/>
      <c r="AO1596" s="5"/>
      <c r="AP1596" s="5"/>
      <c r="AQ1596" s="8"/>
    </row>
    <row r="1597" spans="1:43" ht="15" customHeight="1" x14ac:dyDescent="0.25">
      <c r="A1597" s="9"/>
      <c r="B1597" s="7"/>
      <c r="C1597" s="7"/>
      <c r="D1597" s="5"/>
      <c r="E1597" s="5"/>
      <c r="F1597" s="5"/>
      <c r="G1597" s="5"/>
      <c r="H1597" s="5"/>
      <c r="I1597" s="21"/>
      <c r="J1597" s="21"/>
      <c r="K1597" s="5"/>
      <c r="L1597" s="5"/>
      <c r="M1597" s="5"/>
      <c r="N1597" s="196"/>
      <c r="O1597" s="196"/>
      <c r="P1597" s="196"/>
      <c r="Q1597" s="196"/>
      <c r="R1597" s="5"/>
      <c r="S1597" s="21"/>
      <c r="T1597" s="21"/>
      <c r="U1597" s="21"/>
      <c r="V1597" s="54"/>
      <c r="W1597" s="54"/>
      <c r="X1597" s="54"/>
      <c r="Y1597" s="54"/>
      <c r="Z1597" s="54"/>
      <c r="AA1597" s="62"/>
      <c r="AB1597" s="63"/>
      <c r="AC1597" s="63"/>
      <c r="AD1597" s="57"/>
      <c r="AE1597" s="63"/>
      <c r="AF1597" s="63"/>
      <c r="AG1597" s="63"/>
      <c r="AH1597" s="61"/>
      <c r="AI1597" s="61"/>
      <c r="AJ1597" s="58"/>
      <c r="AK1597" s="27"/>
      <c r="AL1597" s="27"/>
      <c r="AM1597" s="27"/>
      <c r="AN1597" s="60"/>
      <c r="AO1597" s="5"/>
      <c r="AP1597" s="5"/>
      <c r="AQ1597" s="8"/>
    </row>
    <row r="1598" spans="1:43" ht="15" customHeight="1" x14ac:dyDescent="0.25">
      <c r="A1598" s="9"/>
      <c r="B1598" s="7"/>
      <c r="C1598" s="7"/>
      <c r="D1598" s="5"/>
      <c r="E1598" s="5"/>
      <c r="F1598" s="5"/>
      <c r="G1598" s="5"/>
      <c r="H1598" s="5"/>
      <c r="I1598" s="21"/>
      <c r="J1598" s="21"/>
      <c r="K1598" s="5"/>
      <c r="L1598" s="5"/>
      <c r="M1598" s="5"/>
      <c r="N1598" s="196"/>
      <c r="O1598" s="196"/>
      <c r="P1598" s="196"/>
      <c r="Q1598" s="196"/>
      <c r="R1598" s="5"/>
      <c r="S1598" s="21"/>
      <c r="T1598" s="21"/>
      <c r="U1598" s="21"/>
      <c r="V1598" s="54"/>
      <c r="W1598" s="54"/>
      <c r="X1598" s="54"/>
      <c r="Y1598" s="54"/>
      <c r="Z1598" s="54"/>
      <c r="AA1598" s="62"/>
      <c r="AB1598" s="63"/>
      <c r="AC1598" s="63"/>
      <c r="AD1598" s="57"/>
      <c r="AE1598" s="63"/>
      <c r="AF1598" s="63"/>
      <c r="AG1598" s="63"/>
      <c r="AH1598" s="61"/>
      <c r="AI1598" s="61"/>
      <c r="AJ1598" s="58"/>
      <c r="AK1598" s="27"/>
      <c r="AL1598" s="27"/>
      <c r="AM1598" s="27"/>
      <c r="AN1598" s="60"/>
      <c r="AO1598" s="5"/>
      <c r="AP1598" s="5"/>
      <c r="AQ1598" s="8"/>
    </row>
    <row r="1599" spans="1:43" ht="15" customHeight="1" x14ac:dyDescent="0.25">
      <c r="A1599" s="9"/>
      <c r="B1599" s="7"/>
      <c r="C1599" s="7"/>
      <c r="D1599" s="5"/>
      <c r="E1599" s="5"/>
      <c r="F1599" s="5"/>
      <c r="G1599" s="5"/>
      <c r="H1599" s="5"/>
      <c r="I1599" s="21"/>
      <c r="J1599" s="21"/>
      <c r="K1599" s="5"/>
      <c r="L1599" s="5"/>
      <c r="M1599" s="5"/>
      <c r="N1599" s="196"/>
      <c r="O1599" s="196"/>
      <c r="P1599" s="196"/>
      <c r="Q1599" s="196"/>
      <c r="R1599" s="5"/>
      <c r="S1599" s="21"/>
      <c r="T1599" s="21"/>
      <c r="U1599" s="21"/>
      <c r="V1599" s="54"/>
      <c r="W1599" s="54"/>
      <c r="X1599" s="54"/>
      <c r="Y1599" s="54"/>
      <c r="Z1599" s="54"/>
      <c r="AA1599" s="62"/>
      <c r="AB1599" s="63"/>
      <c r="AC1599" s="63"/>
      <c r="AD1599" s="57"/>
      <c r="AE1599" s="63"/>
      <c r="AF1599" s="63"/>
      <c r="AG1599" s="63"/>
      <c r="AH1599" s="61"/>
      <c r="AI1599" s="61"/>
      <c r="AJ1599" s="58"/>
      <c r="AK1599" s="27"/>
      <c r="AL1599" s="27"/>
      <c r="AM1599" s="27"/>
      <c r="AN1599" s="60"/>
      <c r="AO1599" s="5"/>
      <c r="AP1599" s="5"/>
      <c r="AQ1599" s="8"/>
    </row>
    <row r="1600" spans="1:43" ht="15" customHeight="1" x14ac:dyDescent="0.25">
      <c r="A1600" s="9"/>
      <c r="B1600" s="7"/>
      <c r="C1600" s="7"/>
      <c r="D1600" s="5"/>
      <c r="E1600" s="5"/>
      <c r="F1600" s="5"/>
      <c r="G1600" s="5"/>
      <c r="H1600" s="5"/>
      <c r="I1600" s="21"/>
      <c r="J1600" s="21"/>
      <c r="K1600" s="5"/>
      <c r="L1600" s="5"/>
      <c r="M1600" s="5"/>
      <c r="N1600" s="196"/>
      <c r="O1600" s="196"/>
      <c r="P1600" s="196"/>
      <c r="Q1600" s="196"/>
      <c r="R1600" s="5"/>
      <c r="S1600" s="21"/>
      <c r="T1600" s="21"/>
      <c r="U1600" s="21"/>
      <c r="V1600" s="54"/>
      <c r="W1600" s="54"/>
      <c r="X1600" s="54"/>
      <c r="Y1600" s="54"/>
      <c r="Z1600" s="54"/>
      <c r="AA1600" s="62"/>
      <c r="AB1600" s="63"/>
      <c r="AC1600" s="63"/>
      <c r="AD1600" s="57"/>
      <c r="AE1600" s="63"/>
      <c r="AF1600" s="63"/>
      <c r="AG1600" s="63"/>
      <c r="AH1600" s="61"/>
      <c r="AI1600" s="61"/>
      <c r="AJ1600" s="58"/>
      <c r="AK1600" s="27"/>
      <c r="AL1600" s="27"/>
      <c r="AM1600" s="27"/>
      <c r="AN1600" s="60"/>
      <c r="AO1600" s="5"/>
      <c r="AP1600" s="5"/>
      <c r="AQ1600" s="8"/>
    </row>
    <row r="1601" spans="1:43" ht="15" customHeight="1" x14ac:dyDescent="0.25">
      <c r="A1601" s="9"/>
      <c r="B1601" s="7"/>
      <c r="C1601" s="7"/>
      <c r="D1601" s="5"/>
      <c r="E1601" s="5"/>
      <c r="F1601" s="5"/>
      <c r="G1601" s="5"/>
      <c r="H1601" s="5"/>
      <c r="I1601" s="21"/>
      <c r="J1601" s="21"/>
      <c r="K1601" s="5"/>
      <c r="L1601" s="5"/>
      <c r="M1601" s="5"/>
      <c r="N1601" s="196"/>
      <c r="O1601" s="196"/>
      <c r="P1601" s="196"/>
      <c r="Q1601" s="196"/>
      <c r="R1601" s="5"/>
      <c r="S1601" s="21"/>
      <c r="T1601" s="21"/>
      <c r="U1601" s="21"/>
      <c r="V1601" s="54"/>
      <c r="W1601" s="54"/>
      <c r="X1601" s="54"/>
      <c r="Y1601" s="54"/>
      <c r="Z1601" s="54"/>
      <c r="AA1601" s="62"/>
      <c r="AB1601" s="63"/>
      <c r="AC1601" s="63"/>
      <c r="AD1601" s="57"/>
      <c r="AE1601" s="63"/>
      <c r="AF1601" s="63"/>
      <c r="AG1601" s="63"/>
      <c r="AH1601" s="61"/>
      <c r="AI1601" s="61"/>
      <c r="AJ1601" s="58"/>
      <c r="AK1601" s="27"/>
      <c r="AL1601" s="27"/>
      <c r="AM1601" s="27"/>
      <c r="AN1601" s="60"/>
      <c r="AO1601" s="5"/>
      <c r="AP1601" s="5"/>
      <c r="AQ1601" s="8"/>
    </row>
    <row r="1602" spans="1:43" ht="15" customHeight="1" x14ac:dyDescent="0.25">
      <c r="A1602" s="9"/>
      <c r="B1602" s="7"/>
      <c r="C1602" s="7"/>
      <c r="D1602" s="5"/>
      <c r="E1602" s="5"/>
      <c r="F1602" s="5"/>
      <c r="G1602" s="5"/>
      <c r="H1602" s="5"/>
      <c r="I1602" s="21"/>
      <c r="J1602" s="21"/>
      <c r="K1602" s="5"/>
      <c r="L1602" s="5"/>
      <c r="M1602" s="5"/>
      <c r="N1602" s="196"/>
      <c r="O1602" s="196"/>
      <c r="P1602" s="196"/>
      <c r="Q1602" s="196"/>
      <c r="R1602" s="5"/>
      <c r="S1602" s="21"/>
      <c r="T1602" s="21"/>
      <c r="U1602" s="21"/>
      <c r="V1602" s="54"/>
      <c r="W1602" s="54"/>
      <c r="X1602" s="54"/>
      <c r="Y1602" s="54"/>
      <c r="Z1602" s="54"/>
      <c r="AA1602" s="62"/>
      <c r="AB1602" s="63"/>
      <c r="AC1602" s="63"/>
      <c r="AD1602" s="57"/>
      <c r="AE1602" s="63"/>
      <c r="AF1602" s="63"/>
      <c r="AG1602" s="63"/>
      <c r="AH1602" s="61"/>
      <c r="AI1602" s="61"/>
      <c r="AJ1602" s="58"/>
      <c r="AK1602" s="27"/>
      <c r="AL1602" s="27"/>
      <c r="AM1602" s="27"/>
      <c r="AN1602" s="60"/>
      <c r="AO1602" s="5"/>
      <c r="AP1602" s="5"/>
      <c r="AQ1602" s="8"/>
    </row>
    <row r="1603" spans="1:43" ht="15" customHeight="1" x14ac:dyDescent="0.25">
      <c r="A1603" s="9"/>
      <c r="B1603" s="7"/>
      <c r="C1603" s="7"/>
      <c r="D1603" s="5"/>
      <c r="E1603" s="5"/>
      <c r="F1603" s="5"/>
      <c r="G1603" s="5"/>
      <c r="H1603" s="5"/>
      <c r="I1603" s="21"/>
      <c r="J1603" s="21"/>
      <c r="K1603" s="5"/>
      <c r="L1603" s="5"/>
      <c r="M1603" s="5"/>
      <c r="N1603" s="196"/>
      <c r="O1603" s="196"/>
      <c r="P1603" s="196"/>
      <c r="Q1603" s="196"/>
      <c r="R1603" s="5"/>
      <c r="S1603" s="21"/>
      <c r="T1603" s="21"/>
      <c r="U1603" s="21"/>
      <c r="V1603" s="54"/>
      <c r="W1603" s="54"/>
      <c r="X1603" s="54"/>
      <c r="Y1603" s="54"/>
      <c r="Z1603" s="54"/>
      <c r="AA1603" s="62"/>
      <c r="AB1603" s="63"/>
      <c r="AC1603" s="63"/>
      <c r="AD1603" s="57"/>
      <c r="AE1603" s="63"/>
      <c r="AF1603" s="63"/>
      <c r="AG1603" s="63"/>
      <c r="AH1603" s="61"/>
      <c r="AI1603" s="61"/>
      <c r="AJ1603" s="58"/>
      <c r="AK1603" s="27"/>
      <c r="AL1603" s="27"/>
      <c r="AM1603" s="27"/>
      <c r="AN1603" s="60"/>
      <c r="AO1603" s="5"/>
      <c r="AP1603" s="5"/>
      <c r="AQ1603" s="8"/>
    </row>
    <row r="1604" spans="1:43" ht="15" customHeight="1" x14ac:dyDescent="0.25">
      <c r="A1604" s="9"/>
      <c r="B1604" s="7"/>
      <c r="C1604" s="7"/>
      <c r="D1604" s="5"/>
      <c r="E1604" s="5"/>
      <c r="F1604" s="5"/>
      <c r="G1604" s="5"/>
      <c r="H1604" s="5"/>
      <c r="I1604" s="21"/>
      <c r="J1604" s="21"/>
      <c r="K1604" s="5"/>
      <c r="L1604" s="5"/>
      <c r="M1604" s="5"/>
      <c r="N1604" s="196"/>
      <c r="O1604" s="196"/>
      <c r="P1604" s="196"/>
      <c r="Q1604" s="196"/>
      <c r="R1604" s="5"/>
      <c r="S1604" s="21"/>
      <c r="T1604" s="21"/>
      <c r="U1604" s="21"/>
      <c r="V1604" s="54"/>
      <c r="W1604" s="54"/>
      <c r="X1604" s="54"/>
      <c r="Y1604" s="54"/>
      <c r="Z1604" s="54"/>
      <c r="AA1604" s="62"/>
      <c r="AB1604" s="63"/>
      <c r="AC1604" s="63"/>
      <c r="AD1604" s="57"/>
      <c r="AE1604" s="63"/>
      <c r="AF1604" s="63"/>
      <c r="AG1604" s="63"/>
      <c r="AH1604" s="61"/>
      <c r="AI1604" s="61"/>
      <c r="AJ1604" s="58"/>
      <c r="AK1604" s="27"/>
      <c r="AL1604" s="27"/>
      <c r="AM1604" s="27"/>
      <c r="AN1604" s="60"/>
      <c r="AO1604" s="5"/>
      <c r="AP1604" s="5"/>
      <c r="AQ1604" s="8"/>
    </row>
    <row r="1605" spans="1:43" ht="15" customHeight="1" x14ac:dyDescent="0.25">
      <c r="A1605" s="9"/>
      <c r="B1605" s="7"/>
      <c r="C1605" s="7"/>
      <c r="D1605" s="5"/>
      <c r="E1605" s="5"/>
      <c r="F1605" s="5"/>
      <c r="G1605" s="5"/>
      <c r="H1605" s="5"/>
      <c r="I1605" s="21"/>
      <c r="J1605" s="21"/>
      <c r="K1605" s="5"/>
      <c r="L1605" s="5"/>
      <c r="M1605" s="5"/>
      <c r="N1605" s="196"/>
      <c r="O1605" s="196"/>
      <c r="P1605" s="196"/>
      <c r="Q1605" s="196"/>
      <c r="R1605" s="5"/>
      <c r="S1605" s="21"/>
      <c r="T1605" s="21"/>
      <c r="U1605" s="21"/>
      <c r="V1605" s="54"/>
      <c r="W1605" s="54"/>
      <c r="X1605" s="54"/>
      <c r="Y1605" s="54"/>
      <c r="Z1605" s="54"/>
      <c r="AA1605" s="62"/>
      <c r="AB1605" s="63"/>
      <c r="AC1605" s="63"/>
      <c r="AD1605" s="57"/>
      <c r="AE1605" s="63"/>
      <c r="AF1605" s="63"/>
      <c r="AG1605" s="63"/>
      <c r="AH1605" s="61"/>
      <c r="AI1605" s="61"/>
      <c r="AJ1605" s="58"/>
      <c r="AK1605" s="27"/>
      <c r="AL1605" s="27"/>
      <c r="AM1605" s="27"/>
      <c r="AN1605" s="60"/>
      <c r="AO1605" s="5"/>
      <c r="AP1605" s="5"/>
      <c r="AQ1605" s="8"/>
    </row>
    <row r="1606" spans="1:43" ht="15" customHeight="1" x14ac:dyDescent="0.25">
      <c r="A1606" s="9"/>
      <c r="B1606" s="7"/>
      <c r="C1606" s="7"/>
      <c r="D1606" s="5"/>
      <c r="E1606" s="5"/>
      <c r="F1606" s="5"/>
      <c r="G1606" s="5"/>
      <c r="H1606" s="5"/>
      <c r="I1606" s="21"/>
      <c r="J1606" s="21"/>
      <c r="K1606" s="5"/>
      <c r="L1606" s="5"/>
      <c r="M1606" s="5"/>
      <c r="N1606" s="196"/>
      <c r="O1606" s="196"/>
      <c r="P1606" s="196"/>
      <c r="Q1606" s="196"/>
      <c r="R1606" s="5"/>
      <c r="S1606" s="21"/>
      <c r="T1606" s="21"/>
      <c r="U1606" s="21"/>
      <c r="V1606" s="54"/>
      <c r="W1606" s="54"/>
      <c r="X1606" s="54"/>
      <c r="Y1606" s="54"/>
      <c r="Z1606" s="54"/>
      <c r="AA1606" s="62"/>
      <c r="AB1606" s="63"/>
      <c r="AC1606" s="63"/>
      <c r="AD1606" s="57"/>
      <c r="AE1606" s="63"/>
      <c r="AF1606" s="63"/>
      <c r="AG1606" s="63"/>
      <c r="AH1606" s="61"/>
      <c r="AI1606" s="61"/>
      <c r="AJ1606" s="58"/>
      <c r="AK1606" s="27"/>
      <c r="AL1606" s="27"/>
      <c r="AM1606" s="27"/>
      <c r="AN1606" s="60"/>
      <c r="AO1606" s="5"/>
      <c r="AP1606" s="5"/>
      <c r="AQ1606" s="8"/>
    </row>
    <row r="1607" spans="1:43" ht="15" customHeight="1" x14ac:dyDescent="0.25">
      <c r="A1607" s="9"/>
      <c r="B1607" s="7"/>
      <c r="C1607" s="7"/>
      <c r="D1607" s="5"/>
      <c r="E1607" s="5"/>
      <c r="F1607" s="5"/>
      <c r="G1607" s="5"/>
      <c r="H1607" s="5"/>
      <c r="I1607" s="21"/>
      <c r="J1607" s="21"/>
      <c r="K1607" s="5"/>
      <c r="L1607" s="5"/>
      <c r="M1607" s="5"/>
      <c r="N1607" s="196"/>
      <c r="O1607" s="196"/>
      <c r="P1607" s="196"/>
      <c r="Q1607" s="196"/>
      <c r="R1607" s="5"/>
      <c r="S1607" s="21"/>
      <c r="T1607" s="21"/>
      <c r="U1607" s="21"/>
      <c r="V1607" s="54"/>
      <c r="W1607" s="54"/>
      <c r="X1607" s="54"/>
      <c r="Y1607" s="54"/>
      <c r="Z1607" s="54"/>
      <c r="AA1607" s="62"/>
      <c r="AB1607" s="63"/>
      <c r="AC1607" s="63"/>
      <c r="AD1607" s="57"/>
      <c r="AE1607" s="63"/>
      <c r="AF1607" s="63"/>
      <c r="AG1607" s="63"/>
      <c r="AH1607" s="61"/>
      <c r="AI1607" s="61"/>
      <c r="AJ1607" s="58"/>
      <c r="AK1607" s="27"/>
      <c r="AL1607" s="27"/>
      <c r="AM1607" s="27"/>
      <c r="AN1607" s="60"/>
      <c r="AO1607" s="5"/>
      <c r="AP1607" s="5"/>
      <c r="AQ1607" s="8"/>
    </row>
    <row r="1608" spans="1:43" ht="15" customHeight="1" x14ac:dyDescent="0.25">
      <c r="A1608" s="9"/>
      <c r="B1608" s="7"/>
      <c r="C1608" s="7"/>
      <c r="D1608" s="5"/>
      <c r="E1608" s="5"/>
      <c r="F1608" s="5"/>
      <c r="G1608" s="5"/>
      <c r="H1608" s="5"/>
      <c r="I1608" s="21"/>
      <c r="J1608" s="21"/>
      <c r="K1608" s="5"/>
      <c r="L1608" s="5"/>
      <c r="M1608" s="5"/>
      <c r="N1608" s="196"/>
      <c r="O1608" s="196"/>
      <c r="P1608" s="196"/>
      <c r="Q1608" s="196"/>
      <c r="R1608" s="5"/>
      <c r="S1608" s="21"/>
      <c r="T1608" s="21"/>
      <c r="U1608" s="21"/>
      <c r="V1608" s="54"/>
      <c r="W1608" s="54"/>
      <c r="X1608" s="54"/>
      <c r="Y1608" s="54"/>
      <c r="Z1608" s="54"/>
      <c r="AA1608" s="62"/>
      <c r="AB1608" s="63"/>
      <c r="AC1608" s="63"/>
      <c r="AD1608" s="57"/>
      <c r="AE1608" s="63"/>
      <c r="AF1608" s="63"/>
      <c r="AG1608" s="63"/>
      <c r="AH1608" s="61"/>
      <c r="AI1608" s="61"/>
      <c r="AJ1608" s="58"/>
      <c r="AK1608" s="27"/>
      <c r="AL1608" s="27"/>
      <c r="AM1608" s="27"/>
      <c r="AN1608" s="60"/>
      <c r="AO1608" s="5"/>
      <c r="AP1608" s="5"/>
      <c r="AQ1608" s="8"/>
    </row>
    <row r="1609" spans="1:43" ht="15" customHeight="1" x14ac:dyDescent="0.25">
      <c r="A1609" s="9"/>
      <c r="B1609" s="7"/>
      <c r="C1609" s="7"/>
      <c r="D1609" s="5"/>
      <c r="E1609" s="5"/>
      <c r="F1609" s="5"/>
      <c r="G1609" s="5"/>
      <c r="H1609" s="5"/>
      <c r="I1609" s="21"/>
      <c r="J1609" s="21"/>
      <c r="K1609" s="5"/>
      <c r="L1609" s="5"/>
      <c r="M1609" s="5"/>
      <c r="N1609" s="196"/>
      <c r="O1609" s="196"/>
      <c r="P1609" s="196"/>
      <c r="Q1609" s="196"/>
      <c r="R1609" s="5"/>
      <c r="S1609" s="21"/>
      <c r="T1609" s="21"/>
      <c r="U1609" s="21"/>
      <c r="V1609" s="54"/>
      <c r="W1609" s="54"/>
      <c r="X1609" s="54"/>
      <c r="Y1609" s="54"/>
      <c r="Z1609" s="54"/>
      <c r="AA1609" s="62"/>
      <c r="AB1609" s="63"/>
      <c r="AC1609" s="63"/>
      <c r="AD1609" s="57"/>
      <c r="AE1609" s="63"/>
      <c r="AF1609" s="63"/>
      <c r="AG1609" s="63"/>
      <c r="AH1609" s="61"/>
      <c r="AI1609" s="61"/>
      <c r="AJ1609" s="58"/>
      <c r="AK1609" s="27"/>
      <c r="AL1609" s="27"/>
      <c r="AM1609" s="27"/>
      <c r="AN1609" s="60"/>
      <c r="AO1609" s="5"/>
      <c r="AP1609" s="5"/>
      <c r="AQ1609" s="8"/>
    </row>
    <row r="1610" spans="1:43" ht="15" customHeight="1" x14ac:dyDescent="0.25">
      <c r="A1610" s="9"/>
      <c r="B1610" s="7"/>
      <c r="C1610" s="7"/>
      <c r="D1610" s="5"/>
      <c r="E1610" s="5"/>
      <c r="F1610" s="5"/>
      <c r="G1610" s="5"/>
      <c r="H1610" s="5"/>
      <c r="I1610" s="21"/>
      <c r="J1610" s="21"/>
      <c r="K1610" s="5"/>
      <c r="L1610" s="5"/>
      <c r="M1610" s="5"/>
      <c r="N1610" s="196"/>
      <c r="O1610" s="196"/>
      <c r="P1610" s="196"/>
      <c r="Q1610" s="196"/>
      <c r="R1610" s="5"/>
      <c r="S1610" s="21"/>
      <c r="T1610" s="21"/>
      <c r="U1610" s="21"/>
      <c r="V1610" s="54"/>
      <c r="W1610" s="54"/>
      <c r="X1610" s="54"/>
      <c r="Y1610" s="54"/>
      <c r="Z1610" s="54"/>
      <c r="AA1610" s="62"/>
      <c r="AB1610" s="63"/>
      <c r="AC1610" s="63"/>
      <c r="AD1610" s="57"/>
      <c r="AE1610" s="63"/>
      <c r="AF1610" s="63"/>
      <c r="AG1610" s="63"/>
      <c r="AH1610" s="61"/>
      <c r="AI1610" s="61"/>
      <c r="AJ1610" s="58"/>
      <c r="AK1610" s="27"/>
      <c r="AL1610" s="27"/>
      <c r="AM1610" s="27"/>
      <c r="AN1610" s="60"/>
      <c r="AO1610" s="5"/>
      <c r="AP1610" s="5"/>
      <c r="AQ1610" s="8"/>
    </row>
    <row r="1611" spans="1:43" ht="15" customHeight="1" x14ac:dyDescent="0.25">
      <c r="A1611" s="9"/>
      <c r="B1611" s="7"/>
      <c r="C1611" s="7"/>
      <c r="D1611" s="5"/>
      <c r="E1611" s="5"/>
      <c r="F1611" s="5"/>
      <c r="G1611" s="5"/>
      <c r="H1611" s="5"/>
      <c r="I1611" s="21"/>
      <c r="J1611" s="21"/>
      <c r="K1611" s="5"/>
      <c r="L1611" s="5"/>
      <c r="M1611" s="5"/>
      <c r="N1611" s="196"/>
      <c r="O1611" s="196"/>
      <c r="P1611" s="196"/>
      <c r="Q1611" s="196"/>
      <c r="R1611" s="5"/>
      <c r="S1611" s="21"/>
      <c r="T1611" s="21"/>
      <c r="U1611" s="21"/>
      <c r="V1611" s="54"/>
      <c r="W1611" s="54"/>
      <c r="X1611" s="54"/>
      <c r="Y1611" s="54"/>
      <c r="Z1611" s="54"/>
      <c r="AA1611" s="62"/>
      <c r="AB1611" s="63"/>
      <c r="AC1611" s="63"/>
      <c r="AD1611" s="57"/>
      <c r="AE1611" s="63"/>
      <c r="AF1611" s="63"/>
      <c r="AG1611" s="63"/>
      <c r="AH1611" s="61"/>
      <c r="AI1611" s="61"/>
      <c r="AJ1611" s="58"/>
      <c r="AK1611" s="27"/>
      <c r="AL1611" s="27"/>
      <c r="AM1611" s="27"/>
      <c r="AN1611" s="60"/>
      <c r="AO1611" s="5"/>
      <c r="AP1611" s="5"/>
      <c r="AQ1611" s="8"/>
    </row>
    <row r="1612" spans="1:43" ht="15" customHeight="1" x14ac:dyDescent="0.25">
      <c r="A1612" s="9"/>
      <c r="B1612" s="7"/>
      <c r="C1612" s="7"/>
      <c r="D1612" s="5"/>
      <c r="E1612" s="5"/>
      <c r="F1612" s="5"/>
      <c r="G1612" s="5"/>
      <c r="H1612" s="5"/>
      <c r="I1612" s="21"/>
      <c r="J1612" s="21"/>
      <c r="K1612" s="5"/>
      <c r="L1612" s="5"/>
      <c r="M1612" s="5"/>
      <c r="N1612" s="196"/>
      <c r="O1612" s="196"/>
      <c r="P1612" s="196"/>
      <c r="Q1612" s="196"/>
      <c r="R1612" s="5"/>
      <c r="S1612" s="21"/>
      <c r="T1612" s="21"/>
      <c r="U1612" s="21"/>
      <c r="V1612" s="54"/>
      <c r="W1612" s="54"/>
      <c r="X1612" s="54"/>
      <c r="Y1612" s="54"/>
      <c r="Z1612" s="54"/>
      <c r="AA1612" s="62"/>
      <c r="AB1612" s="63"/>
      <c r="AC1612" s="63"/>
      <c r="AD1612" s="57"/>
      <c r="AE1612" s="63"/>
      <c r="AF1612" s="63"/>
      <c r="AG1612" s="63"/>
      <c r="AH1612" s="61"/>
      <c r="AI1612" s="61"/>
      <c r="AJ1612" s="58"/>
      <c r="AK1612" s="27"/>
      <c r="AL1612" s="27"/>
      <c r="AM1612" s="27"/>
      <c r="AN1612" s="60"/>
      <c r="AO1612" s="5"/>
      <c r="AP1612" s="5"/>
      <c r="AQ1612" s="8"/>
    </row>
    <row r="1613" spans="1:43" ht="15" customHeight="1" x14ac:dyDescent="0.25">
      <c r="A1613" s="9"/>
      <c r="B1613" s="7"/>
      <c r="C1613" s="7"/>
      <c r="D1613" s="5"/>
      <c r="E1613" s="5"/>
      <c r="F1613" s="5"/>
      <c r="G1613" s="5"/>
      <c r="H1613" s="5"/>
      <c r="I1613" s="21"/>
      <c r="J1613" s="21"/>
      <c r="K1613" s="5"/>
      <c r="L1613" s="5"/>
      <c r="M1613" s="5"/>
      <c r="N1613" s="196"/>
      <c r="O1613" s="196"/>
      <c r="P1613" s="196"/>
      <c r="Q1613" s="196"/>
      <c r="R1613" s="5"/>
      <c r="S1613" s="21"/>
      <c r="T1613" s="21"/>
      <c r="U1613" s="21"/>
      <c r="V1613" s="54"/>
      <c r="W1613" s="54"/>
      <c r="X1613" s="54"/>
      <c r="Y1613" s="54"/>
      <c r="Z1613" s="54"/>
      <c r="AA1613" s="62"/>
      <c r="AB1613" s="63"/>
      <c r="AC1613" s="63"/>
      <c r="AD1613" s="57"/>
      <c r="AE1613" s="63"/>
      <c r="AF1613" s="63"/>
      <c r="AG1613" s="63"/>
      <c r="AH1613" s="61"/>
      <c r="AI1613" s="61"/>
      <c r="AJ1613" s="58"/>
      <c r="AK1613" s="27"/>
      <c r="AL1613" s="27"/>
      <c r="AM1613" s="27"/>
      <c r="AN1613" s="60"/>
      <c r="AO1613" s="5"/>
      <c r="AP1613" s="5"/>
      <c r="AQ1613" s="8"/>
    </row>
    <row r="1614" spans="1:43" ht="15" customHeight="1" x14ac:dyDescent="0.25">
      <c r="A1614" s="9"/>
      <c r="B1614" s="7"/>
      <c r="C1614" s="7"/>
      <c r="D1614" s="5"/>
      <c r="E1614" s="5"/>
      <c r="F1614" s="5"/>
      <c r="G1614" s="5"/>
      <c r="H1614" s="5"/>
      <c r="I1614" s="21"/>
      <c r="J1614" s="21"/>
      <c r="K1614" s="5"/>
      <c r="L1614" s="5"/>
      <c r="M1614" s="5"/>
      <c r="N1614" s="196"/>
      <c r="O1614" s="196"/>
      <c r="P1614" s="196"/>
      <c r="Q1614" s="196"/>
      <c r="R1614" s="5"/>
      <c r="S1614" s="21"/>
      <c r="T1614" s="21"/>
      <c r="U1614" s="21"/>
      <c r="V1614" s="54"/>
      <c r="W1614" s="54"/>
      <c r="X1614" s="54"/>
      <c r="Y1614" s="54"/>
      <c r="Z1614" s="54"/>
      <c r="AA1614" s="62"/>
      <c r="AB1614" s="63"/>
      <c r="AC1614" s="63"/>
      <c r="AD1614" s="57"/>
      <c r="AE1614" s="63"/>
      <c r="AF1614" s="63"/>
      <c r="AG1614" s="63"/>
      <c r="AH1614" s="61"/>
      <c r="AI1614" s="61"/>
      <c r="AJ1614" s="58"/>
      <c r="AK1614" s="27"/>
      <c r="AL1614" s="27"/>
      <c r="AM1614" s="27"/>
      <c r="AN1614" s="60"/>
      <c r="AO1614" s="5"/>
      <c r="AP1614" s="5"/>
      <c r="AQ1614" s="8"/>
    </row>
    <row r="1615" spans="1:43" ht="15" customHeight="1" x14ac:dyDescent="0.25">
      <c r="A1615" s="9"/>
      <c r="B1615" s="7"/>
      <c r="C1615" s="7"/>
      <c r="D1615" s="5"/>
      <c r="E1615" s="5"/>
      <c r="F1615" s="5"/>
      <c r="G1615" s="5"/>
      <c r="H1615" s="5"/>
      <c r="I1615" s="21"/>
      <c r="J1615" s="21"/>
      <c r="K1615" s="5"/>
      <c r="L1615" s="5"/>
      <c r="M1615" s="5"/>
      <c r="N1615" s="196"/>
      <c r="O1615" s="196"/>
      <c r="P1615" s="196"/>
      <c r="Q1615" s="196"/>
      <c r="R1615" s="5"/>
      <c r="S1615" s="21"/>
      <c r="T1615" s="21"/>
      <c r="U1615" s="21"/>
      <c r="V1615" s="54"/>
      <c r="W1615" s="54"/>
      <c r="X1615" s="54"/>
      <c r="Y1615" s="54"/>
      <c r="Z1615" s="54"/>
      <c r="AA1615" s="62"/>
      <c r="AB1615" s="63"/>
      <c r="AC1615" s="63"/>
      <c r="AD1615" s="57"/>
      <c r="AE1615" s="63"/>
      <c r="AF1615" s="63"/>
      <c r="AG1615" s="63"/>
      <c r="AH1615" s="61"/>
      <c r="AI1615" s="61"/>
      <c r="AJ1615" s="58"/>
      <c r="AK1615" s="27"/>
      <c r="AL1615" s="27"/>
      <c r="AM1615" s="27"/>
      <c r="AN1615" s="60"/>
      <c r="AO1615" s="5"/>
      <c r="AP1615" s="5"/>
      <c r="AQ1615" s="8"/>
    </row>
    <row r="1616" spans="1:43" ht="15" customHeight="1" x14ac:dyDescent="0.25">
      <c r="A1616" s="9"/>
      <c r="B1616" s="7"/>
      <c r="C1616" s="7"/>
      <c r="D1616" s="5"/>
      <c r="E1616" s="5"/>
      <c r="F1616" s="5"/>
      <c r="G1616" s="5"/>
      <c r="H1616" s="5"/>
      <c r="I1616" s="21"/>
      <c r="J1616" s="21"/>
      <c r="K1616" s="5"/>
      <c r="L1616" s="5"/>
      <c r="M1616" s="5"/>
      <c r="N1616" s="196"/>
      <c r="O1616" s="196"/>
      <c r="P1616" s="196"/>
      <c r="Q1616" s="196"/>
      <c r="R1616" s="5"/>
      <c r="S1616" s="21"/>
      <c r="T1616" s="21"/>
      <c r="U1616" s="21"/>
      <c r="V1616" s="54"/>
      <c r="W1616" s="54"/>
      <c r="X1616" s="54"/>
      <c r="Y1616" s="54"/>
      <c r="Z1616" s="54"/>
      <c r="AA1616" s="62"/>
      <c r="AB1616" s="63"/>
      <c r="AC1616" s="63"/>
      <c r="AD1616" s="57"/>
      <c r="AE1616" s="63"/>
      <c r="AF1616" s="63"/>
      <c r="AG1616" s="63"/>
      <c r="AH1616" s="61"/>
      <c r="AI1616" s="61"/>
      <c r="AJ1616" s="58"/>
      <c r="AK1616" s="27"/>
      <c r="AL1616" s="27"/>
      <c r="AM1616" s="27"/>
      <c r="AN1616" s="60"/>
      <c r="AO1616" s="5"/>
      <c r="AP1616" s="5"/>
      <c r="AQ1616" s="8"/>
    </row>
    <row r="1617" spans="1:43" ht="15" customHeight="1" x14ac:dyDescent="0.25">
      <c r="A1617" s="9"/>
      <c r="B1617" s="7"/>
      <c r="C1617" s="7"/>
      <c r="D1617" s="5"/>
      <c r="E1617" s="5"/>
      <c r="F1617" s="5"/>
      <c r="G1617" s="5"/>
      <c r="H1617" s="5"/>
      <c r="I1617" s="21"/>
      <c r="J1617" s="21"/>
      <c r="K1617" s="5"/>
      <c r="L1617" s="5"/>
      <c r="M1617" s="5"/>
      <c r="N1617" s="196"/>
      <c r="O1617" s="196"/>
      <c r="P1617" s="196"/>
      <c r="Q1617" s="196"/>
      <c r="R1617" s="5"/>
      <c r="S1617" s="21"/>
      <c r="T1617" s="21"/>
      <c r="U1617" s="21"/>
      <c r="V1617" s="54"/>
      <c r="W1617" s="54"/>
      <c r="X1617" s="54"/>
      <c r="Y1617" s="54"/>
      <c r="Z1617" s="54"/>
      <c r="AA1617" s="62"/>
      <c r="AB1617" s="63"/>
      <c r="AC1617" s="63"/>
      <c r="AD1617" s="57"/>
      <c r="AE1617" s="63"/>
      <c r="AF1617" s="63"/>
      <c r="AG1617" s="63"/>
      <c r="AH1617" s="61"/>
      <c r="AI1617" s="61"/>
      <c r="AJ1617" s="58"/>
      <c r="AK1617" s="27"/>
      <c r="AL1617" s="27"/>
      <c r="AM1617" s="27"/>
      <c r="AN1617" s="60"/>
      <c r="AO1617" s="5"/>
      <c r="AP1617" s="5"/>
      <c r="AQ1617" s="8"/>
    </row>
    <row r="1618" spans="1:43" ht="15" customHeight="1" x14ac:dyDescent="0.25">
      <c r="A1618" s="9"/>
      <c r="B1618" s="7"/>
      <c r="C1618" s="7"/>
      <c r="D1618" s="5"/>
      <c r="E1618" s="5"/>
      <c r="F1618" s="5"/>
      <c r="G1618" s="5"/>
      <c r="H1618" s="5"/>
      <c r="I1618" s="21"/>
      <c r="J1618" s="21"/>
      <c r="K1618" s="5"/>
      <c r="L1618" s="5"/>
      <c r="M1618" s="5"/>
      <c r="N1618" s="196"/>
      <c r="O1618" s="196"/>
      <c r="P1618" s="196"/>
      <c r="Q1618" s="196"/>
      <c r="R1618" s="5"/>
      <c r="S1618" s="21"/>
      <c r="T1618" s="21"/>
      <c r="U1618" s="21"/>
      <c r="V1618" s="54"/>
      <c r="W1618" s="54"/>
      <c r="X1618" s="54"/>
      <c r="Y1618" s="54"/>
      <c r="Z1618" s="54"/>
      <c r="AA1618" s="62"/>
      <c r="AB1618" s="63"/>
      <c r="AC1618" s="63"/>
      <c r="AD1618" s="57"/>
      <c r="AE1618" s="63"/>
      <c r="AF1618" s="63"/>
      <c r="AG1618" s="63"/>
      <c r="AH1618" s="61"/>
      <c r="AI1618" s="61"/>
      <c r="AJ1618" s="58"/>
      <c r="AK1618" s="27"/>
      <c r="AL1618" s="27"/>
      <c r="AM1618" s="27"/>
      <c r="AN1618" s="60"/>
      <c r="AO1618" s="5"/>
      <c r="AP1618" s="5"/>
      <c r="AQ1618" s="8"/>
    </row>
    <row r="1619" spans="1:43" ht="15" customHeight="1" x14ac:dyDescent="0.25">
      <c r="A1619" s="9"/>
      <c r="B1619" s="7"/>
      <c r="C1619" s="7"/>
      <c r="D1619" s="5"/>
      <c r="E1619" s="5"/>
      <c r="F1619" s="5"/>
      <c r="G1619" s="5"/>
      <c r="H1619" s="5"/>
      <c r="I1619" s="21"/>
      <c r="J1619" s="21"/>
      <c r="K1619" s="5"/>
      <c r="L1619" s="5"/>
      <c r="M1619" s="5"/>
      <c r="N1619" s="196"/>
      <c r="O1619" s="196"/>
      <c r="P1619" s="196"/>
      <c r="Q1619" s="196"/>
      <c r="R1619" s="5"/>
      <c r="S1619" s="21"/>
      <c r="T1619" s="21"/>
      <c r="U1619" s="21"/>
      <c r="V1619" s="54"/>
      <c r="W1619" s="54"/>
      <c r="X1619" s="54"/>
      <c r="Y1619" s="54"/>
      <c r="Z1619" s="54"/>
      <c r="AA1619" s="62"/>
      <c r="AB1619" s="63"/>
      <c r="AC1619" s="63"/>
      <c r="AD1619" s="57"/>
      <c r="AE1619" s="63"/>
      <c r="AF1619" s="63"/>
      <c r="AG1619" s="63"/>
      <c r="AH1619" s="61"/>
      <c r="AI1619" s="61"/>
      <c r="AJ1619" s="58"/>
      <c r="AK1619" s="27"/>
      <c r="AL1619" s="27"/>
      <c r="AM1619" s="27"/>
      <c r="AN1619" s="60"/>
      <c r="AO1619" s="5"/>
      <c r="AP1619" s="5"/>
      <c r="AQ1619" s="8"/>
    </row>
    <row r="1620" spans="1:43" ht="15" customHeight="1" x14ac:dyDescent="0.25">
      <c r="A1620" s="9"/>
      <c r="B1620" s="7"/>
      <c r="C1620" s="7"/>
      <c r="D1620" s="5"/>
      <c r="E1620" s="5"/>
      <c r="F1620" s="5"/>
      <c r="G1620" s="5"/>
      <c r="H1620" s="5"/>
      <c r="I1620" s="21"/>
      <c r="J1620" s="21"/>
      <c r="K1620" s="5"/>
      <c r="L1620" s="5"/>
      <c r="M1620" s="5"/>
      <c r="N1620" s="196"/>
      <c r="O1620" s="196"/>
      <c r="P1620" s="196"/>
      <c r="Q1620" s="196"/>
      <c r="R1620" s="5"/>
      <c r="S1620" s="21"/>
      <c r="T1620" s="21"/>
      <c r="U1620" s="21"/>
      <c r="V1620" s="54"/>
      <c r="W1620" s="54"/>
      <c r="X1620" s="54"/>
      <c r="Y1620" s="54"/>
      <c r="Z1620" s="54"/>
      <c r="AA1620" s="62"/>
      <c r="AB1620" s="63"/>
      <c r="AC1620" s="63"/>
      <c r="AD1620" s="57"/>
      <c r="AE1620" s="63"/>
      <c r="AF1620" s="63"/>
      <c r="AG1620" s="63"/>
      <c r="AH1620" s="61"/>
      <c r="AI1620" s="61"/>
      <c r="AJ1620" s="58"/>
      <c r="AK1620" s="27"/>
      <c r="AL1620" s="27"/>
      <c r="AM1620" s="27"/>
      <c r="AN1620" s="60"/>
      <c r="AO1620" s="5"/>
      <c r="AP1620" s="5"/>
      <c r="AQ1620" s="8"/>
    </row>
    <row r="1621" spans="1:43" ht="15" customHeight="1" x14ac:dyDescent="0.25">
      <c r="A1621" s="9"/>
      <c r="B1621" s="7"/>
      <c r="C1621" s="7"/>
      <c r="D1621" s="5"/>
      <c r="E1621" s="5"/>
      <c r="F1621" s="5"/>
      <c r="G1621" s="5"/>
      <c r="H1621" s="5"/>
      <c r="I1621" s="21"/>
      <c r="J1621" s="21"/>
      <c r="K1621" s="5"/>
      <c r="L1621" s="5"/>
      <c r="M1621" s="5"/>
      <c r="N1621" s="196"/>
      <c r="O1621" s="196"/>
      <c r="P1621" s="196"/>
      <c r="Q1621" s="196"/>
      <c r="R1621" s="5"/>
      <c r="S1621" s="21"/>
      <c r="T1621" s="21"/>
      <c r="U1621" s="21"/>
      <c r="V1621" s="54"/>
      <c r="W1621" s="54"/>
      <c r="X1621" s="54"/>
      <c r="Y1621" s="54"/>
      <c r="Z1621" s="54"/>
      <c r="AA1621" s="62"/>
      <c r="AB1621" s="63"/>
      <c r="AC1621" s="63"/>
      <c r="AD1621" s="57"/>
      <c r="AE1621" s="63"/>
      <c r="AF1621" s="63"/>
      <c r="AG1621" s="63"/>
      <c r="AH1621" s="61"/>
      <c r="AI1621" s="61"/>
      <c r="AJ1621" s="58"/>
      <c r="AK1621" s="27"/>
      <c r="AL1621" s="27"/>
      <c r="AM1621" s="27"/>
      <c r="AN1621" s="60"/>
      <c r="AO1621" s="5"/>
      <c r="AP1621" s="5"/>
      <c r="AQ1621" s="8"/>
    </row>
    <row r="1622" spans="1:43" ht="15" customHeight="1" x14ac:dyDescent="0.25">
      <c r="A1622" s="9"/>
      <c r="B1622" s="7"/>
      <c r="C1622" s="7"/>
      <c r="D1622" s="5"/>
      <c r="E1622" s="5"/>
      <c r="F1622" s="5"/>
      <c r="G1622" s="5"/>
      <c r="H1622" s="5"/>
      <c r="I1622" s="21"/>
      <c r="J1622" s="21"/>
      <c r="K1622" s="5"/>
      <c r="L1622" s="5"/>
      <c r="M1622" s="5"/>
      <c r="N1622" s="196"/>
      <c r="O1622" s="196"/>
      <c r="P1622" s="196"/>
      <c r="Q1622" s="196"/>
      <c r="R1622" s="5"/>
      <c r="S1622" s="21"/>
      <c r="T1622" s="21"/>
      <c r="U1622" s="21"/>
      <c r="V1622" s="54"/>
      <c r="W1622" s="54"/>
      <c r="X1622" s="54"/>
      <c r="Y1622" s="54"/>
      <c r="Z1622" s="54"/>
      <c r="AA1622" s="62"/>
      <c r="AB1622" s="63"/>
      <c r="AC1622" s="63"/>
      <c r="AD1622" s="57"/>
      <c r="AE1622" s="63"/>
      <c r="AF1622" s="63"/>
      <c r="AG1622" s="63"/>
      <c r="AH1622" s="61"/>
      <c r="AI1622" s="61"/>
      <c r="AJ1622" s="58"/>
      <c r="AK1622" s="27"/>
      <c r="AL1622" s="27"/>
      <c r="AM1622" s="27"/>
      <c r="AN1622" s="60"/>
      <c r="AO1622" s="5"/>
      <c r="AP1622" s="5"/>
      <c r="AQ1622" s="8"/>
    </row>
    <row r="1623" spans="1:43" ht="15" customHeight="1" x14ac:dyDescent="0.25">
      <c r="A1623" s="9"/>
      <c r="B1623" s="7"/>
      <c r="C1623" s="7"/>
      <c r="D1623" s="5"/>
      <c r="E1623" s="5"/>
      <c r="F1623" s="5"/>
      <c r="G1623" s="5"/>
      <c r="H1623" s="5"/>
      <c r="I1623" s="21"/>
      <c r="J1623" s="21"/>
      <c r="K1623" s="5"/>
      <c r="L1623" s="5"/>
      <c r="M1623" s="5"/>
      <c r="N1623" s="196"/>
      <c r="O1623" s="196"/>
      <c r="P1623" s="196"/>
      <c r="Q1623" s="196"/>
      <c r="R1623" s="5"/>
      <c r="S1623" s="21"/>
      <c r="T1623" s="21"/>
      <c r="U1623" s="21"/>
      <c r="V1623" s="54"/>
      <c r="W1623" s="54"/>
      <c r="X1623" s="54"/>
      <c r="Y1623" s="54"/>
      <c r="Z1623" s="54"/>
      <c r="AA1623" s="62"/>
      <c r="AB1623" s="63"/>
      <c r="AC1623" s="63"/>
      <c r="AD1623" s="57"/>
      <c r="AE1623" s="63"/>
      <c r="AF1623" s="63"/>
      <c r="AG1623" s="63"/>
      <c r="AH1623" s="61"/>
      <c r="AI1623" s="61"/>
      <c r="AJ1623" s="58"/>
      <c r="AK1623" s="27"/>
      <c r="AL1623" s="27"/>
      <c r="AM1623" s="27"/>
      <c r="AN1623" s="60"/>
      <c r="AO1623" s="5"/>
      <c r="AP1623" s="5"/>
      <c r="AQ1623" s="8"/>
    </row>
    <row r="1624" spans="1:43" ht="15" customHeight="1" x14ac:dyDescent="0.25">
      <c r="A1624" s="9"/>
      <c r="B1624" s="7"/>
      <c r="C1624" s="7"/>
      <c r="D1624" s="5"/>
      <c r="E1624" s="5"/>
      <c r="F1624" s="5"/>
      <c r="G1624" s="5"/>
      <c r="H1624" s="5"/>
      <c r="I1624" s="21"/>
      <c r="J1624" s="21"/>
      <c r="K1624" s="5"/>
      <c r="L1624" s="5"/>
      <c r="M1624" s="5"/>
      <c r="N1624" s="196"/>
      <c r="O1624" s="196"/>
      <c r="P1624" s="196"/>
      <c r="Q1624" s="196"/>
      <c r="R1624" s="5"/>
      <c r="S1624" s="21"/>
      <c r="T1624" s="21"/>
      <c r="U1624" s="21"/>
      <c r="V1624" s="54"/>
      <c r="W1624" s="54"/>
      <c r="X1624" s="54"/>
      <c r="Y1624" s="54"/>
      <c r="Z1624" s="54"/>
      <c r="AA1624" s="62"/>
      <c r="AB1624" s="63"/>
      <c r="AC1624" s="63"/>
      <c r="AD1624" s="57"/>
      <c r="AE1624" s="63"/>
      <c r="AF1624" s="63"/>
      <c r="AG1624" s="63"/>
      <c r="AH1624" s="61"/>
      <c r="AI1624" s="61"/>
      <c r="AJ1624" s="58"/>
      <c r="AK1624" s="27"/>
      <c r="AL1624" s="27"/>
      <c r="AM1624" s="27"/>
      <c r="AN1624" s="60"/>
      <c r="AO1624" s="5"/>
      <c r="AP1624" s="5"/>
      <c r="AQ1624" s="8"/>
    </row>
    <row r="1625" spans="1:43" ht="15" customHeight="1" x14ac:dyDescent="0.25">
      <c r="A1625" s="9"/>
      <c r="B1625" s="7"/>
      <c r="C1625" s="7"/>
      <c r="D1625" s="5"/>
      <c r="E1625" s="5"/>
      <c r="F1625" s="5"/>
      <c r="G1625" s="5"/>
      <c r="H1625" s="5"/>
      <c r="I1625" s="21"/>
      <c r="J1625" s="21"/>
      <c r="K1625" s="5"/>
      <c r="L1625" s="5"/>
      <c r="M1625" s="5"/>
      <c r="N1625" s="196"/>
      <c r="O1625" s="196"/>
      <c r="P1625" s="196"/>
      <c r="Q1625" s="196"/>
      <c r="R1625" s="5"/>
      <c r="S1625" s="21"/>
      <c r="T1625" s="21"/>
      <c r="U1625" s="21"/>
      <c r="V1625" s="54"/>
      <c r="W1625" s="54"/>
      <c r="X1625" s="54"/>
      <c r="Y1625" s="54"/>
      <c r="Z1625" s="54"/>
      <c r="AA1625" s="62"/>
      <c r="AB1625" s="63"/>
      <c r="AC1625" s="63"/>
      <c r="AD1625" s="57"/>
      <c r="AE1625" s="63"/>
      <c r="AF1625" s="63"/>
      <c r="AG1625" s="63"/>
      <c r="AH1625" s="61"/>
      <c r="AI1625" s="61"/>
      <c r="AJ1625" s="58"/>
      <c r="AK1625" s="27"/>
      <c r="AL1625" s="27"/>
      <c r="AM1625" s="27"/>
      <c r="AN1625" s="60"/>
      <c r="AO1625" s="5"/>
      <c r="AP1625" s="5"/>
      <c r="AQ1625" s="8"/>
    </row>
    <row r="1626" spans="1:43" ht="15" customHeight="1" x14ac:dyDescent="0.25">
      <c r="A1626" s="9"/>
      <c r="B1626" s="7"/>
      <c r="C1626" s="7"/>
      <c r="D1626" s="5"/>
      <c r="E1626" s="5"/>
      <c r="F1626" s="5"/>
      <c r="G1626" s="5"/>
      <c r="H1626" s="5"/>
      <c r="I1626" s="21"/>
      <c r="J1626" s="21"/>
      <c r="K1626" s="5"/>
      <c r="L1626" s="5"/>
      <c r="M1626" s="5"/>
      <c r="N1626" s="196"/>
      <c r="O1626" s="196"/>
      <c r="P1626" s="196"/>
      <c r="Q1626" s="196"/>
      <c r="R1626" s="5"/>
      <c r="S1626" s="21"/>
      <c r="T1626" s="21"/>
      <c r="U1626" s="21"/>
      <c r="V1626" s="54"/>
      <c r="W1626" s="54"/>
      <c r="X1626" s="54"/>
      <c r="Y1626" s="54"/>
      <c r="Z1626" s="54"/>
      <c r="AA1626" s="62"/>
      <c r="AB1626" s="63"/>
      <c r="AC1626" s="63"/>
      <c r="AD1626" s="57"/>
      <c r="AE1626" s="63"/>
      <c r="AF1626" s="63"/>
      <c r="AG1626" s="63"/>
      <c r="AH1626" s="61"/>
      <c r="AI1626" s="61"/>
      <c r="AJ1626" s="58"/>
      <c r="AK1626" s="27"/>
      <c r="AL1626" s="27"/>
      <c r="AM1626" s="27"/>
      <c r="AN1626" s="60"/>
      <c r="AO1626" s="5"/>
      <c r="AP1626" s="5"/>
      <c r="AQ1626" s="8"/>
    </row>
    <row r="1627" spans="1:43" ht="15" customHeight="1" x14ac:dyDescent="0.25">
      <c r="A1627" s="9"/>
      <c r="B1627" s="7"/>
      <c r="C1627" s="7"/>
      <c r="D1627" s="5"/>
      <c r="E1627" s="5"/>
      <c r="F1627" s="5"/>
      <c r="G1627" s="5"/>
      <c r="H1627" s="5"/>
      <c r="I1627" s="21"/>
      <c r="J1627" s="21"/>
      <c r="K1627" s="5"/>
      <c r="L1627" s="5"/>
      <c r="M1627" s="5"/>
      <c r="N1627" s="196"/>
      <c r="O1627" s="196"/>
      <c r="P1627" s="196"/>
      <c r="Q1627" s="196"/>
      <c r="R1627" s="5"/>
      <c r="S1627" s="21"/>
      <c r="T1627" s="21"/>
      <c r="U1627" s="21"/>
      <c r="V1627" s="54"/>
      <c r="W1627" s="54"/>
      <c r="X1627" s="54"/>
      <c r="Y1627" s="54"/>
      <c r="Z1627" s="54"/>
      <c r="AA1627" s="62"/>
      <c r="AB1627" s="63"/>
      <c r="AC1627" s="63"/>
      <c r="AD1627" s="57"/>
      <c r="AE1627" s="63"/>
      <c r="AF1627" s="63"/>
      <c r="AG1627" s="63"/>
      <c r="AH1627" s="61"/>
      <c r="AI1627" s="61"/>
      <c r="AJ1627" s="58"/>
      <c r="AK1627" s="27"/>
      <c r="AL1627" s="27"/>
      <c r="AM1627" s="27"/>
      <c r="AN1627" s="60"/>
      <c r="AO1627" s="5"/>
      <c r="AP1627" s="5"/>
      <c r="AQ1627" s="8"/>
    </row>
    <row r="1628" spans="1:43" ht="15" customHeight="1" x14ac:dyDescent="0.25">
      <c r="A1628" s="9"/>
      <c r="B1628" s="7"/>
      <c r="C1628" s="7"/>
      <c r="D1628" s="5"/>
      <c r="E1628" s="5"/>
      <c r="F1628" s="5"/>
      <c r="G1628" s="5"/>
      <c r="H1628" s="5"/>
      <c r="I1628" s="21"/>
      <c r="J1628" s="21"/>
      <c r="K1628" s="5"/>
      <c r="L1628" s="5"/>
      <c r="M1628" s="5"/>
      <c r="N1628" s="196"/>
      <c r="O1628" s="196"/>
      <c r="P1628" s="196"/>
      <c r="Q1628" s="196"/>
      <c r="R1628" s="5"/>
      <c r="S1628" s="21"/>
      <c r="T1628" s="21"/>
      <c r="U1628" s="21"/>
      <c r="V1628" s="54"/>
      <c r="W1628" s="54"/>
      <c r="X1628" s="54"/>
      <c r="Y1628" s="54"/>
      <c r="Z1628" s="54"/>
      <c r="AA1628" s="62"/>
      <c r="AB1628" s="63"/>
      <c r="AC1628" s="63"/>
      <c r="AD1628" s="57"/>
      <c r="AE1628" s="63"/>
      <c r="AF1628" s="63"/>
      <c r="AG1628" s="63"/>
      <c r="AH1628" s="61"/>
      <c r="AI1628" s="61"/>
      <c r="AJ1628" s="58"/>
      <c r="AK1628" s="27"/>
      <c r="AL1628" s="27"/>
      <c r="AM1628" s="27"/>
      <c r="AN1628" s="60"/>
      <c r="AO1628" s="5"/>
      <c r="AP1628" s="5"/>
      <c r="AQ1628" s="8"/>
    </row>
    <row r="1629" spans="1:43" ht="15" customHeight="1" x14ac:dyDescent="0.25">
      <c r="A1629" s="9"/>
      <c r="B1629" s="7"/>
      <c r="C1629" s="7"/>
      <c r="D1629" s="5"/>
      <c r="E1629" s="5"/>
      <c r="F1629" s="5"/>
      <c r="G1629" s="5"/>
      <c r="H1629" s="5"/>
      <c r="I1629" s="21"/>
      <c r="J1629" s="21"/>
      <c r="K1629" s="5"/>
      <c r="L1629" s="5"/>
      <c r="M1629" s="5"/>
      <c r="N1629" s="196"/>
      <c r="O1629" s="196"/>
      <c r="P1629" s="196"/>
      <c r="Q1629" s="196"/>
      <c r="R1629" s="5"/>
      <c r="S1629" s="21"/>
      <c r="T1629" s="21"/>
      <c r="U1629" s="21"/>
      <c r="V1629" s="54"/>
      <c r="W1629" s="54"/>
      <c r="X1629" s="54"/>
      <c r="Y1629" s="54"/>
      <c r="Z1629" s="54"/>
      <c r="AA1629" s="62"/>
      <c r="AB1629" s="63"/>
      <c r="AC1629" s="63"/>
      <c r="AD1629" s="57"/>
      <c r="AE1629" s="63"/>
      <c r="AF1629" s="63"/>
      <c r="AG1629" s="63"/>
      <c r="AH1629" s="61"/>
      <c r="AI1629" s="61"/>
      <c r="AJ1629" s="58"/>
      <c r="AK1629" s="27"/>
      <c r="AL1629" s="27"/>
      <c r="AM1629" s="27"/>
      <c r="AN1629" s="60"/>
      <c r="AO1629" s="5"/>
      <c r="AP1629" s="5"/>
      <c r="AQ1629" s="8"/>
    </row>
    <row r="1630" spans="1:43" ht="15" customHeight="1" x14ac:dyDescent="0.25">
      <c r="A1630" s="9"/>
      <c r="B1630" s="7"/>
      <c r="C1630" s="7"/>
      <c r="D1630" s="5"/>
      <c r="E1630" s="5"/>
      <c r="F1630" s="5"/>
      <c r="G1630" s="5"/>
      <c r="H1630" s="5"/>
      <c r="I1630" s="21"/>
      <c r="J1630" s="21"/>
      <c r="K1630" s="5"/>
      <c r="L1630" s="5"/>
      <c r="M1630" s="5"/>
      <c r="N1630" s="196"/>
      <c r="O1630" s="196"/>
      <c r="P1630" s="196"/>
      <c r="Q1630" s="196"/>
      <c r="R1630" s="5"/>
      <c r="S1630" s="21"/>
      <c r="T1630" s="21"/>
      <c r="U1630" s="21"/>
      <c r="V1630" s="54"/>
      <c r="W1630" s="54"/>
      <c r="X1630" s="54"/>
      <c r="Y1630" s="54"/>
      <c r="Z1630" s="54"/>
      <c r="AA1630" s="62"/>
      <c r="AB1630" s="63"/>
      <c r="AC1630" s="63"/>
      <c r="AD1630" s="57"/>
      <c r="AE1630" s="63"/>
      <c r="AF1630" s="63"/>
      <c r="AG1630" s="63"/>
      <c r="AH1630" s="61"/>
      <c r="AI1630" s="61"/>
      <c r="AJ1630" s="58"/>
      <c r="AK1630" s="27"/>
      <c r="AL1630" s="27"/>
      <c r="AM1630" s="27"/>
      <c r="AN1630" s="60"/>
      <c r="AO1630" s="5"/>
      <c r="AP1630" s="5"/>
      <c r="AQ1630" s="8"/>
    </row>
    <row r="1631" spans="1:43" ht="15" customHeight="1" x14ac:dyDescent="0.25">
      <c r="A1631" s="9"/>
      <c r="B1631" s="7"/>
      <c r="C1631" s="7"/>
      <c r="D1631" s="5"/>
      <c r="E1631" s="5"/>
      <c r="F1631" s="5"/>
      <c r="G1631" s="5"/>
      <c r="H1631" s="5"/>
      <c r="I1631" s="21"/>
      <c r="J1631" s="21"/>
      <c r="K1631" s="5"/>
      <c r="L1631" s="5"/>
      <c r="M1631" s="5"/>
      <c r="N1631" s="196"/>
      <c r="O1631" s="196"/>
      <c r="P1631" s="196"/>
      <c r="Q1631" s="196"/>
      <c r="R1631" s="5"/>
      <c r="S1631" s="21"/>
      <c r="T1631" s="21"/>
      <c r="U1631" s="21"/>
      <c r="V1631" s="54"/>
      <c r="W1631" s="54"/>
      <c r="X1631" s="54"/>
      <c r="Y1631" s="54"/>
      <c r="Z1631" s="54"/>
      <c r="AA1631" s="62"/>
      <c r="AB1631" s="63"/>
      <c r="AC1631" s="63"/>
      <c r="AD1631" s="57"/>
      <c r="AE1631" s="63"/>
      <c r="AF1631" s="63"/>
      <c r="AG1631" s="63"/>
      <c r="AH1631" s="61"/>
      <c r="AI1631" s="61"/>
      <c r="AJ1631" s="58"/>
      <c r="AK1631" s="27"/>
      <c r="AL1631" s="27"/>
      <c r="AM1631" s="27"/>
      <c r="AN1631" s="60"/>
      <c r="AO1631" s="5"/>
      <c r="AP1631" s="5"/>
      <c r="AQ1631" s="8"/>
    </row>
    <row r="1632" spans="1:43" ht="15" customHeight="1" x14ac:dyDescent="0.25">
      <c r="A1632" s="9"/>
      <c r="B1632" s="7"/>
      <c r="C1632" s="7"/>
      <c r="D1632" s="5"/>
      <c r="E1632" s="5"/>
      <c r="F1632" s="5"/>
      <c r="G1632" s="5"/>
      <c r="H1632" s="5"/>
      <c r="I1632" s="21"/>
      <c r="J1632" s="21"/>
      <c r="K1632" s="5"/>
      <c r="L1632" s="5"/>
      <c r="M1632" s="5"/>
      <c r="N1632" s="196"/>
      <c r="O1632" s="196"/>
      <c r="P1632" s="196"/>
      <c r="Q1632" s="196"/>
      <c r="R1632" s="5"/>
      <c r="S1632" s="21"/>
      <c r="T1632" s="21"/>
      <c r="U1632" s="21"/>
      <c r="V1632" s="54"/>
      <c r="W1632" s="54"/>
      <c r="X1632" s="54"/>
      <c r="Y1632" s="54"/>
      <c r="Z1632" s="54"/>
      <c r="AA1632" s="62"/>
      <c r="AB1632" s="63"/>
      <c r="AC1632" s="63"/>
      <c r="AD1632" s="57"/>
      <c r="AE1632" s="63"/>
      <c r="AF1632" s="63"/>
      <c r="AG1632" s="63"/>
      <c r="AH1632" s="61"/>
      <c r="AI1632" s="61"/>
      <c r="AJ1632" s="58"/>
      <c r="AK1632" s="27"/>
      <c r="AL1632" s="27"/>
      <c r="AM1632" s="27"/>
      <c r="AN1632" s="60"/>
      <c r="AO1632" s="5"/>
      <c r="AP1632" s="5"/>
      <c r="AQ1632" s="8"/>
    </row>
    <row r="1633" spans="1:43" ht="15" customHeight="1" x14ac:dyDescent="0.25">
      <c r="A1633" s="9"/>
      <c r="B1633" s="7"/>
      <c r="C1633" s="7"/>
      <c r="D1633" s="5"/>
      <c r="E1633" s="5"/>
      <c r="F1633" s="5"/>
      <c r="G1633" s="5"/>
      <c r="H1633" s="5"/>
      <c r="I1633" s="21"/>
      <c r="J1633" s="21"/>
      <c r="K1633" s="5"/>
      <c r="L1633" s="5"/>
      <c r="M1633" s="5"/>
      <c r="N1633" s="196"/>
      <c r="O1633" s="196"/>
      <c r="P1633" s="196"/>
      <c r="Q1633" s="196"/>
      <c r="R1633" s="5"/>
      <c r="S1633" s="21"/>
      <c r="T1633" s="21"/>
      <c r="U1633" s="21"/>
      <c r="V1633" s="54"/>
      <c r="W1633" s="54"/>
      <c r="X1633" s="54"/>
      <c r="Y1633" s="54"/>
      <c r="Z1633" s="54"/>
      <c r="AA1633" s="62"/>
      <c r="AB1633" s="63"/>
      <c r="AC1633" s="63"/>
      <c r="AD1633" s="57"/>
      <c r="AE1633" s="63"/>
      <c r="AF1633" s="63"/>
      <c r="AG1633" s="63"/>
      <c r="AH1633" s="61"/>
      <c r="AI1633" s="61"/>
      <c r="AJ1633" s="58"/>
      <c r="AK1633" s="27"/>
      <c r="AL1633" s="27"/>
      <c r="AM1633" s="27"/>
      <c r="AN1633" s="60"/>
      <c r="AO1633" s="5"/>
      <c r="AP1633" s="5"/>
      <c r="AQ1633" s="8"/>
    </row>
    <row r="1634" spans="1:43" ht="15" customHeight="1" x14ac:dyDescent="0.25">
      <c r="A1634" s="9"/>
      <c r="B1634" s="7"/>
      <c r="C1634" s="7"/>
      <c r="D1634" s="5"/>
      <c r="E1634" s="5"/>
      <c r="F1634" s="5"/>
      <c r="G1634" s="5"/>
      <c r="H1634" s="5"/>
      <c r="I1634" s="21"/>
      <c r="J1634" s="21"/>
      <c r="K1634" s="5"/>
      <c r="L1634" s="5"/>
      <c r="M1634" s="5"/>
      <c r="N1634" s="196"/>
      <c r="O1634" s="196"/>
      <c r="P1634" s="196"/>
      <c r="Q1634" s="196"/>
      <c r="R1634" s="5"/>
      <c r="S1634" s="21"/>
      <c r="T1634" s="21"/>
      <c r="U1634" s="21"/>
      <c r="V1634" s="54"/>
      <c r="W1634" s="54"/>
      <c r="X1634" s="54"/>
      <c r="Y1634" s="54"/>
      <c r="Z1634" s="54"/>
      <c r="AA1634" s="62"/>
      <c r="AB1634" s="63"/>
      <c r="AC1634" s="63"/>
      <c r="AD1634" s="57"/>
      <c r="AE1634" s="63"/>
      <c r="AF1634" s="63"/>
      <c r="AG1634" s="63"/>
      <c r="AH1634" s="61"/>
      <c r="AI1634" s="61"/>
      <c r="AJ1634" s="58"/>
      <c r="AK1634" s="27"/>
      <c r="AL1634" s="27"/>
      <c r="AM1634" s="27"/>
      <c r="AN1634" s="60"/>
      <c r="AO1634" s="5"/>
      <c r="AP1634" s="5"/>
      <c r="AQ1634" s="8"/>
    </row>
    <row r="1635" spans="1:43" ht="15" customHeight="1" x14ac:dyDescent="0.25">
      <c r="A1635" s="9"/>
      <c r="B1635" s="7"/>
      <c r="C1635" s="7"/>
      <c r="D1635" s="5"/>
      <c r="E1635" s="5"/>
      <c r="F1635" s="5"/>
      <c r="G1635" s="5"/>
      <c r="H1635" s="5"/>
      <c r="I1635" s="21"/>
      <c r="J1635" s="21"/>
      <c r="K1635" s="5"/>
      <c r="L1635" s="5"/>
      <c r="M1635" s="5"/>
      <c r="N1635" s="196"/>
      <c r="O1635" s="196"/>
      <c r="P1635" s="196"/>
      <c r="Q1635" s="196"/>
      <c r="R1635" s="5"/>
      <c r="S1635" s="21"/>
      <c r="T1635" s="21"/>
      <c r="U1635" s="21"/>
      <c r="V1635" s="54"/>
      <c r="W1635" s="54"/>
      <c r="X1635" s="54"/>
      <c r="Y1635" s="54"/>
      <c r="Z1635" s="54"/>
      <c r="AA1635" s="62"/>
      <c r="AB1635" s="63"/>
      <c r="AC1635" s="63"/>
      <c r="AD1635" s="57"/>
      <c r="AE1635" s="63"/>
      <c r="AF1635" s="63"/>
      <c r="AG1635" s="63"/>
      <c r="AH1635" s="61"/>
      <c r="AI1635" s="61"/>
      <c r="AJ1635" s="58"/>
      <c r="AK1635" s="27"/>
      <c r="AL1635" s="27"/>
      <c r="AM1635" s="27"/>
      <c r="AN1635" s="60"/>
      <c r="AO1635" s="5"/>
      <c r="AP1635" s="5"/>
      <c r="AQ1635" s="8"/>
    </row>
    <row r="1636" spans="1:43" ht="15" customHeight="1" x14ac:dyDescent="0.25">
      <c r="A1636" s="9"/>
      <c r="B1636" s="7"/>
      <c r="C1636" s="7"/>
      <c r="D1636" s="5"/>
      <c r="E1636" s="5"/>
      <c r="F1636" s="5"/>
      <c r="G1636" s="5"/>
      <c r="H1636" s="5"/>
      <c r="I1636" s="21"/>
      <c r="J1636" s="21"/>
      <c r="K1636" s="5"/>
      <c r="L1636" s="5"/>
      <c r="M1636" s="5"/>
      <c r="N1636" s="196"/>
      <c r="O1636" s="196"/>
      <c r="P1636" s="196"/>
      <c r="Q1636" s="196"/>
      <c r="R1636" s="5"/>
      <c r="S1636" s="21"/>
      <c r="T1636" s="21"/>
      <c r="U1636" s="21"/>
      <c r="V1636" s="54"/>
      <c r="W1636" s="54"/>
      <c r="X1636" s="54"/>
      <c r="Y1636" s="54"/>
      <c r="Z1636" s="54"/>
      <c r="AA1636" s="62"/>
      <c r="AB1636" s="63"/>
      <c r="AC1636" s="63"/>
      <c r="AD1636" s="57"/>
      <c r="AE1636" s="63"/>
      <c r="AF1636" s="63"/>
      <c r="AG1636" s="63"/>
      <c r="AH1636" s="61"/>
      <c r="AI1636" s="61"/>
      <c r="AJ1636" s="58"/>
      <c r="AK1636" s="27"/>
      <c r="AL1636" s="27"/>
      <c r="AM1636" s="27"/>
      <c r="AN1636" s="60"/>
      <c r="AO1636" s="5"/>
      <c r="AP1636" s="5"/>
      <c r="AQ1636" s="8"/>
    </row>
    <row r="1637" spans="1:43" ht="15" customHeight="1" x14ac:dyDescent="0.25">
      <c r="A1637" s="9"/>
      <c r="B1637" s="7"/>
      <c r="C1637" s="7"/>
      <c r="D1637" s="5"/>
      <c r="E1637" s="5"/>
      <c r="F1637" s="5"/>
      <c r="G1637" s="5"/>
      <c r="H1637" s="5"/>
      <c r="I1637" s="21"/>
      <c r="J1637" s="21"/>
      <c r="K1637" s="5"/>
      <c r="L1637" s="5"/>
      <c r="M1637" s="5"/>
      <c r="N1637" s="196"/>
      <c r="O1637" s="196"/>
      <c r="P1637" s="196"/>
      <c r="Q1637" s="196"/>
      <c r="R1637" s="5"/>
      <c r="S1637" s="21"/>
      <c r="T1637" s="21"/>
      <c r="U1637" s="21"/>
      <c r="V1637" s="54"/>
      <c r="W1637" s="54"/>
      <c r="X1637" s="54"/>
      <c r="Y1637" s="54"/>
      <c r="Z1637" s="54"/>
      <c r="AA1637" s="62"/>
      <c r="AB1637" s="63"/>
      <c r="AC1637" s="63"/>
      <c r="AD1637" s="57"/>
      <c r="AE1637" s="63"/>
      <c r="AF1637" s="63"/>
      <c r="AG1637" s="63"/>
      <c r="AH1637" s="61"/>
      <c r="AI1637" s="61"/>
      <c r="AJ1637" s="58"/>
      <c r="AK1637" s="27"/>
      <c r="AL1637" s="27"/>
      <c r="AM1637" s="27"/>
      <c r="AN1637" s="60"/>
      <c r="AO1637" s="5"/>
      <c r="AP1637" s="5"/>
      <c r="AQ1637" s="8"/>
    </row>
    <row r="1638" spans="1:43" ht="15" customHeight="1" x14ac:dyDescent="0.25">
      <c r="A1638" s="9"/>
      <c r="B1638" s="7"/>
      <c r="C1638" s="7"/>
      <c r="D1638" s="5"/>
      <c r="E1638" s="5"/>
      <c r="F1638" s="5"/>
      <c r="G1638" s="5"/>
      <c r="H1638" s="5"/>
      <c r="I1638" s="21"/>
      <c r="J1638" s="21"/>
      <c r="K1638" s="5"/>
      <c r="L1638" s="5"/>
      <c r="M1638" s="5"/>
      <c r="N1638" s="196"/>
      <c r="O1638" s="196"/>
      <c r="P1638" s="196"/>
      <c r="Q1638" s="196"/>
      <c r="R1638" s="5"/>
      <c r="S1638" s="21"/>
      <c r="T1638" s="21"/>
      <c r="U1638" s="21"/>
      <c r="V1638" s="54"/>
      <c r="W1638" s="54"/>
      <c r="X1638" s="54"/>
      <c r="Y1638" s="54"/>
      <c r="Z1638" s="54"/>
      <c r="AA1638" s="62"/>
      <c r="AB1638" s="63"/>
      <c r="AC1638" s="63"/>
      <c r="AD1638" s="57"/>
      <c r="AE1638" s="63"/>
      <c r="AF1638" s="63"/>
      <c r="AG1638" s="63"/>
      <c r="AH1638" s="61"/>
      <c r="AI1638" s="61"/>
      <c r="AJ1638" s="58"/>
      <c r="AK1638" s="27"/>
      <c r="AL1638" s="27"/>
      <c r="AM1638" s="27"/>
      <c r="AN1638" s="60"/>
      <c r="AO1638" s="5"/>
      <c r="AP1638" s="5"/>
      <c r="AQ1638" s="8"/>
    </row>
    <row r="1639" spans="1:43" ht="15" customHeight="1" x14ac:dyDescent="0.25">
      <c r="A1639" s="9"/>
      <c r="B1639" s="7"/>
      <c r="C1639" s="7"/>
      <c r="D1639" s="5"/>
      <c r="E1639" s="5"/>
      <c r="F1639" s="5"/>
      <c r="G1639" s="5"/>
      <c r="H1639" s="5"/>
      <c r="I1639" s="21"/>
      <c r="J1639" s="21"/>
      <c r="K1639" s="5"/>
      <c r="L1639" s="5"/>
      <c r="M1639" s="5"/>
      <c r="N1639" s="196"/>
      <c r="O1639" s="196"/>
      <c r="P1639" s="196"/>
      <c r="Q1639" s="196"/>
      <c r="R1639" s="5"/>
      <c r="S1639" s="21"/>
      <c r="T1639" s="21"/>
      <c r="U1639" s="21"/>
      <c r="V1639" s="54"/>
      <c r="W1639" s="54"/>
      <c r="X1639" s="54"/>
      <c r="Y1639" s="54"/>
      <c r="Z1639" s="54"/>
      <c r="AA1639" s="62"/>
      <c r="AB1639" s="63"/>
      <c r="AC1639" s="63"/>
      <c r="AD1639" s="57"/>
      <c r="AE1639" s="63"/>
      <c r="AF1639" s="63"/>
      <c r="AG1639" s="63"/>
      <c r="AH1639" s="61"/>
      <c r="AI1639" s="61"/>
      <c r="AJ1639" s="58"/>
      <c r="AK1639" s="27"/>
      <c r="AL1639" s="27"/>
      <c r="AM1639" s="27"/>
      <c r="AN1639" s="60"/>
      <c r="AO1639" s="5"/>
      <c r="AP1639" s="5"/>
      <c r="AQ1639" s="8"/>
    </row>
    <row r="1640" spans="1:43" ht="15" customHeight="1" x14ac:dyDescent="0.25">
      <c r="A1640" s="9"/>
      <c r="B1640" s="7"/>
      <c r="C1640" s="7"/>
      <c r="D1640" s="5"/>
      <c r="E1640" s="5"/>
      <c r="F1640" s="5"/>
      <c r="G1640" s="5"/>
      <c r="H1640" s="5"/>
      <c r="I1640" s="21"/>
      <c r="J1640" s="21"/>
      <c r="K1640" s="5"/>
      <c r="L1640" s="5"/>
      <c r="M1640" s="5"/>
      <c r="N1640" s="196"/>
      <c r="O1640" s="196"/>
      <c r="P1640" s="196"/>
      <c r="Q1640" s="196"/>
      <c r="R1640" s="5"/>
      <c r="S1640" s="21"/>
      <c r="T1640" s="21"/>
      <c r="U1640" s="21"/>
      <c r="V1640" s="54"/>
      <c r="W1640" s="54"/>
      <c r="X1640" s="54"/>
      <c r="Y1640" s="54"/>
      <c r="Z1640" s="54"/>
      <c r="AA1640" s="62"/>
      <c r="AB1640" s="63"/>
      <c r="AC1640" s="63"/>
      <c r="AD1640" s="57"/>
      <c r="AE1640" s="63"/>
      <c r="AF1640" s="63"/>
      <c r="AG1640" s="63"/>
      <c r="AH1640" s="61"/>
      <c r="AI1640" s="61"/>
      <c r="AJ1640" s="58"/>
      <c r="AK1640" s="27"/>
      <c r="AL1640" s="27"/>
      <c r="AM1640" s="27"/>
      <c r="AN1640" s="60"/>
      <c r="AO1640" s="5"/>
      <c r="AP1640" s="5"/>
      <c r="AQ1640" s="8"/>
    </row>
    <row r="1641" spans="1:43" ht="15" customHeight="1" x14ac:dyDescent="0.25">
      <c r="A1641" s="9"/>
      <c r="B1641" s="7"/>
      <c r="C1641" s="7"/>
      <c r="D1641" s="5"/>
      <c r="E1641" s="5"/>
      <c r="F1641" s="5"/>
      <c r="G1641" s="5"/>
      <c r="H1641" s="5"/>
      <c r="I1641" s="21"/>
      <c r="J1641" s="21"/>
      <c r="K1641" s="5"/>
      <c r="L1641" s="5"/>
      <c r="M1641" s="5"/>
      <c r="N1641" s="196"/>
      <c r="O1641" s="196"/>
      <c r="P1641" s="196"/>
      <c r="Q1641" s="196"/>
      <c r="R1641" s="5"/>
      <c r="S1641" s="21"/>
      <c r="T1641" s="21"/>
      <c r="U1641" s="21"/>
      <c r="V1641" s="54"/>
      <c r="W1641" s="54"/>
      <c r="X1641" s="54"/>
      <c r="Y1641" s="54"/>
      <c r="Z1641" s="54"/>
      <c r="AA1641" s="62"/>
      <c r="AB1641" s="63"/>
      <c r="AC1641" s="63"/>
      <c r="AD1641" s="57"/>
      <c r="AE1641" s="63"/>
      <c r="AF1641" s="63"/>
      <c r="AG1641" s="63"/>
      <c r="AH1641" s="61"/>
      <c r="AI1641" s="61"/>
      <c r="AJ1641" s="58"/>
      <c r="AK1641" s="27"/>
      <c r="AL1641" s="27"/>
      <c r="AM1641" s="27"/>
      <c r="AN1641" s="60"/>
      <c r="AO1641" s="5"/>
      <c r="AP1641" s="5"/>
      <c r="AQ1641" s="8"/>
    </row>
    <row r="1642" spans="1:43" ht="15" customHeight="1" x14ac:dyDescent="0.25">
      <c r="A1642" s="9"/>
      <c r="B1642" s="7"/>
      <c r="C1642" s="7"/>
      <c r="D1642" s="5"/>
      <c r="E1642" s="5"/>
      <c r="F1642" s="5"/>
      <c r="G1642" s="5"/>
      <c r="H1642" s="5"/>
      <c r="I1642" s="21"/>
      <c r="J1642" s="21"/>
      <c r="K1642" s="5"/>
      <c r="L1642" s="5"/>
      <c r="M1642" s="5"/>
      <c r="N1642" s="196"/>
      <c r="O1642" s="196"/>
      <c r="P1642" s="196"/>
      <c r="Q1642" s="196"/>
      <c r="R1642" s="5"/>
      <c r="S1642" s="21"/>
      <c r="T1642" s="21"/>
      <c r="U1642" s="21"/>
      <c r="V1642" s="54"/>
      <c r="W1642" s="54"/>
      <c r="X1642" s="54"/>
      <c r="Y1642" s="54"/>
      <c r="Z1642" s="54"/>
      <c r="AA1642" s="62"/>
      <c r="AB1642" s="63"/>
      <c r="AC1642" s="63"/>
      <c r="AD1642" s="57"/>
      <c r="AE1642" s="63"/>
      <c r="AF1642" s="63"/>
      <c r="AG1642" s="63"/>
      <c r="AH1642" s="61"/>
      <c r="AI1642" s="61"/>
      <c r="AJ1642" s="58"/>
      <c r="AK1642" s="27"/>
      <c r="AL1642" s="27"/>
      <c r="AM1642" s="27"/>
      <c r="AN1642" s="60"/>
      <c r="AO1642" s="5"/>
      <c r="AP1642" s="5"/>
      <c r="AQ1642" s="8"/>
    </row>
    <row r="1643" spans="1:43" ht="15" customHeight="1" x14ac:dyDescent="0.25">
      <c r="A1643" s="9"/>
      <c r="B1643" s="7"/>
      <c r="C1643" s="7"/>
      <c r="D1643" s="5"/>
      <c r="E1643" s="5"/>
      <c r="F1643" s="5"/>
      <c r="G1643" s="5"/>
      <c r="H1643" s="5"/>
      <c r="I1643" s="21"/>
      <c r="J1643" s="21"/>
      <c r="K1643" s="5"/>
      <c r="L1643" s="5"/>
      <c r="M1643" s="5"/>
      <c r="N1643" s="196"/>
      <c r="O1643" s="196"/>
      <c r="P1643" s="196"/>
      <c r="Q1643" s="196"/>
      <c r="R1643" s="5"/>
      <c r="S1643" s="21"/>
      <c r="T1643" s="21"/>
      <c r="U1643" s="21"/>
      <c r="V1643" s="54"/>
      <c r="W1643" s="54"/>
      <c r="X1643" s="54"/>
      <c r="Y1643" s="54"/>
      <c r="Z1643" s="54"/>
      <c r="AA1643" s="62"/>
      <c r="AB1643" s="63"/>
      <c r="AC1643" s="63"/>
      <c r="AD1643" s="57"/>
      <c r="AE1643" s="63"/>
      <c r="AF1643" s="63"/>
      <c r="AG1643" s="63"/>
      <c r="AH1643" s="61"/>
      <c r="AI1643" s="61"/>
      <c r="AJ1643" s="58"/>
      <c r="AK1643" s="27"/>
      <c r="AL1643" s="27"/>
      <c r="AM1643" s="27"/>
      <c r="AN1643" s="60"/>
      <c r="AO1643" s="5"/>
      <c r="AP1643" s="5"/>
      <c r="AQ1643" s="8"/>
    </row>
    <row r="1644" spans="1:43" ht="15" customHeight="1" x14ac:dyDescent="0.25">
      <c r="A1644" s="9"/>
      <c r="B1644" s="7"/>
      <c r="C1644" s="7"/>
      <c r="D1644" s="5"/>
      <c r="E1644" s="5"/>
      <c r="F1644" s="5"/>
      <c r="G1644" s="5"/>
      <c r="H1644" s="5"/>
      <c r="I1644" s="21"/>
      <c r="J1644" s="21"/>
      <c r="K1644" s="5"/>
      <c r="L1644" s="5"/>
      <c r="M1644" s="5"/>
      <c r="N1644" s="196"/>
      <c r="O1644" s="196"/>
      <c r="P1644" s="196"/>
      <c r="Q1644" s="196"/>
      <c r="R1644" s="5"/>
      <c r="S1644" s="21"/>
      <c r="T1644" s="21"/>
      <c r="U1644" s="21"/>
      <c r="V1644" s="54"/>
      <c r="W1644" s="54"/>
      <c r="X1644" s="54"/>
      <c r="Y1644" s="54"/>
      <c r="Z1644" s="54"/>
      <c r="AA1644" s="62"/>
      <c r="AB1644" s="63"/>
      <c r="AC1644" s="63"/>
      <c r="AD1644" s="57"/>
      <c r="AE1644" s="63"/>
      <c r="AF1644" s="63"/>
      <c r="AG1644" s="63"/>
      <c r="AH1644" s="61"/>
      <c r="AI1644" s="61"/>
      <c r="AJ1644" s="58"/>
      <c r="AK1644" s="27"/>
      <c r="AL1644" s="27"/>
      <c r="AM1644" s="27"/>
      <c r="AN1644" s="60"/>
      <c r="AO1644" s="5"/>
      <c r="AP1644" s="5"/>
      <c r="AQ1644" s="8"/>
    </row>
    <row r="1645" spans="1:43" ht="15" customHeight="1" x14ac:dyDescent="0.25">
      <c r="A1645" s="9"/>
      <c r="B1645" s="7"/>
      <c r="C1645" s="7"/>
      <c r="D1645" s="5"/>
      <c r="E1645" s="5"/>
      <c r="F1645" s="5"/>
      <c r="G1645" s="5"/>
      <c r="H1645" s="5"/>
      <c r="I1645" s="21"/>
      <c r="J1645" s="21"/>
      <c r="K1645" s="5"/>
      <c r="L1645" s="5"/>
      <c r="M1645" s="5"/>
      <c r="N1645" s="196"/>
      <c r="O1645" s="196"/>
      <c r="P1645" s="196"/>
      <c r="Q1645" s="196"/>
      <c r="R1645" s="5"/>
      <c r="S1645" s="21"/>
      <c r="T1645" s="21"/>
      <c r="U1645" s="21"/>
      <c r="V1645" s="54"/>
      <c r="W1645" s="54"/>
      <c r="X1645" s="54"/>
      <c r="Y1645" s="54"/>
      <c r="Z1645" s="54"/>
      <c r="AA1645" s="62"/>
      <c r="AB1645" s="63"/>
      <c r="AC1645" s="63"/>
      <c r="AD1645" s="57"/>
      <c r="AE1645" s="63"/>
      <c r="AF1645" s="63"/>
      <c r="AG1645" s="63"/>
      <c r="AH1645" s="61"/>
      <c r="AI1645" s="61"/>
      <c r="AJ1645" s="58"/>
      <c r="AK1645" s="27"/>
      <c r="AL1645" s="27"/>
      <c r="AM1645" s="27"/>
      <c r="AN1645" s="60"/>
      <c r="AO1645" s="5"/>
      <c r="AP1645" s="5"/>
      <c r="AQ1645" s="8"/>
    </row>
    <row r="1646" spans="1:43" ht="15" customHeight="1" x14ac:dyDescent="0.25">
      <c r="A1646" s="9"/>
      <c r="B1646" s="7"/>
      <c r="C1646" s="7"/>
      <c r="D1646" s="5"/>
      <c r="E1646" s="5"/>
      <c r="F1646" s="5"/>
      <c r="G1646" s="5"/>
      <c r="H1646" s="5"/>
      <c r="I1646" s="21"/>
      <c r="J1646" s="21"/>
      <c r="K1646" s="5"/>
      <c r="L1646" s="5"/>
      <c r="M1646" s="5"/>
      <c r="N1646" s="196"/>
      <c r="O1646" s="196"/>
      <c r="P1646" s="196"/>
      <c r="Q1646" s="196"/>
      <c r="R1646" s="5"/>
      <c r="S1646" s="21"/>
      <c r="T1646" s="21"/>
      <c r="U1646" s="21"/>
      <c r="V1646" s="54"/>
      <c r="W1646" s="54"/>
      <c r="X1646" s="54"/>
      <c r="Y1646" s="54"/>
      <c r="Z1646" s="54"/>
      <c r="AA1646" s="62"/>
      <c r="AB1646" s="63"/>
      <c r="AC1646" s="63"/>
      <c r="AD1646" s="57"/>
      <c r="AE1646" s="63"/>
      <c r="AF1646" s="63"/>
      <c r="AG1646" s="63"/>
      <c r="AH1646" s="61"/>
      <c r="AI1646" s="61"/>
      <c r="AJ1646" s="58"/>
      <c r="AK1646" s="27"/>
      <c r="AL1646" s="27"/>
      <c r="AM1646" s="27"/>
      <c r="AN1646" s="60"/>
      <c r="AO1646" s="5"/>
      <c r="AP1646" s="5"/>
      <c r="AQ1646" s="8"/>
    </row>
    <row r="1647" spans="1:43" ht="15" customHeight="1" x14ac:dyDescent="0.25">
      <c r="A1647" s="9"/>
      <c r="B1647" s="7"/>
      <c r="C1647" s="7"/>
      <c r="D1647" s="5"/>
      <c r="E1647" s="5"/>
      <c r="F1647" s="5"/>
      <c r="G1647" s="5"/>
      <c r="H1647" s="5"/>
      <c r="I1647" s="21"/>
      <c r="J1647" s="21"/>
      <c r="K1647" s="5"/>
      <c r="L1647" s="5"/>
      <c r="M1647" s="5"/>
      <c r="N1647" s="196"/>
      <c r="O1647" s="196"/>
      <c r="P1647" s="196"/>
      <c r="Q1647" s="196"/>
      <c r="R1647" s="5"/>
      <c r="S1647" s="21"/>
      <c r="T1647" s="21"/>
      <c r="U1647" s="21"/>
      <c r="V1647" s="54"/>
      <c r="W1647" s="54"/>
      <c r="X1647" s="54"/>
      <c r="Y1647" s="54"/>
      <c r="Z1647" s="54"/>
      <c r="AA1647" s="62"/>
      <c r="AB1647" s="63"/>
      <c r="AC1647" s="63"/>
      <c r="AD1647" s="57"/>
      <c r="AE1647" s="63"/>
      <c r="AF1647" s="63"/>
      <c r="AG1647" s="63"/>
      <c r="AH1647" s="61"/>
      <c r="AI1647" s="61"/>
      <c r="AJ1647" s="58"/>
      <c r="AK1647" s="27"/>
      <c r="AL1647" s="27"/>
      <c r="AM1647" s="27"/>
      <c r="AN1647" s="60"/>
      <c r="AO1647" s="5"/>
      <c r="AP1647" s="5"/>
      <c r="AQ1647" s="8"/>
    </row>
    <row r="1648" spans="1:43" ht="15" customHeight="1" x14ac:dyDescent="0.25">
      <c r="A1648" s="9"/>
      <c r="B1648" s="7"/>
      <c r="C1648" s="7"/>
      <c r="D1648" s="5"/>
      <c r="E1648" s="5"/>
      <c r="F1648" s="5"/>
      <c r="G1648" s="5"/>
      <c r="H1648" s="5"/>
      <c r="I1648" s="21"/>
      <c r="J1648" s="21"/>
      <c r="K1648" s="5"/>
      <c r="L1648" s="5"/>
      <c r="M1648" s="5"/>
      <c r="N1648" s="196"/>
      <c r="O1648" s="196"/>
      <c r="P1648" s="196"/>
      <c r="Q1648" s="196"/>
      <c r="R1648" s="5"/>
      <c r="S1648" s="21"/>
      <c r="T1648" s="21"/>
      <c r="U1648" s="21"/>
      <c r="V1648" s="54"/>
      <c r="W1648" s="54"/>
      <c r="X1648" s="54"/>
      <c r="Y1648" s="54"/>
      <c r="Z1648" s="54"/>
      <c r="AA1648" s="62"/>
      <c r="AB1648" s="63"/>
      <c r="AC1648" s="63"/>
      <c r="AD1648" s="57"/>
      <c r="AE1648" s="63"/>
      <c r="AF1648" s="63"/>
      <c r="AG1648" s="63"/>
      <c r="AH1648" s="61"/>
      <c r="AI1648" s="61"/>
      <c r="AJ1648" s="58"/>
      <c r="AK1648" s="27"/>
      <c r="AL1648" s="27"/>
      <c r="AM1648" s="27"/>
      <c r="AN1648" s="60"/>
      <c r="AO1648" s="5"/>
      <c r="AP1648" s="5"/>
      <c r="AQ1648" s="8"/>
    </row>
    <row r="1649" spans="1:43" ht="15" customHeight="1" x14ac:dyDescent="0.25">
      <c r="A1649" s="9"/>
      <c r="B1649" s="7"/>
      <c r="C1649" s="7"/>
      <c r="D1649" s="5"/>
      <c r="E1649" s="5"/>
      <c r="F1649" s="5"/>
      <c r="G1649" s="5"/>
      <c r="H1649" s="5"/>
      <c r="I1649" s="21"/>
      <c r="J1649" s="21"/>
      <c r="K1649" s="5"/>
      <c r="L1649" s="5"/>
      <c r="M1649" s="5"/>
      <c r="N1649" s="196"/>
      <c r="O1649" s="196"/>
      <c r="P1649" s="196"/>
      <c r="Q1649" s="196"/>
      <c r="R1649" s="5"/>
      <c r="S1649" s="21"/>
      <c r="T1649" s="21"/>
      <c r="U1649" s="21"/>
      <c r="V1649" s="54"/>
      <c r="W1649" s="54"/>
      <c r="X1649" s="54"/>
      <c r="Y1649" s="54"/>
      <c r="Z1649" s="54"/>
      <c r="AA1649" s="62"/>
      <c r="AB1649" s="63"/>
      <c r="AC1649" s="63"/>
      <c r="AD1649" s="57"/>
      <c r="AE1649" s="63"/>
      <c r="AF1649" s="63"/>
      <c r="AG1649" s="63"/>
      <c r="AH1649" s="61"/>
      <c r="AI1649" s="61"/>
      <c r="AJ1649" s="58"/>
      <c r="AK1649" s="27"/>
      <c r="AL1649" s="27"/>
      <c r="AM1649" s="27"/>
      <c r="AN1649" s="60"/>
      <c r="AO1649" s="5"/>
      <c r="AP1649" s="5"/>
      <c r="AQ1649" s="8"/>
    </row>
    <row r="1650" spans="1:43" ht="15" customHeight="1" x14ac:dyDescent="0.25">
      <c r="A1650" s="9"/>
      <c r="B1650" s="7"/>
      <c r="C1650" s="7"/>
      <c r="D1650" s="5"/>
      <c r="E1650" s="5"/>
      <c r="F1650" s="5"/>
      <c r="G1650" s="5"/>
      <c r="H1650" s="5"/>
      <c r="I1650" s="21"/>
      <c r="J1650" s="21"/>
      <c r="K1650" s="5"/>
      <c r="L1650" s="5"/>
      <c r="M1650" s="5"/>
      <c r="N1650" s="196"/>
      <c r="O1650" s="196"/>
      <c r="P1650" s="196"/>
      <c r="Q1650" s="196"/>
      <c r="R1650" s="5"/>
      <c r="S1650" s="21"/>
      <c r="T1650" s="21"/>
      <c r="U1650" s="21"/>
      <c r="V1650" s="54"/>
      <c r="W1650" s="54"/>
      <c r="X1650" s="54"/>
      <c r="Y1650" s="54"/>
      <c r="Z1650" s="54"/>
      <c r="AA1650" s="62"/>
      <c r="AB1650" s="63"/>
      <c r="AC1650" s="63"/>
      <c r="AD1650" s="57"/>
      <c r="AE1650" s="63"/>
      <c r="AF1650" s="63"/>
      <c r="AG1650" s="63"/>
      <c r="AH1650" s="61"/>
      <c r="AI1650" s="61"/>
      <c r="AJ1650" s="58"/>
      <c r="AK1650" s="27"/>
      <c r="AL1650" s="27"/>
      <c r="AM1650" s="27"/>
      <c r="AN1650" s="60"/>
      <c r="AO1650" s="5"/>
      <c r="AP1650" s="5"/>
      <c r="AQ1650" s="8"/>
    </row>
    <row r="1651" spans="1:43" ht="15" customHeight="1" x14ac:dyDescent="0.25">
      <c r="A1651" s="9"/>
      <c r="B1651" s="7"/>
      <c r="C1651" s="7"/>
      <c r="D1651" s="5"/>
      <c r="E1651" s="5"/>
      <c r="F1651" s="5"/>
      <c r="G1651" s="5"/>
      <c r="H1651" s="5"/>
      <c r="I1651" s="21"/>
      <c r="J1651" s="21"/>
      <c r="K1651" s="5"/>
      <c r="L1651" s="5"/>
      <c r="M1651" s="5"/>
      <c r="N1651" s="196"/>
      <c r="O1651" s="196"/>
      <c r="P1651" s="196"/>
      <c r="Q1651" s="196"/>
      <c r="R1651" s="5"/>
      <c r="S1651" s="21"/>
      <c r="T1651" s="21"/>
      <c r="U1651" s="21"/>
      <c r="V1651" s="54"/>
      <c r="W1651" s="54"/>
      <c r="X1651" s="54"/>
      <c r="Y1651" s="54"/>
      <c r="Z1651" s="54"/>
      <c r="AA1651" s="62"/>
      <c r="AB1651" s="63"/>
      <c r="AC1651" s="63"/>
      <c r="AD1651" s="57"/>
      <c r="AE1651" s="63"/>
      <c r="AF1651" s="63"/>
      <c r="AG1651" s="63"/>
      <c r="AH1651" s="61"/>
      <c r="AI1651" s="61"/>
      <c r="AJ1651" s="58"/>
      <c r="AK1651" s="27"/>
      <c r="AL1651" s="27"/>
      <c r="AM1651" s="27"/>
      <c r="AN1651" s="60"/>
      <c r="AO1651" s="5"/>
      <c r="AP1651" s="5"/>
      <c r="AQ1651" s="8"/>
    </row>
    <row r="1652" spans="1:43" ht="15" customHeight="1" x14ac:dyDescent="0.25">
      <c r="A1652" s="9"/>
      <c r="B1652" s="7"/>
      <c r="C1652" s="7"/>
      <c r="D1652" s="5"/>
      <c r="E1652" s="5"/>
      <c r="F1652" s="5"/>
      <c r="G1652" s="5"/>
      <c r="H1652" s="5"/>
      <c r="I1652" s="21"/>
      <c r="J1652" s="21"/>
      <c r="K1652" s="5"/>
      <c r="L1652" s="5"/>
      <c r="M1652" s="5"/>
      <c r="N1652" s="196"/>
      <c r="O1652" s="196"/>
      <c r="P1652" s="196"/>
      <c r="Q1652" s="196"/>
      <c r="R1652" s="5"/>
      <c r="S1652" s="21"/>
      <c r="T1652" s="21"/>
      <c r="U1652" s="21"/>
      <c r="V1652" s="54"/>
      <c r="W1652" s="54"/>
      <c r="X1652" s="54"/>
      <c r="Y1652" s="54"/>
      <c r="Z1652" s="54"/>
      <c r="AA1652" s="62"/>
      <c r="AB1652" s="63"/>
      <c r="AC1652" s="63"/>
      <c r="AD1652" s="57"/>
      <c r="AE1652" s="63"/>
      <c r="AF1652" s="63"/>
      <c r="AG1652" s="63"/>
      <c r="AH1652" s="61"/>
      <c r="AI1652" s="61"/>
      <c r="AJ1652" s="58"/>
      <c r="AK1652" s="27"/>
      <c r="AL1652" s="27"/>
      <c r="AM1652" s="27"/>
      <c r="AN1652" s="60"/>
      <c r="AO1652" s="5"/>
      <c r="AP1652" s="5"/>
      <c r="AQ1652" s="8"/>
    </row>
    <row r="1653" spans="1:43" ht="15" customHeight="1" x14ac:dyDescent="0.25">
      <c r="A1653" s="9"/>
      <c r="B1653" s="7"/>
      <c r="C1653" s="7"/>
      <c r="D1653" s="5"/>
      <c r="E1653" s="5"/>
      <c r="F1653" s="5"/>
      <c r="G1653" s="5"/>
      <c r="H1653" s="5"/>
      <c r="I1653" s="21"/>
      <c r="J1653" s="21"/>
      <c r="K1653" s="5"/>
      <c r="L1653" s="5"/>
      <c r="M1653" s="5"/>
      <c r="N1653" s="196"/>
      <c r="O1653" s="196"/>
      <c r="P1653" s="196"/>
      <c r="Q1653" s="196"/>
      <c r="R1653" s="5"/>
      <c r="S1653" s="21"/>
      <c r="T1653" s="21"/>
      <c r="U1653" s="21"/>
      <c r="V1653" s="54"/>
      <c r="W1653" s="54"/>
      <c r="X1653" s="54"/>
      <c r="Y1653" s="54"/>
      <c r="Z1653" s="54"/>
      <c r="AA1653" s="62"/>
      <c r="AB1653" s="63"/>
      <c r="AC1653" s="63"/>
      <c r="AD1653" s="57"/>
      <c r="AE1653" s="63"/>
      <c r="AF1653" s="63"/>
      <c r="AG1653" s="63"/>
      <c r="AH1653" s="61"/>
      <c r="AI1653" s="61"/>
      <c r="AJ1653" s="58"/>
      <c r="AK1653" s="27"/>
      <c r="AL1653" s="27"/>
      <c r="AM1653" s="27"/>
      <c r="AN1653" s="60"/>
      <c r="AO1653" s="5"/>
      <c r="AP1653" s="5"/>
      <c r="AQ1653" s="8"/>
    </row>
    <row r="1654" spans="1:43" ht="15" customHeight="1" x14ac:dyDescent="0.25">
      <c r="A1654" s="9"/>
      <c r="B1654" s="7"/>
      <c r="C1654" s="7"/>
      <c r="D1654" s="5"/>
      <c r="E1654" s="5"/>
      <c r="F1654" s="5"/>
      <c r="G1654" s="5"/>
      <c r="H1654" s="5"/>
      <c r="I1654" s="21"/>
      <c r="J1654" s="21"/>
      <c r="K1654" s="5"/>
      <c r="L1654" s="5"/>
      <c r="M1654" s="5"/>
      <c r="N1654" s="196"/>
      <c r="O1654" s="196"/>
      <c r="P1654" s="196"/>
      <c r="Q1654" s="196"/>
      <c r="R1654" s="5"/>
      <c r="S1654" s="21"/>
      <c r="T1654" s="21"/>
      <c r="U1654" s="21"/>
      <c r="V1654" s="54"/>
      <c r="W1654" s="54"/>
      <c r="X1654" s="54"/>
      <c r="Y1654" s="54"/>
      <c r="Z1654" s="54"/>
      <c r="AA1654" s="62"/>
      <c r="AB1654" s="63"/>
      <c r="AC1654" s="63"/>
      <c r="AD1654" s="57"/>
      <c r="AE1654" s="63"/>
      <c r="AF1654" s="63"/>
      <c r="AG1654" s="63"/>
      <c r="AH1654" s="61"/>
      <c r="AI1654" s="61"/>
      <c r="AJ1654" s="58"/>
      <c r="AK1654" s="27"/>
      <c r="AL1654" s="27"/>
      <c r="AM1654" s="27"/>
      <c r="AN1654" s="60"/>
      <c r="AO1654" s="5"/>
      <c r="AP1654" s="5"/>
      <c r="AQ1654" s="8"/>
    </row>
    <row r="1655" spans="1:43" ht="15" customHeight="1" x14ac:dyDescent="0.25">
      <c r="A1655" s="9"/>
      <c r="B1655" s="7"/>
      <c r="C1655" s="7"/>
      <c r="D1655" s="5"/>
      <c r="E1655" s="5"/>
      <c r="F1655" s="5"/>
      <c r="G1655" s="5"/>
      <c r="H1655" s="5"/>
      <c r="I1655" s="21"/>
      <c r="J1655" s="21"/>
      <c r="K1655" s="5"/>
      <c r="L1655" s="5"/>
      <c r="M1655" s="5"/>
      <c r="N1655" s="196"/>
      <c r="O1655" s="196"/>
      <c r="P1655" s="196"/>
      <c r="Q1655" s="196"/>
      <c r="R1655" s="5"/>
      <c r="S1655" s="21"/>
      <c r="T1655" s="21"/>
      <c r="U1655" s="21"/>
      <c r="V1655" s="54"/>
      <c r="W1655" s="54"/>
      <c r="X1655" s="54"/>
      <c r="Y1655" s="54"/>
      <c r="Z1655" s="54"/>
      <c r="AA1655" s="62"/>
      <c r="AB1655" s="63"/>
      <c r="AC1655" s="63"/>
      <c r="AD1655" s="57"/>
      <c r="AE1655" s="63"/>
      <c r="AF1655" s="63"/>
      <c r="AG1655" s="63"/>
      <c r="AH1655" s="61"/>
      <c r="AI1655" s="61"/>
      <c r="AJ1655" s="58"/>
      <c r="AK1655" s="27"/>
      <c r="AL1655" s="27"/>
      <c r="AM1655" s="27"/>
      <c r="AN1655" s="60"/>
      <c r="AO1655" s="5"/>
      <c r="AP1655" s="5"/>
      <c r="AQ1655" s="8"/>
    </row>
    <row r="1656" spans="1:43" ht="15" customHeight="1" x14ac:dyDescent="0.25">
      <c r="A1656" s="9"/>
      <c r="B1656" s="7"/>
      <c r="C1656" s="7"/>
      <c r="D1656" s="5"/>
      <c r="E1656" s="5"/>
      <c r="F1656" s="5"/>
      <c r="G1656" s="5"/>
      <c r="H1656" s="5"/>
      <c r="I1656" s="21"/>
      <c r="J1656" s="21"/>
      <c r="K1656" s="5"/>
      <c r="L1656" s="5"/>
      <c r="M1656" s="5"/>
      <c r="N1656" s="196"/>
      <c r="O1656" s="196"/>
      <c r="P1656" s="196"/>
      <c r="Q1656" s="196"/>
      <c r="R1656" s="5"/>
      <c r="S1656" s="21"/>
      <c r="T1656" s="21"/>
      <c r="U1656" s="21"/>
      <c r="V1656" s="54"/>
      <c r="W1656" s="54"/>
      <c r="X1656" s="54"/>
      <c r="Y1656" s="54"/>
      <c r="Z1656" s="54"/>
      <c r="AA1656" s="62"/>
      <c r="AB1656" s="63"/>
      <c r="AC1656" s="63"/>
      <c r="AD1656" s="57"/>
      <c r="AE1656" s="63"/>
      <c r="AF1656" s="63"/>
      <c r="AG1656" s="63"/>
      <c r="AH1656" s="61"/>
      <c r="AI1656" s="61"/>
      <c r="AJ1656" s="58"/>
      <c r="AK1656" s="27"/>
      <c r="AL1656" s="27"/>
      <c r="AM1656" s="27"/>
      <c r="AN1656" s="60"/>
      <c r="AO1656" s="5"/>
      <c r="AP1656" s="5"/>
      <c r="AQ1656" s="8"/>
    </row>
    <row r="1657" spans="1:43" ht="15" customHeight="1" x14ac:dyDescent="0.25">
      <c r="A1657" s="9"/>
      <c r="B1657" s="7"/>
      <c r="C1657" s="7"/>
      <c r="D1657" s="5"/>
      <c r="E1657" s="5"/>
      <c r="F1657" s="5"/>
      <c r="G1657" s="5"/>
      <c r="H1657" s="5"/>
      <c r="I1657" s="21"/>
      <c r="J1657" s="21"/>
      <c r="K1657" s="5"/>
      <c r="L1657" s="5"/>
      <c r="M1657" s="5"/>
      <c r="N1657" s="196"/>
      <c r="O1657" s="196"/>
      <c r="P1657" s="196"/>
      <c r="Q1657" s="196"/>
      <c r="R1657" s="5"/>
      <c r="S1657" s="21"/>
      <c r="T1657" s="21"/>
      <c r="U1657" s="21"/>
      <c r="V1657" s="54"/>
      <c r="W1657" s="54"/>
      <c r="X1657" s="54"/>
      <c r="Y1657" s="54"/>
      <c r="Z1657" s="54"/>
      <c r="AA1657" s="62"/>
      <c r="AB1657" s="63"/>
      <c r="AC1657" s="63"/>
      <c r="AD1657" s="57"/>
      <c r="AE1657" s="63"/>
      <c r="AF1657" s="63"/>
      <c r="AG1657" s="63"/>
      <c r="AH1657" s="61"/>
      <c r="AI1657" s="61"/>
      <c r="AJ1657" s="58"/>
      <c r="AK1657" s="27"/>
      <c r="AL1657" s="27"/>
      <c r="AM1657" s="27"/>
      <c r="AN1657" s="60"/>
      <c r="AO1657" s="5"/>
      <c r="AP1657" s="5"/>
      <c r="AQ1657" s="8"/>
    </row>
    <row r="1658" spans="1:43" ht="15" customHeight="1" x14ac:dyDescent="0.25">
      <c r="A1658" s="9"/>
      <c r="B1658" s="7"/>
      <c r="C1658" s="7"/>
      <c r="D1658" s="5"/>
      <c r="E1658" s="5"/>
      <c r="F1658" s="5"/>
      <c r="G1658" s="5"/>
      <c r="H1658" s="5"/>
      <c r="I1658" s="21"/>
      <c r="J1658" s="21"/>
      <c r="K1658" s="5"/>
      <c r="L1658" s="5"/>
      <c r="M1658" s="5"/>
      <c r="N1658" s="196"/>
      <c r="O1658" s="196"/>
      <c r="P1658" s="196"/>
      <c r="Q1658" s="196"/>
      <c r="R1658" s="5"/>
      <c r="S1658" s="21"/>
      <c r="T1658" s="21"/>
      <c r="U1658" s="21"/>
      <c r="V1658" s="54"/>
      <c r="W1658" s="54"/>
      <c r="X1658" s="54"/>
      <c r="Y1658" s="54"/>
      <c r="Z1658" s="54"/>
      <c r="AA1658" s="62"/>
      <c r="AB1658" s="63"/>
      <c r="AC1658" s="63"/>
      <c r="AD1658" s="57"/>
      <c r="AE1658" s="63"/>
      <c r="AF1658" s="63"/>
      <c r="AG1658" s="63"/>
      <c r="AH1658" s="61"/>
      <c r="AI1658" s="61"/>
      <c r="AJ1658" s="58"/>
      <c r="AK1658" s="27"/>
      <c r="AL1658" s="27"/>
      <c r="AM1658" s="27"/>
      <c r="AN1658" s="60"/>
      <c r="AO1658" s="5"/>
      <c r="AP1658" s="5"/>
      <c r="AQ1658" s="8"/>
    </row>
    <row r="1659" spans="1:43" ht="15" customHeight="1" x14ac:dyDescent="0.25">
      <c r="A1659" s="9"/>
      <c r="B1659" s="7"/>
      <c r="C1659" s="7"/>
      <c r="D1659" s="5"/>
      <c r="E1659" s="5"/>
      <c r="F1659" s="5"/>
      <c r="G1659" s="5"/>
      <c r="H1659" s="5"/>
      <c r="I1659" s="21"/>
      <c r="J1659" s="21"/>
      <c r="K1659" s="5"/>
      <c r="L1659" s="5"/>
      <c r="M1659" s="5"/>
      <c r="N1659" s="196"/>
      <c r="O1659" s="196"/>
      <c r="P1659" s="196"/>
      <c r="Q1659" s="196"/>
      <c r="R1659" s="5"/>
      <c r="S1659" s="21"/>
      <c r="T1659" s="21"/>
      <c r="U1659" s="21"/>
      <c r="V1659" s="54"/>
      <c r="W1659" s="54"/>
      <c r="X1659" s="54"/>
      <c r="Y1659" s="54"/>
      <c r="Z1659" s="54"/>
      <c r="AA1659" s="62"/>
      <c r="AB1659" s="63"/>
      <c r="AC1659" s="63"/>
      <c r="AD1659" s="57"/>
      <c r="AE1659" s="63"/>
      <c r="AF1659" s="63"/>
      <c r="AG1659" s="63"/>
      <c r="AH1659" s="61"/>
      <c r="AI1659" s="61"/>
      <c r="AJ1659" s="58"/>
      <c r="AK1659" s="27"/>
      <c r="AL1659" s="27"/>
      <c r="AM1659" s="27"/>
      <c r="AN1659" s="60"/>
      <c r="AO1659" s="5"/>
      <c r="AP1659" s="5"/>
      <c r="AQ1659" s="8"/>
    </row>
    <row r="1660" spans="1:43" ht="15" customHeight="1" x14ac:dyDescent="0.25">
      <c r="A1660" s="9"/>
      <c r="B1660" s="7"/>
      <c r="C1660" s="7"/>
      <c r="D1660" s="5"/>
      <c r="E1660" s="5"/>
      <c r="F1660" s="5"/>
      <c r="G1660" s="5"/>
      <c r="H1660" s="5"/>
      <c r="I1660" s="21"/>
      <c r="J1660" s="21"/>
      <c r="K1660" s="5"/>
      <c r="L1660" s="5"/>
      <c r="M1660" s="5"/>
      <c r="N1660" s="196"/>
      <c r="O1660" s="196"/>
      <c r="P1660" s="196"/>
      <c r="Q1660" s="196"/>
      <c r="R1660" s="5"/>
      <c r="S1660" s="21"/>
      <c r="T1660" s="21"/>
      <c r="U1660" s="21"/>
      <c r="V1660" s="54"/>
      <c r="W1660" s="54"/>
      <c r="X1660" s="54"/>
      <c r="Y1660" s="54"/>
      <c r="Z1660" s="54"/>
      <c r="AA1660" s="62"/>
      <c r="AB1660" s="63"/>
      <c r="AC1660" s="63"/>
      <c r="AD1660" s="57"/>
      <c r="AE1660" s="63"/>
      <c r="AF1660" s="63"/>
      <c r="AG1660" s="63"/>
      <c r="AH1660" s="61"/>
      <c r="AI1660" s="61"/>
      <c r="AJ1660" s="58"/>
      <c r="AK1660" s="27"/>
      <c r="AL1660" s="27"/>
      <c r="AM1660" s="27"/>
      <c r="AN1660" s="60"/>
      <c r="AO1660" s="5"/>
      <c r="AP1660" s="5"/>
      <c r="AQ1660" s="8"/>
    </row>
    <row r="1661" spans="1:43" ht="15" customHeight="1" x14ac:dyDescent="0.25">
      <c r="A1661" s="9"/>
      <c r="B1661" s="7"/>
      <c r="C1661" s="7"/>
      <c r="D1661" s="5"/>
      <c r="E1661" s="5"/>
      <c r="F1661" s="5"/>
      <c r="G1661" s="5"/>
      <c r="H1661" s="5"/>
      <c r="I1661" s="21"/>
      <c r="J1661" s="21"/>
      <c r="K1661" s="5"/>
      <c r="L1661" s="5"/>
      <c r="M1661" s="5"/>
      <c r="N1661" s="196"/>
      <c r="O1661" s="196"/>
      <c r="P1661" s="196"/>
      <c r="Q1661" s="196"/>
      <c r="R1661" s="5"/>
      <c r="S1661" s="21"/>
      <c r="T1661" s="21"/>
      <c r="U1661" s="21"/>
      <c r="V1661" s="54"/>
      <c r="W1661" s="54"/>
      <c r="X1661" s="54"/>
      <c r="Y1661" s="54"/>
      <c r="Z1661" s="54"/>
      <c r="AA1661" s="62"/>
      <c r="AB1661" s="63"/>
      <c r="AC1661" s="63"/>
      <c r="AD1661" s="57"/>
      <c r="AE1661" s="63"/>
      <c r="AF1661" s="63"/>
      <c r="AG1661" s="63"/>
      <c r="AH1661" s="61"/>
      <c r="AI1661" s="61"/>
      <c r="AJ1661" s="58"/>
      <c r="AK1661" s="27"/>
      <c r="AL1661" s="27"/>
      <c r="AM1661" s="27"/>
      <c r="AN1661" s="60"/>
      <c r="AO1661" s="5"/>
      <c r="AP1661" s="5"/>
      <c r="AQ1661" s="8"/>
    </row>
    <row r="1662" spans="1:43" ht="15" customHeight="1" x14ac:dyDescent="0.25">
      <c r="A1662" s="9"/>
      <c r="B1662" s="7"/>
      <c r="C1662" s="7"/>
      <c r="D1662" s="5"/>
      <c r="E1662" s="5"/>
      <c r="F1662" s="5"/>
      <c r="G1662" s="5"/>
      <c r="H1662" s="5"/>
      <c r="I1662" s="21"/>
      <c r="J1662" s="21"/>
      <c r="K1662" s="5"/>
      <c r="L1662" s="5"/>
      <c r="M1662" s="5"/>
      <c r="N1662" s="196"/>
      <c r="O1662" s="196"/>
      <c r="P1662" s="196"/>
      <c r="Q1662" s="196"/>
      <c r="R1662" s="5"/>
      <c r="S1662" s="21"/>
      <c r="T1662" s="21"/>
      <c r="U1662" s="21"/>
      <c r="V1662" s="54"/>
      <c r="W1662" s="54"/>
      <c r="X1662" s="54"/>
      <c r="Y1662" s="54"/>
      <c r="Z1662" s="54"/>
      <c r="AA1662" s="62"/>
      <c r="AB1662" s="63"/>
      <c r="AC1662" s="63"/>
      <c r="AD1662" s="57"/>
      <c r="AE1662" s="63"/>
      <c r="AF1662" s="63"/>
      <c r="AG1662" s="63"/>
      <c r="AH1662" s="61"/>
      <c r="AI1662" s="61"/>
      <c r="AJ1662" s="58"/>
      <c r="AK1662" s="27"/>
      <c r="AL1662" s="27"/>
      <c r="AM1662" s="27"/>
      <c r="AN1662" s="60"/>
      <c r="AO1662" s="5"/>
      <c r="AP1662" s="5"/>
      <c r="AQ1662" s="8"/>
    </row>
    <row r="1663" spans="1:43" ht="15" customHeight="1" x14ac:dyDescent="0.25">
      <c r="A1663" s="9"/>
      <c r="B1663" s="7"/>
      <c r="C1663" s="7"/>
      <c r="D1663" s="5"/>
      <c r="E1663" s="5"/>
      <c r="F1663" s="5"/>
      <c r="G1663" s="5"/>
      <c r="H1663" s="5"/>
      <c r="I1663" s="21"/>
      <c r="J1663" s="21"/>
      <c r="K1663" s="5"/>
      <c r="L1663" s="5"/>
      <c r="M1663" s="5"/>
      <c r="N1663" s="196"/>
      <c r="O1663" s="196"/>
      <c r="P1663" s="196"/>
      <c r="Q1663" s="196"/>
      <c r="R1663" s="5"/>
      <c r="S1663" s="21"/>
      <c r="T1663" s="21"/>
      <c r="U1663" s="21"/>
      <c r="V1663" s="54"/>
      <c r="W1663" s="54"/>
      <c r="X1663" s="54"/>
      <c r="Y1663" s="54"/>
      <c r="Z1663" s="54"/>
      <c r="AA1663" s="62"/>
      <c r="AB1663" s="63"/>
      <c r="AC1663" s="63"/>
      <c r="AD1663" s="57"/>
      <c r="AE1663" s="63"/>
      <c r="AF1663" s="63"/>
      <c r="AG1663" s="63"/>
      <c r="AH1663" s="61"/>
      <c r="AI1663" s="61"/>
      <c r="AJ1663" s="58"/>
      <c r="AK1663" s="27"/>
      <c r="AL1663" s="27"/>
      <c r="AM1663" s="27"/>
      <c r="AN1663" s="60"/>
      <c r="AO1663" s="5"/>
      <c r="AP1663" s="5"/>
      <c r="AQ1663" s="8"/>
    </row>
    <row r="1664" spans="1:43" ht="15" customHeight="1" x14ac:dyDescent="0.25">
      <c r="A1664" s="9"/>
      <c r="B1664" s="7"/>
      <c r="C1664" s="7"/>
      <c r="D1664" s="5"/>
      <c r="E1664" s="5"/>
      <c r="F1664" s="5"/>
      <c r="G1664" s="5"/>
      <c r="H1664" s="5"/>
      <c r="I1664" s="21"/>
      <c r="J1664" s="21"/>
      <c r="K1664" s="5"/>
      <c r="L1664" s="5"/>
      <c r="M1664" s="5"/>
      <c r="N1664" s="196"/>
      <c r="O1664" s="196"/>
      <c r="P1664" s="196"/>
      <c r="Q1664" s="196"/>
      <c r="R1664" s="5"/>
      <c r="S1664" s="21"/>
      <c r="T1664" s="21"/>
      <c r="U1664" s="21"/>
      <c r="V1664" s="54"/>
      <c r="W1664" s="54"/>
      <c r="X1664" s="54"/>
      <c r="Y1664" s="54"/>
      <c r="Z1664" s="54"/>
      <c r="AA1664" s="62"/>
      <c r="AB1664" s="63"/>
      <c r="AC1664" s="63"/>
      <c r="AD1664" s="57"/>
      <c r="AE1664" s="63"/>
      <c r="AF1664" s="63"/>
      <c r="AG1664" s="63"/>
      <c r="AH1664" s="61"/>
      <c r="AI1664" s="61"/>
      <c r="AJ1664" s="58"/>
      <c r="AK1664" s="27"/>
      <c r="AL1664" s="27"/>
      <c r="AM1664" s="27"/>
      <c r="AN1664" s="60"/>
      <c r="AO1664" s="5"/>
      <c r="AP1664" s="5"/>
      <c r="AQ1664" s="8"/>
    </row>
    <row r="1665" spans="1:43" ht="15" customHeight="1" x14ac:dyDescent="0.25">
      <c r="A1665" s="9"/>
      <c r="B1665" s="7"/>
      <c r="C1665" s="7"/>
      <c r="D1665" s="5"/>
      <c r="E1665" s="5"/>
      <c r="F1665" s="5"/>
      <c r="G1665" s="5"/>
      <c r="H1665" s="5"/>
      <c r="I1665" s="21"/>
      <c r="J1665" s="21"/>
      <c r="K1665" s="5"/>
      <c r="L1665" s="5"/>
      <c r="M1665" s="5"/>
      <c r="N1665" s="196"/>
      <c r="O1665" s="196"/>
      <c r="P1665" s="196"/>
      <c r="Q1665" s="196"/>
      <c r="R1665" s="5"/>
      <c r="S1665" s="21"/>
      <c r="T1665" s="21"/>
      <c r="U1665" s="21"/>
      <c r="V1665" s="54"/>
      <c r="W1665" s="54"/>
      <c r="X1665" s="54"/>
      <c r="Y1665" s="54"/>
      <c r="Z1665" s="54"/>
      <c r="AA1665" s="62"/>
      <c r="AB1665" s="63"/>
      <c r="AC1665" s="63"/>
      <c r="AD1665" s="57"/>
      <c r="AE1665" s="63"/>
      <c r="AF1665" s="63"/>
      <c r="AG1665" s="63"/>
      <c r="AH1665" s="61"/>
      <c r="AI1665" s="61"/>
      <c r="AJ1665" s="58"/>
      <c r="AK1665" s="27"/>
      <c r="AL1665" s="27"/>
      <c r="AM1665" s="27"/>
      <c r="AN1665" s="60"/>
      <c r="AO1665" s="5"/>
      <c r="AP1665" s="5"/>
      <c r="AQ1665" s="8"/>
    </row>
    <row r="1666" spans="1:43" ht="15" customHeight="1" x14ac:dyDescent="0.25">
      <c r="A1666" s="9"/>
      <c r="B1666" s="7"/>
      <c r="C1666" s="7"/>
      <c r="D1666" s="5"/>
      <c r="E1666" s="5"/>
      <c r="F1666" s="5"/>
      <c r="G1666" s="5"/>
      <c r="H1666" s="5"/>
      <c r="I1666" s="21"/>
      <c r="J1666" s="21"/>
      <c r="K1666" s="5"/>
      <c r="L1666" s="5"/>
      <c r="M1666" s="5"/>
      <c r="N1666" s="196"/>
      <c r="O1666" s="196"/>
      <c r="P1666" s="196"/>
      <c r="Q1666" s="196"/>
      <c r="R1666" s="5"/>
      <c r="S1666" s="21"/>
      <c r="T1666" s="21"/>
      <c r="U1666" s="21"/>
      <c r="V1666" s="54"/>
      <c r="W1666" s="54"/>
      <c r="X1666" s="54"/>
      <c r="Y1666" s="54"/>
      <c r="Z1666" s="54"/>
      <c r="AA1666" s="62"/>
      <c r="AB1666" s="63"/>
      <c r="AC1666" s="63"/>
      <c r="AD1666" s="57"/>
      <c r="AE1666" s="63"/>
      <c r="AF1666" s="63"/>
      <c r="AG1666" s="63"/>
      <c r="AH1666" s="61"/>
      <c r="AI1666" s="61"/>
      <c r="AJ1666" s="58"/>
      <c r="AK1666" s="27"/>
      <c r="AL1666" s="27"/>
      <c r="AM1666" s="27"/>
      <c r="AN1666" s="60"/>
      <c r="AO1666" s="5"/>
      <c r="AP1666" s="5"/>
      <c r="AQ1666" s="8"/>
    </row>
    <row r="1667" spans="1:43" ht="15" customHeight="1" x14ac:dyDescent="0.25">
      <c r="A1667" s="9"/>
      <c r="B1667" s="7"/>
      <c r="C1667" s="7"/>
      <c r="D1667" s="5"/>
      <c r="E1667" s="5"/>
      <c r="F1667" s="5"/>
      <c r="G1667" s="5"/>
      <c r="H1667" s="5"/>
      <c r="I1667" s="21"/>
      <c r="J1667" s="21"/>
      <c r="K1667" s="5"/>
      <c r="L1667" s="5"/>
      <c r="M1667" s="5"/>
      <c r="N1667" s="196"/>
      <c r="O1667" s="196"/>
      <c r="P1667" s="196"/>
      <c r="Q1667" s="196"/>
      <c r="R1667" s="5"/>
      <c r="S1667" s="21"/>
      <c r="T1667" s="21"/>
      <c r="U1667" s="21"/>
      <c r="V1667" s="54"/>
      <c r="W1667" s="54"/>
      <c r="X1667" s="54"/>
      <c r="Y1667" s="54"/>
      <c r="Z1667" s="54"/>
      <c r="AA1667" s="62"/>
      <c r="AB1667" s="63"/>
      <c r="AC1667" s="63"/>
      <c r="AD1667" s="57"/>
      <c r="AE1667" s="63"/>
      <c r="AF1667" s="63"/>
      <c r="AG1667" s="63"/>
      <c r="AH1667" s="61"/>
      <c r="AI1667" s="61"/>
      <c r="AJ1667" s="58"/>
      <c r="AK1667" s="27"/>
      <c r="AL1667" s="27"/>
      <c r="AM1667" s="27"/>
      <c r="AN1667" s="60"/>
      <c r="AO1667" s="5"/>
      <c r="AP1667" s="5"/>
      <c r="AQ1667" s="8"/>
    </row>
    <row r="1668" spans="1:43" ht="15" customHeight="1" x14ac:dyDescent="0.25">
      <c r="A1668" s="9"/>
      <c r="B1668" s="7"/>
      <c r="C1668" s="7"/>
      <c r="D1668" s="5"/>
      <c r="E1668" s="5"/>
      <c r="F1668" s="5"/>
      <c r="G1668" s="5"/>
      <c r="H1668" s="5"/>
      <c r="I1668" s="21"/>
      <c r="J1668" s="21"/>
      <c r="K1668" s="5"/>
      <c r="L1668" s="5"/>
      <c r="M1668" s="5"/>
      <c r="N1668" s="196"/>
      <c r="O1668" s="196"/>
      <c r="P1668" s="196"/>
      <c r="Q1668" s="196"/>
      <c r="R1668" s="5"/>
      <c r="S1668" s="21"/>
      <c r="T1668" s="21"/>
      <c r="U1668" s="21"/>
      <c r="V1668" s="54"/>
      <c r="W1668" s="54"/>
      <c r="X1668" s="54"/>
      <c r="Y1668" s="54"/>
      <c r="Z1668" s="54"/>
      <c r="AA1668" s="62"/>
      <c r="AB1668" s="63"/>
      <c r="AC1668" s="63"/>
      <c r="AD1668" s="57"/>
      <c r="AE1668" s="63"/>
      <c r="AF1668" s="63"/>
      <c r="AG1668" s="63"/>
      <c r="AH1668" s="61"/>
      <c r="AI1668" s="61"/>
      <c r="AJ1668" s="58"/>
      <c r="AK1668" s="27"/>
      <c r="AL1668" s="27"/>
      <c r="AM1668" s="27"/>
      <c r="AN1668" s="60"/>
      <c r="AO1668" s="5"/>
      <c r="AP1668" s="5"/>
      <c r="AQ1668" s="8"/>
    </row>
    <row r="1669" spans="1:43" ht="15" customHeight="1" x14ac:dyDescent="0.25">
      <c r="A1669" s="9"/>
      <c r="B1669" s="7"/>
      <c r="C1669" s="7"/>
      <c r="D1669" s="5"/>
      <c r="E1669" s="5"/>
      <c r="F1669" s="5"/>
      <c r="G1669" s="5"/>
      <c r="H1669" s="5"/>
      <c r="I1669" s="21"/>
      <c r="J1669" s="21"/>
      <c r="K1669" s="5"/>
      <c r="L1669" s="5"/>
      <c r="M1669" s="5"/>
      <c r="N1669" s="196"/>
      <c r="O1669" s="196"/>
      <c r="P1669" s="196"/>
      <c r="Q1669" s="196"/>
      <c r="R1669" s="5"/>
      <c r="S1669" s="21"/>
      <c r="T1669" s="21"/>
      <c r="U1669" s="21"/>
      <c r="V1669" s="54"/>
      <c r="W1669" s="54"/>
      <c r="X1669" s="54"/>
      <c r="Y1669" s="54"/>
      <c r="Z1669" s="54"/>
      <c r="AA1669" s="62"/>
      <c r="AB1669" s="63"/>
      <c r="AC1669" s="63"/>
      <c r="AD1669" s="57"/>
      <c r="AE1669" s="63"/>
      <c r="AF1669" s="63"/>
      <c r="AG1669" s="63"/>
      <c r="AH1669" s="61"/>
      <c r="AI1669" s="61"/>
      <c r="AJ1669" s="58"/>
      <c r="AK1669" s="27"/>
      <c r="AL1669" s="27"/>
      <c r="AM1669" s="27"/>
      <c r="AN1669" s="60"/>
      <c r="AO1669" s="5"/>
      <c r="AP1669" s="5"/>
      <c r="AQ1669" s="8"/>
    </row>
    <row r="1670" spans="1:43" ht="15" customHeight="1" x14ac:dyDescent="0.25">
      <c r="A1670" s="9"/>
      <c r="B1670" s="7"/>
      <c r="C1670" s="7"/>
      <c r="D1670" s="5"/>
      <c r="E1670" s="5"/>
      <c r="F1670" s="5"/>
      <c r="G1670" s="5"/>
      <c r="H1670" s="5"/>
      <c r="I1670" s="21"/>
      <c r="J1670" s="21"/>
      <c r="K1670" s="5"/>
      <c r="L1670" s="5"/>
      <c r="M1670" s="5"/>
      <c r="N1670" s="196"/>
      <c r="O1670" s="196"/>
      <c r="P1670" s="196"/>
      <c r="Q1670" s="196"/>
      <c r="R1670" s="5"/>
      <c r="S1670" s="21"/>
      <c r="T1670" s="21"/>
      <c r="U1670" s="21"/>
      <c r="V1670" s="54"/>
      <c r="W1670" s="54"/>
      <c r="X1670" s="54"/>
      <c r="Y1670" s="54"/>
      <c r="Z1670" s="54"/>
      <c r="AA1670" s="62"/>
      <c r="AB1670" s="63"/>
      <c r="AC1670" s="63"/>
      <c r="AD1670" s="57"/>
      <c r="AE1670" s="63"/>
      <c r="AF1670" s="63"/>
      <c r="AG1670" s="63"/>
      <c r="AH1670" s="61"/>
      <c r="AI1670" s="61"/>
      <c r="AJ1670" s="58"/>
      <c r="AK1670" s="27"/>
      <c r="AL1670" s="27"/>
      <c r="AM1670" s="27"/>
      <c r="AN1670" s="60"/>
      <c r="AO1670" s="5"/>
      <c r="AP1670" s="5"/>
      <c r="AQ1670" s="8"/>
    </row>
    <row r="1671" spans="1:43" ht="15" customHeight="1" x14ac:dyDescent="0.25">
      <c r="A1671" s="9"/>
      <c r="B1671" s="7"/>
      <c r="C1671" s="7"/>
      <c r="D1671" s="5"/>
      <c r="E1671" s="5"/>
      <c r="F1671" s="5"/>
      <c r="G1671" s="5"/>
      <c r="H1671" s="5"/>
      <c r="I1671" s="21"/>
      <c r="J1671" s="21"/>
      <c r="K1671" s="5"/>
      <c r="L1671" s="5"/>
      <c r="M1671" s="5"/>
      <c r="N1671" s="196"/>
      <c r="O1671" s="196"/>
      <c r="P1671" s="196"/>
      <c r="Q1671" s="196"/>
      <c r="R1671" s="5"/>
      <c r="S1671" s="21"/>
      <c r="T1671" s="21"/>
      <c r="U1671" s="21"/>
      <c r="V1671" s="54"/>
      <c r="W1671" s="54"/>
      <c r="X1671" s="54"/>
      <c r="Y1671" s="54"/>
      <c r="Z1671" s="54"/>
      <c r="AA1671" s="62"/>
      <c r="AB1671" s="63"/>
      <c r="AC1671" s="63"/>
      <c r="AD1671" s="57"/>
      <c r="AE1671" s="63"/>
      <c r="AF1671" s="63"/>
      <c r="AG1671" s="63"/>
      <c r="AH1671" s="61"/>
      <c r="AI1671" s="61"/>
      <c r="AJ1671" s="58"/>
      <c r="AK1671" s="27"/>
      <c r="AL1671" s="27"/>
      <c r="AM1671" s="27"/>
      <c r="AN1671" s="60"/>
      <c r="AO1671" s="5"/>
      <c r="AP1671" s="5"/>
      <c r="AQ1671" s="8"/>
    </row>
    <row r="1672" spans="1:43" ht="15" customHeight="1" x14ac:dyDescent="0.25">
      <c r="A1672" s="9"/>
      <c r="B1672" s="7"/>
      <c r="C1672" s="7"/>
      <c r="D1672" s="5"/>
      <c r="E1672" s="5"/>
      <c r="F1672" s="5"/>
      <c r="G1672" s="5"/>
      <c r="H1672" s="5"/>
      <c r="I1672" s="21"/>
      <c r="J1672" s="21"/>
      <c r="K1672" s="5"/>
      <c r="L1672" s="5"/>
      <c r="M1672" s="5"/>
      <c r="N1672" s="196"/>
      <c r="O1672" s="196"/>
      <c r="P1672" s="196"/>
      <c r="Q1672" s="196"/>
      <c r="R1672" s="5"/>
      <c r="S1672" s="21"/>
      <c r="T1672" s="21"/>
      <c r="U1672" s="21"/>
      <c r="V1672" s="54"/>
      <c r="W1672" s="54"/>
      <c r="X1672" s="54"/>
      <c r="Y1672" s="54"/>
      <c r="Z1672" s="54"/>
      <c r="AA1672" s="62"/>
      <c r="AB1672" s="63"/>
      <c r="AC1672" s="63"/>
      <c r="AD1672" s="57"/>
      <c r="AE1672" s="63"/>
      <c r="AF1672" s="63"/>
      <c r="AG1672" s="63"/>
      <c r="AH1672" s="61"/>
      <c r="AI1672" s="61"/>
      <c r="AJ1672" s="58"/>
      <c r="AK1672" s="27"/>
      <c r="AL1672" s="27"/>
      <c r="AM1672" s="27"/>
      <c r="AN1672" s="60"/>
      <c r="AO1672" s="5"/>
      <c r="AP1672" s="5"/>
      <c r="AQ1672" s="8"/>
    </row>
    <row r="1673" spans="1:43" ht="15" customHeight="1" x14ac:dyDescent="0.25">
      <c r="A1673" s="9"/>
      <c r="B1673" s="7"/>
      <c r="C1673" s="7"/>
      <c r="D1673" s="5"/>
      <c r="E1673" s="5"/>
      <c r="F1673" s="5"/>
      <c r="G1673" s="5"/>
      <c r="H1673" s="5"/>
      <c r="I1673" s="21"/>
      <c r="J1673" s="21"/>
      <c r="K1673" s="5"/>
      <c r="L1673" s="5"/>
      <c r="M1673" s="5"/>
      <c r="N1673" s="196"/>
      <c r="O1673" s="196"/>
      <c r="P1673" s="196"/>
      <c r="Q1673" s="196"/>
      <c r="R1673" s="5"/>
      <c r="S1673" s="21"/>
      <c r="T1673" s="21"/>
      <c r="U1673" s="21"/>
      <c r="V1673" s="54"/>
      <c r="W1673" s="54"/>
      <c r="X1673" s="54"/>
      <c r="Y1673" s="54"/>
      <c r="Z1673" s="54"/>
      <c r="AA1673" s="62"/>
      <c r="AB1673" s="63"/>
      <c r="AC1673" s="63"/>
      <c r="AD1673" s="57"/>
      <c r="AE1673" s="63"/>
      <c r="AF1673" s="63"/>
      <c r="AG1673" s="63"/>
      <c r="AH1673" s="61"/>
      <c r="AI1673" s="61"/>
      <c r="AJ1673" s="58"/>
      <c r="AK1673" s="27"/>
      <c r="AL1673" s="27"/>
      <c r="AM1673" s="27"/>
      <c r="AN1673" s="60"/>
      <c r="AO1673" s="5"/>
      <c r="AP1673" s="5"/>
      <c r="AQ1673" s="8"/>
    </row>
    <row r="1674" spans="1:43" ht="15" customHeight="1" x14ac:dyDescent="0.25">
      <c r="A1674" s="9"/>
      <c r="B1674" s="7"/>
      <c r="C1674" s="7"/>
      <c r="D1674" s="5"/>
      <c r="E1674" s="5"/>
      <c r="F1674" s="5"/>
      <c r="G1674" s="5"/>
      <c r="H1674" s="5"/>
      <c r="I1674" s="21"/>
      <c r="J1674" s="21"/>
      <c r="K1674" s="5"/>
      <c r="L1674" s="5"/>
      <c r="M1674" s="5"/>
      <c r="N1674" s="196"/>
      <c r="O1674" s="196"/>
      <c r="P1674" s="196"/>
      <c r="Q1674" s="196"/>
      <c r="R1674" s="5"/>
      <c r="S1674" s="21"/>
      <c r="T1674" s="21"/>
      <c r="U1674" s="21"/>
      <c r="V1674" s="54"/>
      <c r="W1674" s="54"/>
      <c r="X1674" s="54"/>
      <c r="Y1674" s="54"/>
      <c r="Z1674" s="54"/>
      <c r="AA1674" s="62"/>
      <c r="AB1674" s="63"/>
      <c r="AC1674" s="63"/>
      <c r="AD1674" s="57"/>
      <c r="AE1674" s="63"/>
      <c r="AF1674" s="63"/>
      <c r="AG1674" s="63"/>
      <c r="AH1674" s="61"/>
      <c r="AI1674" s="61"/>
      <c r="AJ1674" s="58"/>
      <c r="AK1674" s="27"/>
      <c r="AL1674" s="27"/>
      <c r="AM1674" s="27"/>
      <c r="AN1674" s="60"/>
      <c r="AO1674" s="5"/>
      <c r="AP1674" s="5"/>
      <c r="AQ1674" s="8"/>
    </row>
    <row r="1675" spans="1:43" ht="15" customHeight="1" x14ac:dyDescent="0.25">
      <c r="A1675" s="9"/>
      <c r="B1675" s="7"/>
      <c r="C1675" s="7"/>
      <c r="D1675" s="5"/>
      <c r="E1675" s="5"/>
      <c r="F1675" s="5"/>
      <c r="G1675" s="5"/>
      <c r="H1675" s="5"/>
      <c r="I1675" s="21"/>
      <c r="J1675" s="21"/>
      <c r="K1675" s="5"/>
      <c r="L1675" s="5"/>
      <c r="M1675" s="5"/>
      <c r="N1675" s="196"/>
      <c r="O1675" s="196"/>
      <c r="P1675" s="196"/>
      <c r="Q1675" s="196"/>
      <c r="R1675" s="5"/>
      <c r="S1675" s="21"/>
      <c r="T1675" s="21"/>
      <c r="U1675" s="21"/>
      <c r="V1675" s="54"/>
      <c r="W1675" s="54"/>
      <c r="X1675" s="54"/>
      <c r="Y1675" s="54"/>
      <c r="Z1675" s="54"/>
      <c r="AA1675" s="62"/>
      <c r="AB1675" s="63"/>
      <c r="AC1675" s="63"/>
      <c r="AD1675" s="57"/>
      <c r="AE1675" s="63"/>
      <c r="AF1675" s="63"/>
      <c r="AG1675" s="63"/>
      <c r="AH1675" s="61"/>
      <c r="AI1675" s="61"/>
      <c r="AJ1675" s="58"/>
      <c r="AK1675" s="27"/>
      <c r="AL1675" s="27"/>
      <c r="AM1675" s="27"/>
      <c r="AN1675" s="60"/>
      <c r="AO1675" s="5"/>
      <c r="AP1675" s="5"/>
      <c r="AQ1675" s="8"/>
    </row>
    <row r="1676" spans="1:43" ht="15" customHeight="1" x14ac:dyDescent="0.25">
      <c r="A1676" s="9"/>
      <c r="B1676" s="7"/>
      <c r="C1676" s="7"/>
      <c r="D1676" s="5"/>
      <c r="E1676" s="5"/>
      <c r="F1676" s="5"/>
      <c r="G1676" s="5"/>
      <c r="H1676" s="5"/>
      <c r="I1676" s="21"/>
      <c r="J1676" s="21"/>
      <c r="K1676" s="5"/>
      <c r="L1676" s="5"/>
      <c r="M1676" s="5"/>
      <c r="N1676" s="196"/>
      <c r="O1676" s="196"/>
      <c r="P1676" s="196"/>
      <c r="Q1676" s="196"/>
      <c r="R1676" s="5"/>
      <c r="S1676" s="21"/>
      <c r="T1676" s="21"/>
      <c r="U1676" s="21"/>
      <c r="V1676" s="54"/>
      <c r="W1676" s="54"/>
      <c r="X1676" s="54"/>
      <c r="Y1676" s="54"/>
      <c r="Z1676" s="54"/>
      <c r="AA1676" s="62"/>
      <c r="AB1676" s="63"/>
      <c r="AC1676" s="63"/>
      <c r="AD1676" s="57"/>
      <c r="AE1676" s="63"/>
      <c r="AF1676" s="63"/>
      <c r="AG1676" s="63"/>
      <c r="AH1676" s="61"/>
      <c r="AI1676" s="61"/>
      <c r="AJ1676" s="58"/>
      <c r="AK1676" s="27"/>
      <c r="AL1676" s="27"/>
      <c r="AM1676" s="27"/>
      <c r="AN1676" s="60"/>
      <c r="AO1676" s="5"/>
      <c r="AP1676" s="5"/>
      <c r="AQ1676" s="8"/>
    </row>
    <row r="1677" spans="1:43" ht="15" customHeight="1" x14ac:dyDescent="0.25">
      <c r="A1677" s="9"/>
      <c r="B1677" s="7"/>
      <c r="C1677" s="7"/>
      <c r="D1677" s="5"/>
      <c r="E1677" s="5"/>
      <c r="F1677" s="5"/>
      <c r="G1677" s="5"/>
      <c r="H1677" s="5"/>
      <c r="I1677" s="21"/>
      <c r="J1677" s="21"/>
      <c r="K1677" s="5"/>
      <c r="L1677" s="5"/>
      <c r="M1677" s="5"/>
      <c r="N1677" s="196"/>
      <c r="O1677" s="196"/>
      <c r="P1677" s="196"/>
      <c r="Q1677" s="196"/>
      <c r="R1677" s="5"/>
      <c r="S1677" s="21"/>
      <c r="T1677" s="21"/>
      <c r="U1677" s="21"/>
      <c r="V1677" s="54"/>
      <c r="W1677" s="54"/>
      <c r="X1677" s="54"/>
      <c r="Y1677" s="54"/>
      <c r="Z1677" s="54"/>
      <c r="AA1677" s="62"/>
      <c r="AB1677" s="63"/>
      <c r="AC1677" s="63"/>
      <c r="AD1677" s="57"/>
      <c r="AE1677" s="63"/>
      <c r="AF1677" s="63"/>
      <c r="AG1677" s="63"/>
      <c r="AH1677" s="61"/>
      <c r="AI1677" s="61"/>
      <c r="AJ1677" s="58"/>
      <c r="AK1677" s="27"/>
      <c r="AL1677" s="27"/>
      <c r="AM1677" s="27"/>
      <c r="AN1677" s="60"/>
      <c r="AO1677" s="5"/>
      <c r="AP1677" s="5"/>
      <c r="AQ1677" s="8"/>
    </row>
    <row r="1678" spans="1:43" ht="15" customHeight="1" x14ac:dyDescent="0.25">
      <c r="A1678" s="9"/>
      <c r="B1678" s="7"/>
      <c r="C1678" s="7"/>
      <c r="D1678" s="5"/>
      <c r="E1678" s="5"/>
      <c r="F1678" s="5"/>
      <c r="G1678" s="5"/>
      <c r="H1678" s="5"/>
      <c r="I1678" s="21"/>
      <c r="J1678" s="21"/>
      <c r="K1678" s="5"/>
      <c r="L1678" s="5"/>
      <c r="M1678" s="5"/>
      <c r="N1678" s="196"/>
      <c r="O1678" s="196"/>
      <c r="P1678" s="196"/>
      <c r="Q1678" s="196"/>
      <c r="R1678" s="5"/>
      <c r="S1678" s="21"/>
      <c r="T1678" s="21"/>
      <c r="U1678" s="21"/>
      <c r="V1678" s="54"/>
      <c r="W1678" s="54"/>
      <c r="X1678" s="54"/>
      <c r="Y1678" s="54"/>
      <c r="Z1678" s="54"/>
      <c r="AA1678" s="62"/>
      <c r="AB1678" s="63"/>
      <c r="AC1678" s="63"/>
      <c r="AD1678" s="57"/>
      <c r="AE1678" s="63"/>
      <c r="AF1678" s="63"/>
      <c r="AG1678" s="63"/>
      <c r="AH1678" s="61"/>
      <c r="AI1678" s="61"/>
      <c r="AJ1678" s="58"/>
      <c r="AK1678" s="27"/>
      <c r="AL1678" s="27"/>
      <c r="AM1678" s="27"/>
      <c r="AN1678" s="60"/>
      <c r="AO1678" s="5"/>
      <c r="AP1678" s="5"/>
      <c r="AQ1678" s="8"/>
    </row>
    <row r="1679" spans="1:43" ht="15" customHeight="1" x14ac:dyDescent="0.25">
      <c r="A1679" s="9"/>
      <c r="B1679" s="7"/>
      <c r="C1679" s="7"/>
      <c r="D1679" s="5"/>
      <c r="E1679" s="5"/>
      <c r="F1679" s="5"/>
      <c r="G1679" s="5"/>
      <c r="H1679" s="5"/>
      <c r="I1679" s="21"/>
      <c r="J1679" s="21"/>
      <c r="K1679" s="5"/>
      <c r="L1679" s="5"/>
      <c r="M1679" s="5"/>
      <c r="N1679" s="196"/>
      <c r="O1679" s="196"/>
      <c r="P1679" s="196"/>
      <c r="Q1679" s="196"/>
      <c r="R1679" s="5"/>
      <c r="S1679" s="21"/>
      <c r="T1679" s="21"/>
      <c r="U1679" s="21"/>
      <c r="V1679" s="54"/>
      <c r="W1679" s="54"/>
      <c r="X1679" s="54"/>
      <c r="Y1679" s="54"/>
      <c r="Z1679" s="54"/>
      <c r="AA1679" s="62"/>
      <c r="AB1679" s="63"/>
      <c r="AC1679" s="63"/>
      <c r="AD1679" s="57"/>
      <c r="AE1679" s="63"/>
      <c r="AF1679" s="63"/>
      <c r="AG1679" s="63"/>
      <c r="AH1679" s="61"/>
      <c r="AI1679" s="61"/>
      <c r="AJ1679" s="58"/>
      <c r="AK1679" s="27"/>
      <c r="AL1679" s="27"/>
      <c r="AM1679" s="27"/>
      <c r="AN1679" s="60"/>
      <c r="AO1679" s="5"/>
      <c r="AP1679" s="5"/>
      <c r="AQ1679" s="8"/>
    </row>
    <row r="1680" spans="1:43" ht="15" customHeight="1" x14ac:dyDescent="0.25">
      <c r="A1680" s="9"/>
      <c r="B1680" s="7"/>
      <c r="C1680" s="7"/>
      <c r="D1680" s="5"/>
      <c r="E1680" s="5"/>
      <c r="F1680" s="5"/>
      <c r="G1680" s="5"/>
      <c r="H1680" s="5"/>
      <c r="I1680" s="21"/>
      <c r="J1680" s="21"/>
      <c r="K1680" s="5"/>
      <c r="L1680" s="5"/>
      <c r="M1680" s="5"/>
      <c r="N1680" s="196"/>
      <c r="O1680" s="196"/>
      <c r="P1680" s="196"/>
      <c r="Q1680" s="196"/>
      <c r="R1680" s="5"/>
      <c r="S1680" s="21"/>
      <c r="T1680" s="21"/>
      <c r="U1680" s="21"/>
      <c r="V1680" s="54"/>
      <c r="W1680" s="54"/>
      <c r="X1680" s="54"/>
      <c r="Y1680" s="54"/>
      <c r="Z1680" s="54"/>
      <c r="AA1680" s="62"/>
      <c r="AB1680" s="63"/>
      <c r="AC1680" s="63"/>
      <c r="AD1680" s="57"/>
      <c r="AE1680" s="63"/>
      <c r="AF1680" s="63"/>
      <c r="AG1680" s="63"/>
      <c r="AH1680" s="61"/>
      <c r="AI1680" s="61"/>
      <c r="AJ1680" s="58"/>
      <c r="AK1680" s="27"/>
      <c r="AL1680" s="27"/>
      <c r="AM1680" s="27"/>
      <c r="AN1680" s="60"/>
      <c r="AO1680" s="5"/>
      <c r="AP1680" s="5"/>
      <c r="AQ1680" s="8"/>
    </row>
    <row r="1681" spans="1:43" ht="15" customHeight="1" x14ac:dyDescent="0.25">
      <c r="A1681" s="9"/>
      <c r="B1681" s="7"/>
      <c r="C1681" s="7"/>
      <c r="D1681" s="5"/>
      <c r="E1681" s="5"/>
      <c r="F1681" s="5"/>
      <c r="G1681" s="5"/>
      <c r="H1681" s="5"/>
      <c r="I1681" s="21"/>
      <c r="J1681" s="21"/>
      <c r="K1681" s="5"/>
      <c r="L1681" s="5"/>
      <c r="M1681" s="5"/>
      <c r="N1681" s="196"/>
      <c r="O1681" s="196"/>
      <c r="P1681" s="196"/>
      <c r="Q1681" s="196"/>
      <c r="R1681" s="5"/>
      <c r="S1681" s="21"/>
      <c r="T1681" s="21"/>
      <c r="U1681" s="21"/>
      <c r="V1681" s="54"/>
      <c r="W1681" s="54"/>
      <c r="X1681" s="54"/>
      <c r="Y1681" s="54"/>
      <c r="Z1681" s="54"/>
      <c r="AA1681" s="62"/>
      <c r="AB1681" s="63"/>
      <c r="AC1681" s="63"/>
      <c r="AD1681" s="57"/>
      <c r="AE1681" s="63"/>
      <c r="AF1681" s="63"/>
      <c r="AG1681" s="63"/>
      <c r="AH1681" s="61"/>
      <c r="AI1681" s="61"/>
      <c r="AJ1681" s="58"/>
      <c r="AK1681" s="27"/>
      <c r="AL1681" s="27"/>
      <c r="AM1681" s="27"/>
      <c r="AN1681" s="60"/>
      <c r="AO1681" s="5"/>
      <c r="AP1681" s="5"/>
      <c r="AQ1681" s="8"/>
    </row>
    <row r="1682" spans="1:43" ht="15" customHeight="1" x14ac:dyDescent="0.25">
      <c r="A1682" s="9"/>
      <c r="B1682" s="7"/>
      <c r="C1682" s="7"/>
      <c r="D1682" s="5"/>
      <c r="E1682" s="5"/>
      <c r="F1682" s="5"/>
      <c r="G1682" s="5"/>
      <c r="H1682" s="5"/>
      <c r="I1682" s="21"/>
      <c r="J1682" s="21"/>
      <c r="K1682" s="5"/>
      <c r="L1682" s="5"/>
      <c r="M1682" s="5"/>
      <c r="N1682" s="196"/>
      <c r="O1682" s="196"/>
      <c r="P1682" s="196"/>
      <c r="Q1682" s="196"/>
      <c r="R1682" s="5"/>
      <c r="S1682" s="21"/>
      <c r="T1682" s="21"/>
      <c r="U1682" s="21"/>
      <c r="V1682" s="54"/>
      <c r="W1682" s="54"/>
      <c r="X1682" s="54"/>
      <c r="Y1682" s="54"/>
      <c r="Z1682" s="54"/>
      <c r="AA1682" s="62"/>
      <c r="AB1682" s="63"/>
      <c r="AC1682" s="63"/>
      <c r="AD1682" s="57"/>
      <c r="AE1682" s="63"/>
      <c r="AF1682" s="63"/>
      <c r="AG1682" s="63"/>
      <c r="AH1682" s="61"/>
      <c r="AI1682" s="61"/>
      <c r="AJ1682" s="58"/>
      <c r="AK1682" s="27"/>
      <c r="AL1682" s="27"/>
      <c r="AM1682" s="27"/>
      <c r="AN1682" s="60"/>
      <c r="AO1682" s="5"/>
      <c r="AP1682" s="5"/>
      <c r="AQ1682" s="8"/>
    </row>
    <row r="1683" spans="1:43" ht="15" customHeight="1" x14ac:dyDescent="0.25">
      <c r="A1683" s="9"/>
      <c r="B1683" s="7"/>
      <c r="C1683" s="7"/>
      <c r="D1683" s="5"/>
      <c r="E1683" s="5"/>
      <c r="F1683" s="5"/>
      <c r="G1683" s="5"/>
      <c r="H1683" s="5"/>
      <c r="I1683" s="21"/>
      <c r="J1683" s="21"/>
      <c r="K1683" s="5"/>
      <c r="L1683" s="5"/>
      <c r="M1683" s="5"/>
      <c r="N1683" s="196"/>
      <c r="O1683" s="196"/>
      <c r="P1683" s="196"/>
      <c r="Q1683" s="196"/>
      <c r="R1683" s="5"/>
      <c r="S1683" s="21"/>
      <c r="T1683" s="21"/>
      <c r="U1683" s="21"/>
      <c r="V1683" s="54"/>
      <c r="W1683" s="54"/>
      <c r="X1683" s="54"/>
      <c r="Y1683" s="54"/>
      <c r="Z1683" s="54"/>
      <c r="AA1683" s="62"/>
      <c r="AB1683" s="63"/>
      <c r="AC1683" s="63"/>
      <c r="AD1683" s="57"/>
      <c r="AE1683" s="63"/>
      <c r="AF1683" s="63"/>
      <c r="AG1683" s="63"/>
      <c r="AH1683" s="61"/>
      <c r="AI1683" s="61"/>
      <c r="AJ1683" s="58"/>
      <c r="AK1683" s="27"/>
      <c r="AL1683" s="27"/>
      <c r="AM1683" s="27"/>
      <c r="AN1683" s="60"/>
      <c r="AO1683" s="5"/>
      <c r="AP1683" s="5"/>
      <c r="AQ1683" s="8"/>
    </row>
    <row r="1684" spans="1:43" ht="15" customHeight="1" x14ac:dyDescent="0.25">
      <c r="A1684" s="9"/>
      <c r="B1684" s="7"/>
      <c r="C1684" s="7"/>
      <c r="D1684" s="5"/>
      <c r="E1684" s="5"/>
      <c r="F1684" s="5"/>
      <c r="G1684" s="5"/>
      <c r="H1684" s="5"/>
      <c r="I1684" s="21"/>
      <c r="J1684" s="21"/>
      <c r="K1684" s="5"/>
      <c r="L1684" s="5"/>
      <c r="M1684" s="5"/>
      <c r="N1684" s="196"/>
      <c r="O1684" s="196"/>
      <c r="P1684" s="196"/>
      <c r="Q1684" s="196"/>
      <c r="R1684" s="5"/>
      <c r="S1684" s="21"/>
      <c r="T1684" s="21"/>
      <c r="U1684" s="21"/>
      <c r="V1684" s="54"/>
      <c r="W1684" s="54"/>
      <c r="X1684" s="54"/>
      <c r="Y1684" s="54"/>
      <c r="Z1684" s="54"/>
      <c r="AA1684" s="62"/>
      <c r="AB1684" s="63"/>
      <c r="AC1684" s="63"/>
      <c r="AD1684" s="57"/>
      <c r="AE1684" s="63"/>
      <c r="AF1684" s="63"/>
      <c r="AG1684" s="63"/>
      <c r="AH1684" s="61"/>
      <c r="AI1684" s="61"/>
      <c r="AJ1684" s="58"/>
      <c r="AK1684" s="27"/>
      <c r="AL1684" s="27"/>
      <c r="AM1684" s="27"/>
      <c r="AN1684" s="60"/>
      <c r="AO1684" s="5"/>
      <c r="AP1684" s="5"/>
      <c r="AQ1684" s="8"/>
    </row>
    <row r="1685" spans="1:43" ht="15" customHeight="1" x14ac:dyDescent="0.25">
      <c r="A1685" s="9"/>
      <c r="B1685" s="7"/>
      <c r="C1685" s="7"/>
      <c r="D1685" s="5"/>
      <c r="E1685" s="5"/>
      <c r="F1685" s="5"/>
      <c r="G1685" s="5"/>
      <c r="H1685" s="5"/>
      <c r="I1685" s="21"/>
      <c r="J1685" s="21"/>
      <c r="K1685" s="5"/>
      <c r="L1685" s="5"/>
      <c r="M1685" s="5"/>
      <c r="N1685" s="196"/>
      <c r="O1685" s="196"/>
      <c r="P1685" s="196"/>
      <c r="Q1685" s="196"/>
      <c r="R1685" s="5"/>
      <c r="S1685" s="21"/>
      <c r="T1685" s="21"/>
      <c r="U1685" s="21"/>
      <c r="V1685" s="54"/>
      <c r="W1685" s="54"/>
      <c r="X1685" s="54"/>
      <c r="Y1685" s="54"/>
      <c r="Z1685" s="54"/>
      <c r="AA1685" s="62"/>
      <c r="AB1685" s="63"/>
      <c r="AC1685" s="63"/>
      <c r="AD1685" s="57"/>
      <c r="AE1685" s="63"/>
      <c r="AF1685" s="63"/>
      <c r="AG1685" s="63"/>
      <c r="AH1685" s="61"/>
      <c r="AI1685" s="61"/>
      <c r="AJ1685" s="58"/>
      <c r="AK1685" s="27"/>
      <c r="AL1685" s="27"/>
      <c r="AM1685" s="27"/>
      <c r="AN1685" s="60"/>
      <c r="AO1685" s="5"/>
      <c r="AP1685" s="5"/>
      <c r="AQ1685" s="8"/>
    </row>
    <row r="1686" spans="1:43" ht="15" customHeight="1" x14ac:dyDescent="0.25">
      <c r="A1686" s="9"/>
      <c r="B1686" s="7"/>
      <c r="C1686" s="7"/>
      <c r="D1686" s="5"/>
      <c r="E1686" s="5"/>
      <c r="F1686" s="5"/>
      <c r="G1686" s="5"/>
      <c r="H1686" s="5"/>
      <c r="I1686" s="21"/>
      <c r="J1686" s="21"/>
      <c r="K1686" s="5"/>
      <c r="L1686" s="5"/>
      <c r="M1686" s="5"/>
      <c r="N1686" s="196"/>
      <c r="O1686" s="196"/>
      <c r="P1686" s="196"/>
      <c r="Q1686" s="196"/>
      <c r="R1686" s="5"/>
      <c r="S1686" s="21"/>
      <c r="T1686" s="21"/>
      <c r="U1686" s="21"/>
      <c r="V1686" s="54"/>
      <c r="W1686" s="54"/>
      <c r="X1686" s="54"/>
      <c r="Y1686" s="54"/>
      <c r="Z1686" s="54"/>
      <c r="AA1686" s="62"/>
      <c r="AB1686" s="63"/>
      <c r="AC1686" s="63"/>
      <c r="AD1686" s="57"/>
      <c r="AE1686" s="63"/>
      <c r="AF1686" s="63"/>
      <c r="AG1686" s="63"/>
      <c r="AH1686" s="61"/>
      <c r="AI1686" s="61"/>
      <c r="AJ1686" s="58"/>
      <c r="AK1686" s="27"/>
      <c r="AL1686" s="27"/>
      <c r="AM1686" s="27"/>
      <c r="AN1686" s="60"/>
      <c r="AO1686" s="5"/>
      <c r="AP1686" s="5"/>
      <c r="AQ1686" s="8"/>
    </row>
    <row r="1687" spans="1:43" ht="15" customHeight="1" x14ac:dyDescent="0.25">
      <c r="A1687" s="9"/>
      <c r="B1687" s="7"/>
      <c r="C1687" s="7"/>
      <c r="D1687" s="5"/>
      <c r="E1687" s="5"/>
      <c r="F1687" s="5"/>
      <c r="G1687" s="5"/>
      <c r="H1687" s="5"/>
      <c r="I1687" s="21"/>
      <c r="J1687" s="21"/>
      <c r="K1687" s="5"/>
      <c r="L1687" s="5"/>
      <c r="M1687" s="5"/>
      <c r="N1687" s="196"/>
      <c r="O1687" s="196"/>
      <c r="P1687" s="196"/>
      <c r="Q1687" s="196"/>
      <c r="R1687" s="5"/>
      <c r="S1687" s="21"/>
      <c r="T1687" s="21"/>
      <c r="U1687" s="21"/>
      <c r="V1687" s="54"/>
      <c r="W1687" s="54"/>
      <c r="X1687" s="54"/>
      <c r="Y1687" s="54"/>
      <c r="Z1687" s="54"/>
      <c r="AA1687" s="62"/>
      <c r="AB1687" s="63"/>
      <c r="AC1687" s="63"/>
      <c r="AD1687" s="57"/>
      <c r="AE1687" s="63"/>
      <c r="AF1687" s="63"/>
      <c r="AG1687" s="63"/>
      <c r="AH1687" s="61"/>
      <c r="AI1687" s="61"/>
      <c r="AJ1687" s="58"/>
      <c r="AK1687" s="27"/>
      <c r="AL1687" s="27"/>
      <c r="AM1687" s="27"/>
      <c r="AN1687" s="60"/>
      <c r="AO1687" s="5"/>
      <c r="AP1687" s="5"/>
      <c r="AQ1687" s="8"/>
    </row>
    <row r="1688" spans="1:43" ht="15" customHeight="1" x14ac:dyDescent="0.25">
      <c r="A1688" s="9"/>
      <c r="B1688" s="7"/>
      <c r="C1688" s="7"/>
      <c r="D1688" s="5"/>
      <c r="E1688" s="5"/>
      <c r="F1688" s="5"/>
      <c r="G1688" s="5"/>
      <c r="H1688" s="5"/>
      <c r="I1688" s="21"/>
      <c r="J1688" s="21"/>
      <c r="K1688" s="5"/>
      <c r="L1688" s="5"/>
      <c r="M1688" s="5"/>
      <c r="N1688" s="196"/>
      <c r="O1688" s="196"/>
      <c r="P1688" s="196"/>
      <c r="Q1688" s="196"/>
      <c r="R1688" s="5"/>
      <c r="S1688" s="21"/>
      <c r="T1688" s="21"/>
      <c r="U1688" s="21"/>
      <c r="V1688" s="54"/>
      <c r="W1688" s="54"/>
      <c r="X1688" s="54"/>
      <c r="Y1688" s="54"/>
      <c r="Z1688" s="54"/>
      <c r="AA1688" s="62"/>
      <c r="AB1688" s="63"/>
      <c r="AC1688" s="63"/>
      <c r="AD1688" s="57"/>
      <c r="AE1688" s="63"/>
      <c r="AF1688" s="63"/>
      <c r="AG1688" s="63"/>
      <c r="AH1688" s="61"/>
      <c r="AI1688" s="61"/>
      <c r="AJ1688" s="58"/>
      <c r="AK1688" s="27"/>
      <c r="AL1688" s="27"/>
      <c r="AM1688" s="27"/>
      <c r="AN1688" s="60"/>
      <c r="AO1688" s="5"/>
      <c r="AP1688" s="5"/>
      <c r="AQ1688" s="8"/>
    </row>
    <row r="1689" spans="1:43" ht="15" customHeight="1" x14ac:dyDescent="0.25">
      <c r="A1689" s="9"/>
      <c r="B1689" s="7"/>
      <c r="C1689" s="7"/>
      <c r="D1689" s="5"/>
      <c r="E1689" s="5"/>
      <c r="F1689" s="5"/>
      <c r="G1689" s="5"/>
      <c r="H1689" s="5"/>
      <c r="I1689" s="21"/>
      <c r="J1689" s="21"/>
      <c r="K1689" s="5"/>
      <c r="L1689" s="5"/>
      <c r="M1689" s="5"/>
      <c r="N1689" s="196"/>
      <c r="O1689" s="196"/>
      <c r="P1689" s="196"/>
      <c r="Q1689" s="196"/>
      <c r="R1689" s="5"/>
      <c r="S1689" s="21"/>
      <c r="T1689" s="21"/>
      <c r="U1689" s="21"/>
      <c r="V1689" s="54"/>
      <c r="W1689" s="54"/>
      <c r="X1689" s="54"/>
      <c r="Y1689" s="54"/>
      <c r="Z1689" s="54"/>
      <c r="AA1689" s="62"/>
      <c r="AB1689" s="63"/>
      <c r="AC1689" s="63"/>
      <c r="AD1689" s="57"/>
      <c r="AE1689" s="63"/>
      <c r="AF1689" s="63"/>
      <c r="AG1689" s="63"/>
      <c r="AH1689" s="61"/>
      <c r="AI1689" s="61"/>
      <c r="AJ1689" s="58"/>
      <c r="AK1689" s="27"/>
      <c r="AL1689" s="27"/>
      <c r="AM1689" s="27"/>
      <c r="AN1689" s="60"/>
      <c r="AO1689" s="5"/>
      <c r="AP1689" s="5"/>
      <c r="AQ1689" s="8"/>
    </row>
    <row r="1690" spans="1:43" ht="15" customHeight="1" x14ac:dyDescent="0.25">
      <c r="A1690" s="9"/>
      <c r="B1690" s="7"/>
      <c r="C1690" s="7"/>
      <c r="D1690" s="5"/>
      <c r="E1690" s="5"/>
      <c r="F1690" s="5"/>
      <c r="G1690" s="5"/>
      <c r="H1690" s="5"/>
      <c r="I1690" s="21"/>
      <c r="J1690" s="21"/>
      <c r="K1690" s="5"/>
      <c r="L1690" s="5"/>
      <c r="M1690" s="5"/>
      <c r="N1690" s="196"/>
      <c r="O1690" s="196"/>
      <c r="P1690" s="196"/>
      <c r="Q1690" s="196"/>
      <c r="R1690" s="5"/>
      <c r="S1690" s="21"/>
      <c r="T1690" s="21"/>
      <c r="U1690" s="21"/>
      <c r="V1690" s="54"/>
      <c r="W1690" s="54"/>
      <c r="X1690" s="54"/>
      <c r="Y1690" s="54"/>
      <c r="Z1690" s="54"/>
      <c r="AA1690" s="62"/>
      <c r="AB1690" s="63"/>
      <c r="AC1690" s="63"/>
      <c r="AD1690" s="57"/>
      <c r="AE1690" s="63"/>
      <c r="AF1690" s="63"/>
      <c r="AG1690" s="63"/>
      <c r="AH1690" s="61"/>
      <c r="AI1690" s="61"/>
      <c r="AJ1690" s="58"/>
      <c r="AK1690" s="27"/>
      <c r="AL1690" s="27"/>
      <c r="AM1690" s="27"/>
      <c r="AN1690" s="60"/>
      <c r="AO1690" s="5"/>
      <c r="AP1690" s="5"/>
      <c r="AQ1690" s="8"/>
    </row>
    <row r="1691" spans="1:43" ht="15" customHeight="1" x14ac:dyDescent="0.25">
      <c r="A1691" s="9"/>
      <c r="B1691" s="7"/>
      <c r="C1691" s="7"/>
      <c r="D1691" s="5"/>
      <c r="E1691" s="5"/>
      <c r="F1691" s="5"/>
      <c r="G1691" s="5"/>
      <c r="H1691" s="5"/>
      <c r="I1691" s="21"/>
      <c r="J1691" s="21"/>
      <c r="K1691" s="5"/>
      <c r="L1691" s="5"/>
      <c r="M1691" s="5"/>
      <c r="N1691" s="196"/>
      <c r="O1691" s="196"/>
      <c r="P1691" s="196"/>
      <c r="Q1691" s="196"/>
      <c r="R1691" s="5"/>
      <c r="S1691" s="21"/>
      <c r="T1691" s="21"/>
      <c r="U1691" s="21"/>
      <c r="V1691" s="54"/>
      <c r="W1691" s="54"/>
      <c r="X1691" s="54"/>
      <c r="Y1691" s="54"/>
      <c r="Z1691" s="54"/>
      <c r="AA1691" s="62"/>
      <c r="AB1691" s="63"/>
      <c r="AC1691" s="63"/>
      <c r="AD1691" s="57"/>
      <c r="AE1691" s="63"/>
      <c r="AF1691" s="63"/>
      <c r="AG1691" s="63"/>
      <c r="AH1691" s="61"/>
      <c r="AI1691" s="61"/>
      <c r="AJ1691" s="58"/>
      <c r="AK1691" s="27"/>
      <c r="AL1691" s="27"/>
      <c r="AM1691" s="27"/>
      <c r="AN1691" s="60"/>
      <c r="AO1691" s="5"/>
      <c r="AP1691" s="5"/>
      <c r="AQ1691" s="8"/>
    </row>
    <row r="1692" spans="1:43" ht="15" customHeight="1" x14ac:dyDescent="0.25">
      <c r="A1692" s="9"/>
      <c r="B1692" s="7"/>
      <c r="C1692" s="7"/>
      <c r="D1692" s="5"/>
      <c r="E1692" s="5"/>
      <c r="F1692" s="5"/>
      <c r="G1692" s="5"/>
      <c r="H1692" s="5"/>
      <c r="I1692" s="21"/>
      <c r="J1692" s="21"/>
      <c r="K1692" s="5"/>
      <c r="L1692" s="5"/>
      <c r="M1692" s="5"/>
      <c r="N1692" s="196"/>
      <c r="O1692" s="196"/>
      <c r="P1692" s="196"/>
      <c r="Q1692" s="196"/>
      <c r="R1692" s="5"/>
      <c r="S1692" s="21"/>
      <c r="T1692" s="21"/>
      <c r="U1692" s="21"/>
      <c r="V1692" s="54"/>
      <c r="W1692" s="54"/>
      <c r="X1692" s="54"/>
      <c r="Y1692" s="54"/>
      <c r="Z1692" s="54"/>
      <c r="AA1692" s="62"/>
      <c r="AB1692" s="63"/>
      <c r="AC1692" s="63"/>
      <c r="AD1692" s="57"/>
      <c r="AE1692" s="63"/>
      <c r="AF1692" s="63"/>
      <c r="AG1692" s="63"/>
      <c r="AH1692" s="61"/>
      <c r="AI1692" s="61"/>
      <c r="AJ1692" s="58"/>
      <c r="AK1692" s="27"/>
      <c r="AL1692" s="27"/>
      <c r="AM1692" s="27"/>
      <c r="AN1692" s="60"/>
      <c r="AO1692" s="5"/>
      <c r="AP1692" s="5"/>
      <c r="AQ1692" s="8"/>
    </row>
    <row r="1693" spans="1:43" ht="15" customHeight="1" x14ac:dyDescent="0.25">
      <c r="A1693" s="9"/>
      <c r="B1693" s="7"/>
      <c r="C1693" s="7"/>
      <c r="D1693" s="5"/>
      <c r="E1693" s="5"/>
      <c r="F1693" s="5"/>
      <c r="G1693" s="5"/>
      <c r="H1693" s="5"/>
      <c r="I1693" s="21"/>
      <c r="J1693" s="21"/>
      <c r="K1693" s="5"/>
      <c r="L1693" s="5"/>
      <c r="M1693" s="5"/>
      <c r="N1693" s="196"/>
      <c r="O1693" s="196"/>
      <c r="P1693" s="196"/>
      <c r="Q1693" s="196"/>
      <c r="R1693" s="5"/>
      <c r="S1693" s="21"/>
      <c r="T1693" s="21"/>
      <c r="U1693" s="21"/>
      <c r="V1693" s="54"/>
      <c r="W1693" s="54"/>
      <c r="X1693" s="54"/>
      <c r="Y1693" s="54"/>
      <c r="Z1693" s="54"/>
      <c r="AA1693" s="62"/>
      <c r="AB1693" s="63"/>
      <c r="AC1693" s="63"/>
      <c r="AD1693" s="57"/>
      <c r="AE1693" s="63"/>
      <c r="AF1693" s="63"/>
      <c r="AG1693" s="63"/>
      <c r="AH1693" s="61"/>
      <c r="AI1693" s="61"/>
      <c r="AJ1693" s="58"/>
      <c r="AK1693" s="27"/>
      <c r="AL1693" s="27"/>
      <c r="AM1693" s="27"/>
      <c r="AN1693" s="60"/>
      <c r="AO1693" s="5"/>
      <c r="AP1693" s="5"/>
      <c r="AQ1693" s="8"/>
    </row>
    <row r="1694" spans="1:43" ht="15" customHeight="1" x14ac:dyDescent="0.25">
      <c r="A1694" s="9"/>
      <c r="B1694" s="7"/>
      <c r="C1694" s="7"/>
      <c r="D1694" s="5"/>
      <c r="E1694" s="5"/>
      <c r="F1694" s="5"/>
      <c r="G1694" s="5"/>
      <c r="H1694" s="5"/>
      <c r="I1694" s="21"/>
      <c r="J1694" s="21"/>
      <c r="K1694" s="5"/>
      <c r="L1694" s="5"/>
      <c r="M1694" s="5"/>
      <c r="N1694" s="196"/>
      <c r="O1694" s="196"/>
      <c r="P1694" s="196"/>
      <c r="Q1694" s="196"/>
      <c r="R1694" s="5"/>
      <c r="S1694" s="21"/>
      <c r="T1694" s="21"/>
      <c r="U1694" s="21"/>
      <c r="V1694" s="54"/>
      <c r="W1694" s="54"/>
      <c r="X1694" s="54"/>
      <c r="Y1694" s="54"/>
      <c r="Z1694" s="54"/>
      <c r="AA1694" s="62"/>
      <c r="AB1694" s="63"/>
      <c r="AC1694" s="63"/>
      <c r="AD1694" s="57"/>
      <c r="AE1694" s="63"/>
      <c r="AF1694" s="63"/>
      <c r="AG1694" s="63"/>
      <c r="AH1694" s="61"/>
      <c r="AI1694" s="61"/>
      <c r="AJ1694" s="58"/>
      <c r="AK1694" s="27"/>
      <c r="AL1694" s="27"/>
      <c r="AM1694" s="27"/>
      <c r="AN1694" s="60"/>
      <c r="AO1694" s="5"/>
      <c r="AP1694" s="5"/>
      <c r="AQ1694" s="8"/>
    </row>
    <row r="1695" spans="1:43" ht="15" customHeight="1" x14ac:dyDescent="0.25">
      <c r="A1695" s="9"/>
      <c r="B1695" s="7"/>
      <c r="C1695" s="7"/>
      <c r="D1695" s="5"/>
      <c r="E1695" s="5"/>
      <c r="F1695" s="5"/>
      <c r="G1695" s="5"/>
      <c r="H1695" s="5"/>
      <c r="I1695" s="21"/>
      <c r="J1695" s="21"/>
      <c r="K1695" s="5"/>
      <c r="L1695" s="5"/>
      <c r="M1695" s="5"/>
      <c r="N1695" s="196"/>
      <c r="O1695" s="196"/>
      <c r="P1695" s="196"/>
      <c r="Q1695" s="196"/>
      <c r="R1695" s="5"/>
      <c r="S1695" s="21"/>
      <c r="T1695" s="21"/>
      <c r="U1695" s="21"/>
      <c r="V1695" s="54"/>
      <c r="W1695" s="54"/>
      <c r="X1695" s="54"/>
      <c r="Y1695" s="54"/>
      <c r="Z1695" s="54"/>
      <c r="AA1695" s="62"/>
      <c r="AB1695" s="63"/>
      <c r="AC1695" s="63"/>
      <c r="AD1695" s="57"/>
      <c r="AE1695" s="63"/>
      <c r="AF1695" s="63"/>
      <c r="AG1695" s="63"/>
      <c r="AH1695" s="61"/>
      <c r="AI1695" s="61"/>
      <c r="AJ1695" s="58"/>
      <c r="AK1695" s="27"/>
      <c r="AL1695" s="27"/>
      <c r="AM1695" s="27"/>
      <c r="AN1695" s="60"/>
      <c r="AO1695" s="5"/>
      <c r="AP1695" s="5"/>
      <c r="AQ1695" s="8"/>
    </row>
    <row r="1696" spans="1:43" ht="15" customHeight="1" x14ac:dyDescent="0.25">
      <c r="A1696" s="9"/>
      <c r="B1696" s="7"/>
      <c r="C1696" s="7"/>
      <c r="D1696" s="5"/>
      <c r="E1696" s="5"/>
      <c r="F1696" s="5"/>
      <c r="G1696" s="5"/>
      <c r="H1696" s="5"/>
      <c r="I1696" s="21"/>
      <c r="J1696" s="21"/>
      <c r="K1696" s="5"/>
      <c r="L1696" s="5"/>
      <c r="M1696" s="5"/>
      <c r="N1696" s="196"/>
      <c r="O1696" s="196"/>
      <c r="P1696" s="196"/>
      <c r="Q1696" s="196"/>
      <c r="R1696" s="5"/>
      <c r="S1696" s="21"/>
      <c r="T1696" s="21"/>
      <c r="U1696" s="21"/>
      <c r="V1696" s="54"/>
      <c r="W1696" s="54"/>
      <c r="X1696" s="54"/>
      <c r="Y1696" s="54"/>
      <c r="Z1696" s="54"/>
      <c r="AA1696" s="62"/>
      <c r="AB1696" s="63"/>
      <c r="AC1696" s="63"/>
      <c r="AD1696" s="57"/>
      <c r="AE1696" s="63"/>
      <c r="AF1696" s="63"/>
      <c r="AG1696" s="63"/>
      <c r="AH1696" s="61"/>
      <c r="AI1696" s="61"/>
      <c r="AJ1696" s="58"/>
      <c r="AK1696" s="27"/>
      <c r="AL1696" s="27"/>
      <c r="AM1696" s="27"/>
      <c r="AN1696" s="60"/>
      <c r="AO1696" s="5"/>
      <c r="AP1696" s="5"/>
      <c r="AQ1696" s="8"/>
    </row>
    <row r="1697" spans="1:43" ht="15" customHeight="1" x14ac:dyDescent="0.25">
      <c r="A1697" s="9"/>
      <c r="B1697" s="7"/>
      <c r="C1697" s="7"/>
      <c r="D1697" s="5"/>
      <c r="E1697" s="5"/>
      <c r="F1697" s="5"/>
      <c r="G1697" s="5"/>
      <c r="H1697" s="5"/>
      <c r="I1697" s="21"/>
      <c r="J1697" s="21"/>
      <c r="K1697" s="5"/>
      <c r="L1697" s="5"/>
      <c r="M1697" s="5"/>
      <c r="N1697" s="196"/>
      <c r="O1697" s="196"/>
      <c r="P1697" s="196"/>
      <c r="Q1697" s="196"/>
      <c r="R1697" s="5"/>
      <c r="S1697" s="21"/>
      <c r="T1697" s="21"/>
      <c r="U1697" s="21"/>
      <c r="V1697" s="54"/>
      <c r="W1697" s="54"/>
      <c r="X1697" s="54"/>
      <c r="Y1697" s="54"/>
      <c r="Z1697" s="54"/>
      <c r="AA1697" s="62"/>
      <c r="AB1697" s="63"/>
      <c r="AC1697" s="63"/>
      <c r="AD1697" s="57"/>
      <c r="AE1697" s="63"/>
      <c r="AF1697" s="63"/>
      <c r="AG1697" s="63"/>
      <c r="AH1697" s="61"/>
      <c r="AI1697" s="61"/>
      <c r="AJ1697" s="58"/>
      <c r="AK1697" s="27"/>
      <c r="AL1697" s="27"/>
      <c r="AM1697" s="27"/>
      <c r="AN1697" s="60"/>
      <c r="AO1697" s="5"/>
      <c r="AP1697" s="5"/>
      <c r="AQ1697" s="8"/>
    </row>
    <row r="1698" spans="1:43" ht="15" customHeight="1" x14ac:dyDescent="0.25">
      <c r="A1698" s="9"/>
      <c r="B1698" s="7"/>
      <c r="C1698" s="7"/>
      <c r="D1698" s="5"/>
      <c r="E1698" s="5"/>
      <c r="F1698" s="5"/>
      <c r="G1698" s="5"/>
      <c r="H1698" s="5"/>
      <c r="I1698" s="21"/>
      <c r="J1698" s="21"/>
      <c r="K1698" s="5"/>
      <c r="L1698" s="5"/>
      <c r="M1698" s="5"/>
      <c r="N1698" s="196"/>
      <c r="O1698" s="196"/>
      <c r="P1698" s="196"/>
      <c r="Q1698" s="196"/>
      <c r="R1698" s="5"/>
      <c r="S1698" s="21"/>
      <c r="T1698" s="21"/>
      <c r="U1698" s="21"/>
      <c r="V1698" s="54"/>
      <c r="W1698" s="54"/>
      <c r="X1698" s="54"/>
      <c r="Y1698" s="54"/>
      <c r="Z1698" s="54"/>
      <c r="AA1698" s="62"/>
      <c r="AB1698" s="63"/>
      <c r="AC1698" s="63"/>
      <c r="AD1698" s="57"/>
      <c r="AE1698" s="63"/>
      <c r="AF1698" s="63"/>
      <c r="AG1698" s="63"/>
      <c r="AH1698" s="61"/>
      <c r="AI1698" s="61"/>
      <c r="AJ1698" s="58"/>
      <c r="AK1698" s="27"/>
      <c r="AL1698" s="27"/>
      <c r="AM1698" s="27"/>
      <c r="AN1698" s="60"/>
      <c r="AO1698" s="5"/>
      <c r="AP1698" s="5"/>
      <c r="AQ1698" s="8"/>
    </row>
    <row r="1699" spans="1:43" ht="15" customHeight="1" x14ac:dyDescent="0.25">
      <c r="A1699" s="9"/>
      <c r="B1699" s="7"/>
      <c r="C1699" s="7"/>
      <c r="D1699" s="5"/>
      <c r="E1699" s="5"/>
      <c r="F1699" s="5"/>
      <c r="G1699" s="5"/>
      <c r="H1699" s="5"/>
      <c r="I1699" s="21"/>
      <c r="J1699" s="21"/>
      <c r="K1699" s="5"/>
      <c r="L1699" s="5"/>
      <c r="M1699" s="5"/>
      <c r="N1699" s="196"/>
      <c r="O1699" s="196"/>
      <c r="P1699" s="196"/>
      <c r="Q1699" s="196"/>
      <c r="R1699" s="5"/>
      <c r="S1699" s="21"/>
      <c r="T1699" s="21"/>
      <c r="U1699" s="21"/>
      <c r="V1699" s="54"/>
      <c r="W1699" s="54"/>
      <c r="X1699" s="54"/>
      <c r="Y1699" s="54"/>
      <c r="Z1699" s="54"/>
      <c r="AA1699" s="62"/>
      <c r="AB1699" s="63"/>
      <c r="AC1699" s="63"/>
      <c r="AD1699" s="57"/>
      <c r="AE1699" s="63"/>
      <c r="AF1699" s="63"/>
      <c r="AG1699" s="63"/>
      <c r="AH1699" s="61"/>
      <c r="AI1699" s="61"/>
      <c r="AJ1699" s="58"/>
      <c r="AK1699" s="27"/>
      <c r="AL1699" s="27"/>
      <c r="AM1699" s="27"/>
      <c r="AN1699" s="60"/>
      <c r="AO1699" s="5"/>
      <c r="AP1699" s="5"/>
      <c r="AQ1699" s="8"/>
    </row>
    <row r="1700" spans="1:43" ht="15" customHeight="1" x14ac:dyDescent="0.25">
      <c r="A1700" s="9"/>
      <c r="B1700" s="7"/>
      <c r="C1700" s="7"/>
      <c r="D1700" s="5"/>
      <c r="E1700" s="5"/>
      <c r="F1700" s="5"/>
      <c r="G1700" s="5"/>
      <c r="H1700" s="5"/>
      <c r="I1700" s="21"/>
      <c r="J1700" s="21"/>
      <c r="K1700" s="5"/>
      <c r="L1700" s="5"/>
      <c r="M1700" s="5"/>
      <c r="N1700" s="196"/>
      <c r="O1700" s="196"/>
      <c r="P1700" s="196"/>
      <c r="Q1700" s="196"/>
      <c r="R1700" s="5"/>
      <c r="S1700" s="21"/>
      <c r="T1700" s="21"/>
      <c r="U1700" s="21"/>
      <c r="V1700" s="54"/>
      <c r="W1700" s="54"/>
      <c r="X1700" s="54"/>
      <c r="Y1700" s="54"/>
      <c r="Z1700" s="54"/>
      <c r="AA1700" s="62"/>
      <c r="AB1700" s="63"/>
      <c r="AC1700" s="63"/>
      <c r="AD1700" s="57"/>
      <c r="AE1700" s="63"/>
      <c r="AF1700" s="63"/>
      <c r="AG1700" s="63"/>
      <c r="AH1700" s="61"/>
      <c r="AI1700" s="61"/>
      <c r="AJ1700" s="58"/>
      <c r="AK1700" s="27"/>
      <c r="AL1700" s="27"/>
      <c r="AM1700" s="27"/>
      <c r="AN1700" s="60"/>
      <c r="AO1700" s="5"/>
      <c r="AP1700" s="5"/>
      <c r="AQ1700" s="8"/>
    </row>
    <row r="1701" spans="1:43" ht="15" customHeight="1" x14ac:dyDescent="0.25">
      <c r="A1701" s="9"/>
      <c r="B1701" s="7"/>
      <c r="C1701" s="7"/>
      <c r="D1701" s="5"/>
      <c r="E1701" s="5"/>
      <c r="F1701" s="5"/>
      <c r="G1701" s="5"/>
      <c r="H1701" s="5"/>
      <c r="I1701" s="21"/>
      <c r="J1701" s="21"/>
      <c r="K1701" s="5"/>
      <c r="L1701" s="5"/>
      <c r="M1701" s="5"/>
      <c r="N1701" s="196"/>
      <c r="O1701" s="196"/>
      <c r="P1701" s="196"/>
      <c r="Q1701" s="196"/>
      <c r="R1701" s="5"/>
      <c r="S1701" s="21"/>
      <c r="T1701" s="21"/>
      <c r="U1701" s="21"/>
      <c r="V1701" s="54"/>
      <c r="W1701" s="54"/>
      <c r="X1701" s="54"/>
      <c r="Y1701" s="54"/>
      <c r="Z1701" s="54"/>
      <c r="AA1701" s="62"/>
      <c r="AB1701" s="63"/>
      <c r="AC1701" s="63"/>
      <c r="AD1701" s="57"/>
      <c r="AE1701" s="63"/>
      <c r="AF1701" s="63"/>
      <c r="AG1701" s="63"/>
      <c r="AH1701" s="61"/>
      <c r="AI1701" s="61"/>
      <c r="AJ1701" s="58"/>
      <c r="AK1701" s="27"/>
      <c r="AL1701" s="27"/>
      <c r="AM1701" s="27"/>
      <c r="AN1701" s="60"/>
      <c r="AO1701" s="5"/>
      <c r="AP1701" s="5"/>
      <c r="AQ1701" s="8"/>
    </row>
    <row r="1702" spans="1:43" ht="15" customHeight="1" x14ac:dyDescent="0.25">
      <c r="A1702" s="9"/>
      <c r="B1702" s="7"/>
      <c r="C1702" s="7"/>
      <c r="D1702" s="5"/>
      <c r="E1702" s="5"/>
      <c r="F1702" s="5"/>
      <c r="G1702" s="5"/>
      <c r="H1702" s="5"/>
      <c r="I1702" s="21"/>
      <c r="J1702" s="21"/>
      <c r="K1702" s="5"/>
      <c r="L1702" s="5"/>
      <c r="M1702" s="5"/>
      <c r="N1702" s="196"/>
      <c r="O1702" s="196"/>
      <c r="P1702" s="196"/>
      <c r="Q1702" s="196"/>
      <c r="R1702" s="5"/>
      <c r="S1702" s="21"/>
      <c r="T1702" s="21"/>
      <c r="U1702" s="21"/>
      <c r="V1702" s="54"/>
      <c r="W1702" s="54"/>
      <c r="X1702" s="54"/>
      <c r="Y1702" s="54"/>
      <c r="Z1702" s="54"/>
      <c r="AA1702" s="62"/>
      <c r="AB1702" s="63"/>
      <c r="AC1702" s="63"/>
      <c r="AD1702" s="57"/>
      <c r="AE1702" s="63"/>
      <c r="AF1702" s="63"/>
      <c r="AG1702" s="63"/>
      <c r="AH1702" s="61"/>
      <c r="AI1702" s="61"/>
      <c r="AJ1702" s="58"/>
      <c r="AK1702" s="27"/>
      <c r="AL1702" s="27"/>
      <c r="AM1702" s="27"/>
      <c r="AN1702" s="60"/>
      <c r="AO1702" s="5"/>
      <c r="AP1702" s="5"/>
      <c r="AQ1702" s="8"/>
    </row>
    <row r="1703" spans="1:43" ht="15" customHeight="1" x14ac:dyDescent="0.25">
      <c r="A1703" s="9"/>
      <c r="B1703" s="7"/>
      <c r="C1703" s="7"/>
      <c r="D1703" s="5"/>
      <c r="E1703" s="5"/>
      <c r="F1703" s="5"/>
      <c r="G1703" s="5"/>
      <c r="H1703" s="5"/>
      <c r="I1703" s="21"/>
      <c r="J1703" s="21"/>
      <c r="K1703" s="5"/>
      <c r="L1703" s="5"/>
      <c r="M1703" s="5"/>
      <c r="N1703" s="196"/>
      <c r="O1703" s="196"/>
      <c r="P1703" s="196"/>
      <c r="Q1703" s="196"/>
      <c r="R1703" s="5"/>
      <c r="S1703" s="21"/>
      <c r="T1703" s="21"/>
      <c r="U1703" s="21"/>
      <c r="V1703" s="54"/>
      <c r="W1703" s="54"/>
      <c r="X1703" s="54"/>
      <c r="Y1703" s="54"/>
      <c r="Z1703" s="54"/>
      <c r="AA1703" s="62"/>
      <c r="AB1703" s="63"/>
      <c r="AC1703" s="63"/>
      <c r="AD1703" s="57"/>
      <c r="AE1703" s="63"/>
      <c r="AF1703" s="63"/>
      <c r="AG1703" s="63"/>
      <c r="AH1703" s="61"/>
      <c r="AI1703" s="61"/>
      <c r="AJ1703" s="58"/>
      <c r="AK1703" s="27"/>
      <c r="AL1703" s="27"/>
      <c r="AM1703" s="27"/>
      <c r="AN1703" s="60"/>
      <c r="AO1703" s="5"/>
      <c r="AP1703" s="5"/>
      <c r="AQ1703" s="8"/>
    </row>
    <row r="1704" spans="1:43" ht="15" customHeight="1" x14ac:dyDescent="0.25">
      <c r="A1704" s="9"/>
      <c r="B1704" s="7"/>
      <c r="C1704" s="7"/>
      <c r="D1704" s="5"/>
      <c r="E1704" s="5"/>
      <c r="F1704" s="5"/>
      <c r="G1704" s="5"/>
      <c r="H1704" s="5"/>
      <c r="I1704" s="21"/>
      <c r="J1704" s="21"/>
      <c r="K1704" s="5"/>
      <c r="L1704" s="5"/>
      <c r="M1704" s="5"/>
      <c r="N1704" s="196"/>
      <c r="O1704" s="196"/>
      <c r="P1704" s="196"/>
      <c r="Q1704" s="196"/>
      <c r="R1704" s="5"/>
      <c r="S1704" s="21"/>
      <c r="T1704" s="21"/>
      <c r="U1704" s="21"/>
      <c r="V1704" s="54"/>
      <c r="W1704" s="54"/>
      <c r="X1704" s="54"/>
      <c r="Y1704" s="54"/>
      <c r="Z1704" s="54"/>
      <c r="AA1704" s="62"/>
      <c r="AB1704" s="63"/>
      <c r="AC1704" s="63"/>
      <c r="AD1704" s="57"/>
      <c r="AE1704" s="63"/>
      <c r="AF1704" s="63"/>
      <c r="AG1704" s="63"/>
      <c r="AH1704" s="61"/>
      <c r="AI1704" s="61"/>
      <c r="AJ1704" s="58"/>
      <c r="AK1704" s="27"/>
      <c r="AL1704" s="27"/>
      <c r="AM1704" s="27"/>
      <c r="AN1704" s="60"/>
      <c r="AO1704" s="5"/>
      <c r="AP1704" s="5"/>
      <c r="AQ1704" s="8"/>
    </row>
    <row r="1705" spans="1:43" ht="15" customHeight="1" x14ac:dyDescent="0.25">
      <c r="A1705" s="9"/>
      <c r="B1705" s="7"/>
      <c r="C1705" s="7"/>
      <c r="D1705" s="5"/>
      <c r="E1705" s="5"/>
      <c r="F1705" s="5"/>
      <c r="G1705" s="5"/>
      <c r="H1705" s="5"/>
      <c r="I1705" s="21"/>
      <c r="J1705" s="21"/>
      <c r="K1705" s="5"/>
      <c r="L1705" s="5"/>
      <c r="M1705" s="5"/>
      <c r="N1705" s="196"/>
      <c r="O1705" s="196"/>
      <c r="P1705" s="196"/>
      <c r="Q1705" s="196"/>
      <c r="R1705" s="5"/>
      <c r="S1705" s="21"/>
      <c r="T1705" s="21"/>
      <c r="U1705" s="21"/>
      <c r="V1705" s="54"/>
      <c r="W1705" s="54"/>
      <c r="X1705" s="54"/>
      <c r="Y1705" s="54"/>
      <c r="Z1705" s="54"/>
      <c r="AA1705" s="62"/>
      <c r="AB1705" s="63"/>
      <c r="AC1705" s="63"/>
      <c r="AD1705" s="57"/>
      <c r="AE1705" s="63"/>
      <c r="AF1705" s="63"/>
      <c r="AG1705" s="63"/>
      <c r="AH1705" s="61"/>
      <c r="AI1705" s="61"/>
      <c r="AJ1705" s="58"/>
      <c r="AK1705" s="27"/>
      <c r="AL1705" s="27"/>
      <c r="AM1705" s="27"/>
      <c r="AN1705" s="60"/>
      <c r="AO1705" s="5"/>
      <c r="AP1705" s="5"/>
      <c r="AQ1705" s="8"/>
    </row>
    <row r="1706" spans="1:43" ht="15" customHeight="1" x14ac:dyDescent="0.25">
      <c r="A1706" s="9"/>
      <c r="B1706" s="7"/>
      <c r="C1706" s="7"/>
      <c r="D1706" s="5"/>
      <c r="E1706" s="5"/>
      <c r="F1706" s="5"/>
      <c r="G1706" s="5"/>
      <c r="H1706" s="5"/>
      <c r="I1706" s="21"/>
      <c r="J1706" s="21"/>
      <c r="K1706" s="5"/>
      <c r="L1706" s="5"/>
      <c r="M1706" s="5"/>
      <c r="N1706" s="196"/>
      <c r="O1706" s="196"/>
      <c r="P1706" s="196"/>
      <c r="Q1706" s="196"/>
      <c r="R1706" s="5"/>
      <c r="S1706" s="21"/>
      <c r="T1706" s="21"/>
      <c r="U1706" s="21"/>
      <c r="V1706" s="54"/>
      <c r="W1706" s="54"/>
      <c r="X1706" s="54"/>
      <c r="Y1706" s="54"/>
      <c r="Z1706" s="54"/>
      <c r="AA1706" s="62"/>
      <c r="AB1706" s="63"/>
      <c r="AC1706" s="63"/>
      <c r="AD1706" s="57"/>
      <c r="AE1706" s="63"/>
      <c r="AF1706" s="63"/>
      <c r="AG1706" s="63"/>
      <c r="AH1706" s="61"/>
      <c r="AI1706" s="61"/>
      <c r="AJ1706" s="58"/>
      <c r="AK1706" s="27"/>
      <c r="AL1706" s="27"/>
      <c r="AM1706" s="27"/>
      <c r="AN1706" s="60"/>
      <c r="AO1706" s="5"/>
      <c r="AP1706" s="5"/>
      <c r="AQ1706" s="8"/>
    </row>
    <row r="1707" spans="1:43" ht="15" customHeight="1" x14ac:dyDescent="0.25">
      <c r="A1707" s="9"/>
      <c r="B1707" s="7"/>
      <c r="C1707" s="7"/>
      <c r="D1707" s="5"/>
      <c r="E1707" s="5"/>
      <c r="F1707" s="5"/>
      <c r="G1707" s="5"/>
      <c r="H1707" s="5"/>
      <c r="I1707" s="21"/>
      <c r="J1707" s="21"/>
      <c r="K1707" s="5"/>
      <c r="L1707" s="5"/>
      <c r="M1707" s="5"/>
      <c r="N1707" s="196"/>
      <c r="O1707" s="196"/>
      <c r="P1707" s="196"/>
      <c r="Q1707" s="196"/>
      <c r="R1707" s="5"/>
      <c r="S1707" s="21"/>
      <c r="T1707" s="21"/>
      <c r="U1707" s="21"/>
      <c r="V1707" s="54"/>
      <c r="W1707" s="54"/>
      <c r="X1707" s="54"/>
      <c r="Y1707" s="54"/>
      <c r="Z1707" s="54"/>
      <c r="AA1707" s="62"/>
      <c r="AB1707" s="63"/>
      <c r="AC1707" s="63"/>
      <c r="AD1707" s="57"/>
      <c r="AE1707" s="63"/>
      <c r="AF1707" s="63"/>
      <c r="AG1707" s="63"/>
      <c r="AH1707" s="61"/>
      <c r="AI1707" s="61"/>
      <c r="AJ1707" s="58"/>
      <c r="AK1707" s="27"/>
      <c r="AL1707" s="27"/>
      <c r="AM1707" s="27"/>
      <c r="AN1707" s="60"/>
      <c r="AO1707" s="5"/>
      <c r="AP1707" s="5"/>
      <c r="AQ1707" s="8"/>
    </row>
    <row r="1708" spans="1:43" ht="15" customHeight="1" x14ac:dyDescent="0.25">
      <c r="A1708" s="9"/>
      <c r="B1708" s="7"/>
      <c r="C1708" s="7"/>
      <c r="D1708" s="5"/>
      <c r="E1708" s="5"/>
      <c r="F1708" s="5"/>
      <c r="G1708" s="5"/>
      <c r="H1708" s="5"/>
      <c r="I1708" s="21"/>
      <c r="J1708" s="21"/>
      <c r="K1708" s="5"/>
      <c r="L1708" s="5"/>
      <c r="M1708" s="5"/>
      <c r="N1708" s="196"/>
      <c r="O1708" s="196"/>
      <c r="P1708" s="196"/>
      <c r="Q1708" s="196"/>
      <c r="R1708" s="5"/>
      <c r="S1708" s="21"/>
      <c r="T1708" s="21"/>
      <c r="U1708" s="21"/>
      <c r="V1708" s="54"/>
      <c r="W1708" s="54"/>
      <c r="X1708" s="54"/>
      <c r="Y1708" s="54"/>
      <c r="Z1708" s="54"/>
      <c r="AA1708" s="62"/>
      <c r="AB1708" s="63"/>
      <c r="AC1708" s="63"/>
      <c r="AD1708" s="57"/>
      <c r="AE1708" s="63"/>
      <c r="AF1708" s="63"/>
      <c r="AG1708" s="63"/>
      <c r="AH1708" s="61"/>
      <c r="AI1708" s="61"/>
      <c r="AJ1708" s="58"/>
      <c r="AK1708" s="27"/>
      <c r="AL1708" s="27"/>
      <c r="AM1708" s="27"/>
      <c r="AN1708" s="60"/>
      <c r="AO1708" s="5"/>
      <c r="AP1708" s="5"/>
      <c r="AQ1708" s="8"/>
    </row>
    <row r="1709" spans="1:43" ht="15" customHeight="1" x14ac:dyDescent="0.25">
      <c r="A1709" s="9"/>
      <c r="B1709" s="7"/>
      <c r="C1709" s="7"/>
      <c r="D1709" s="5"/>
      <c r="E1709" s="5"/>
      <c r="F1709" s="5"/>
      <c r="G1709" s="5"/>
      <c r="H1709" s="5"/>
      <c r="I1709" s="21"/>
      <c r="J1709" s="21"/>
      <c r="K1709" s="5"/>
      <c r="L1709" s="5"/>
      <c r="M1709" s="5"/>
      <c r="N1709" s="196"/>
      <c r="O1709" s="196"/>
      <c r="P1709" s="196"/>
      <c r="Q1709" s="196"/>
      <c r="R1709" s="5"/>
      <c r="S1709" s="21"/>
      <c r="T1709" s="21"/>
      <c r="U1709" s="21"/>
      <c r="V1709" s="54"/>
      <c r="W1709" s="54"/>
      <c r="X1709" s="54"/>
      <c r="Y1709" s="54"/>
      <c r="Z1709" s="54"/>
      <c r="AA1709" s="62"/>
      <c r="AB1709" s="63"/>
      <c r="AC1709" s="63"/>
      <c r="AD1709" s="57"/>
      <c r="AE1709" s="63"/>
      <c r="AF1709" s="63"/>
      <c r="AG1709" s="63"/>
      <c r="AH1709" s="61"/>
      <c r="AI1709" s="61"/>
      <c r="AJ1709" s="58"/>
      <c r="AK1709" s="27"/>
      <c r="AL1709" s="27"/>
      <c r="AM1709" s="27"/>
      <c r="AN1709" s="60"/>
      <c r="AO1709" s="5"/>
      <c r="AP1709" s="5"/>
      <c r="AQ1709" s="8"/>
    </row>
    <row r="1710" spans="1:43" ht="15" customHeight="1" x14ac:dyDescent="0.25">
      <c r="A1710" s="9"/>
      <c r="B1710" s="7"/>
      <c r="C1710" s="7"/>
      <c r="D1710" s="5"/>
      <c r="E1710" s="5"/>
      <c r="F1710" s="5"/>
      <c r="G1710" s="5"/>
      <c r="H1710" s="5"/>
      <c r="I1710" s="21"/>
      <c r="J1710" s="21"/>
      <c r="K1710" s="5"/>
      <c r="L1710" s="5"/>
      <c r="M1710" s="5"/>
      <c r="N1710" s="196"/>
      <c r="O1710" s="196"/>
      <c r="P1710" s="196"/>
      <c r="Q1710" s="196"/>
      <c r="R1710" s="5"/>
      <c r="S1710" s="21"/>
      <c r="T1710" s="21"/>
      <c r="U1710" s="21"/>
      <c r="V1710" s="54"/>
      <c r="W1710" s="54"/>
      <c r="X1710" s="54"/>
      <c r="Y1710" s="54"/>
      <c r="Z1710" s="54"/>
      <c r="AA1710" s="62"/>
      <c r="AB1710" s="63"/>
      <c r="AC1710" s="63"/>
      <c r="AD1710" s="57"/>
      <c r="AE1710" s="63"/>
      <c r="AF1710" s="63"/>
      <c r="AG1710" s="63"/>
      <c r="AH1710" s="61"/>
      <c r="AI1710" s="61"/>
      <c r="AJ1710" s="58"/>
      <c r="AK1710" s="27"/>
      <c r="AL1710" s="27"/>
      <c r="AM1710" s="27"/>
      <c r="AN1710" s="60"/>
      <c r="AO1710" s="5"/>
      <c r="AP1710" s="5"/>
      <c r="AQ1710" s="8"/>
    </row>
    <row r="1711" spans="1:43" ht="15" customHeight="1" x14ac:dyDescent="0.25">
      <c r="A1711" s="9"/>
      <c r="B1711" s="7"/>
      <c r="C1711" s="7"/>
      <c r="D1711" s="5"/>
      <c r="E1711" s="5"/>
      <c r="F1711" s="5"/>
      <c r="G1711" s="5"/>
      <c r="H1711" s="5"/>
      <c r="I1711" s="21"/>
      <c r="J1711" s="21"/>
      <c r="K1711" s="5"/>
      <c r="L1711" s="5"/>
      <c r="M1711" s="5"/>
      <c r="N1711" s="196"/>
      <c r="O1711" s="196"/>
      <c r="P1711" s="196"/>
      <c r="Q1711" s="196"/>
      <c r="R1711" s="5"/>
      <c r="S1711" s="21"/>
      <c r="T1711" s="21"/>
      <c r="U1711" s="21"/>
      <c r="V1711" s="54"/>
      <c r="W1711" s="54"/>
      <c r="X1711" s="54"/>
      <c r="Y1711" s="54"/>
      <c r="Z1711" s="54"/>
      <c r="AA1711" s="62"/>
      <c r="AB1711" s="63"/>
      <c r="AC1711" s="63"/>
      <c r="AD1711" s="57"/>
      <c r="AE1711" s="63"/>
      <c r="AF1711" s="63"/>
      <c r="AG1711" s="63"/>
      <c r="AH1711" s="61"/>
      <c r="AI1711" s="61"/>
      <c r="AJ1711" s="58"/>
      <c r="AK1711" s="27"/>
      <c r="AL1711" s="27"/>
      <c r="AM1711" s="27"/>
      <c r="AN1711" s="60"/>
      <c r="AO1711" s="5"/>
      <c r="AP1711" s="5"/>
      <c r="AQ1711" s="8"/>
    </row>
    <row r="1712" spans="1:43" ht="15" customHeight="1" x14ac:dyDescent="0.25">
      <c r="A1712" s="9"/>
      <c r="B1712" s="7"/>
      <c r="C1712" s="7"/>
      <c r="D1712" s="5"/>
      <c r="E1712" s="5"/>
      <c r="F1712" s="5"/>
      <c r="G1712" s="5"/>
      <c r="H1712" s="5"/>
      <c r="I1712" s="21"/>
      <c r="J1712" s="21"/>
      <c r="K1712" s="5"/>
      <c r="L1712" s="5"/>
      <c r="M1712" s="5"/>
      <c r="N1712" s="196"/>
      <c r="O1712" s="196"/>
      <c r="P1712" s="196"/>
      <c r="Q1712" s="196"/>
      <c r="R1712" s="5"/>
      <c r="S1712" s="21"/>
      <c r="T1712" s="21"/>
      <c r="U1712" s="21"/>
      <c r="V1712" s="54"/>
      <c r="W1712" s="54"/>
      <c r="X1712" s="54"/>
      <c r="Y1712" s="54"/>
      <c r="Z1712" s="54"/>
      <c r="AA1712" s="62"/>
      <c r="AB1712" s="63"/>
      <c r="AC1712" s="63"/>
      <c r="AD1712" s="57"/>
      <c r="AE1712" s="63"/>
      <c r="AF1712" s="63"/>
      <c r="AG1712" s="63"/>
      <c r="AH1712" s="61"/>
      <c r="AI1712" s="61"/>
      <c r="AJ1712" s="58"/>
      <c r="AK1712" s="27"/>
      <c r="AL1712" s="27"/>
      <c r="AM1712" s="27"/>
      <c r="AN1712" s="60"/>
      <c r="AO1712" s="5"/>
      <c r="AP1712" s="5"/>
      <c r="AQ1712" s="8"/>
    </row>
    <row r="1713" spans="1:43" ht="15" customHeight="1" x14ac:dyDescent="0.25">
      <c r="A1713" s="9"/>
      <c r="B1713" s="7"/>
      <c r="C1713" s="7"/>
      <c r="D1713" s="5"/>
      <c r="E1713" s="5"/>
      <c r="F1713" s="5"/>
      <c r="G1713" s="5"/>
      <c r="H1713" s="5"/>
      <c r="I1713" s="21"/>
      <c r="J1713" s="21"/>
      <c r="K1713" s="5"/>
      <c r="L1713" s="5"/>
      <c r="M1713" s="5"/>
      <c r="N1713" s="196"/>
      <c r="O1713" s="196"/>
      <c r="P1713" s="196"/>
      <c r="Q1713" s="196"/>
      <c r="R1713" s="5"/>
      <c r="S1713" s="21"/>
      <c r="T1713" s="21"/>
      <c r="U1713" s="21"/>
      <c r="V1713" s="54"/>
      <c r="W1713" s="54"/>
      <c r="X1713" s="54"/>
      <c r="Y1713" s="54"/>
      <c r="Z1713" s="54"/>
      <c r="AA1713" s="62"/>
      <c r="AB1713" s="63"/>
      <c r="AC1713" s="63"/>
      <c r="AD1713" s="57"/>
      <c r="AE1713" s="63"/>
      <c r="AF1713" s="63"/>
      <c r="AG1713" s="63"/>
      <c r="AH1713" s="61"/>
      <c r="AI1713" s="61"/>
      <c r="AJ1713" s="58"/>
      <c r="AK1713" s="27"/>
      <c r="AL1713" s="27"/>
      <c r="AM1713" s="27"/>
      <c r="AN1713" s="60"/>
      <c r="AO1713" s="5"/>
      <c r="AP1713" s="5"/>
      <c r="AQ1713" s="8"/>
    </row>
    <row r="1714" spans="1:43" ht="15" customHeight="1" x14ac:dyDescent="0.25">
      <c r="A1714" s="9"/>
      <c r="B1714" s="7"/>
      <c r="C1714" s="7"/>
      <c r="D1714" s="5"/>
      <c r="E1714" s="5"/>
      <c r="F1714" s="5"/>
      <c r="G1714" s="5"/>
      <c r="H1714" s="5"/>
      <c r="I1714" s="21"/>
      <c r="J1714" s="21"/>
      <c r="K1714" s="5"/>
      <c r="L1714" s="5"/>
      <c r="M1714" s="5"/>
      <c r="N1714" s="196"/>
      <c r="O1714" s="196"/>
      <c r="P1714" s="196"/>
      <c r="Q1714" s="196"/>
      <c r="R1714" s="5"/>
      <c r="S1714" s="21"/>
      <c r="T1714" s="21"/>
      <c r="U1714" s="21"/>
      <c r="V1714" s="54"/>
      <c r="W1714" s="54"/>
      <c r="X1714" s="54"/>
      <c r="Y1714" s="54"/>
      <c r="Z1714" s="54"/>
      <c r="AA1714" s="62"/>
      <c r="AB1714" s="63"/>
      <c r="AC1714" s="63"/>
      <c r="AD1714" s="57"/>
      <c r="AE1714" s="63"/>
      <c r="AF1714" s="63"/>
      <c r="AG1714" s="63"/>
      <c r="AH1714" s="61"/>
      <c r="AI1714" s="61"/>
      <c r="AJ1714" s="58"/>
      <c r="AK1714" s="27"/>
      <c r="AL1714" s="27"/>
      <c r="AM1714" s="27"/>
      <c r="AN1714" s="60"/>
      <c r="AO1714" s="5"/>
      <c r="AP1714" s="5"/>
      <c r="AQ1714" s="8"/>
    </row>
    <row r="1715" spans="1:43" ht="15" customHeight="1" x14ac:dyDescent="0.25">
      <c r="A1715" s="9"/>
      <c r="B1715" s="7"/>
      <c r="C1715" s="7"/>
      <c r="D1715" s="5"/>
      <c r="E1715" s="5"/>
      <c r="F1715" s="5"/>
      <c r="G1715" s="5"/>
      <c r="H1715" s="5"/>
      <c r="I1715" s="21"/>
      <c r="J1715" s="21"/>
      <c r="K1715" s="5"/>
      <c r="L1715" s="5"/>
      <c r="M1715" s="5"/>
      <c r="N1715" s="196"/>
      <c r="O1715" s="196"/>
      <c r="P1715" s="196"/>
      <c r="Q1715" s="196"/>
      <c r="R1715" s="5"/>
      <c r="S1715" s="21"/>
      <c r="T1715" s="21"/>
      <c r="U1715" s="21"/>
      <c r="V1715" s="54"/>
      <c r="W1715" s="54"/>
      <c r="X1715" s="54"/>
      <c r="Y1715" s="54"/>
      <c r="Z1715" s="54"/>
      <c r="AA1715" s="62"/>
      <c r="AB1715" s="63"/>
      <c r="AC1715" s="63"/>
      <c r="AD1715" s="57"/>
      <c r="AE1715" s="63"/>
      <c r="AF1715" s="63"/>
      <c r="AG1715" s="63"/>
      <c r="AH1715" s="61"/>
      <c r="AI1715" s="61"/>
      <c r="AJ1715" s="58"/>
      <c r="AK1715" s="27"/>
      <c r="AL1715" s="27"/>
      <c r="AM1715" s="27"/>
      <c r="AN1715" s="60"/>
      <c r="AO1715" s="5"/>
      <c r="AP1715" s="5"/>
      <c r="AQ1715" s="8"/>
    </row>
    <row r="1716" spans="1:43" ht="15" customHeight="1" x14ac:dyDescent="0.25">
      <c r="A1716" s="9"/>
      <c r="B1716" s="7"/>
      <c r="C1716" s="7"/>
      <c r="D1716" s="5"/>
      <c r="E1716" s="5"/>
      <c r="F1716" s="5"/>
      <c r="G1716" s="5"/>
      <c r="H1716" s="5"/>
      <c r="I1716" s="21"/>
      <c r="J1716" s="21"/>
      <c r="K1716" s="5"/>
      <c r="L1716" s="5"/>
      <c r="M1716" s="5"/>
      <c r="N1716" s="196"/>
      <c r="O1716" s="196"/>
      <c r="P1716" s="196"/>
      <c r="Q1716" s="196"/>
      <c r="R1716" s="5"/>
      <c r="S1716" s="21"/>
      <c r="T1716" s="21"/>
      <c r="U1716" s="21"/>
      <c r="V1716" s="54"/>
      <c r="W1716" s="54"/>
      <c r="X1716" s="54"/>
      <c r="Y1716" s="54"/>
      <c r="Z1716" s="54"/>
      <c r="AA1716" s="62"/>
      <c r="AB1716" s="63"/>
      <c r="AC1716" s="63"/>
      <c r="AD1716" s="57"/>
      <c r="AE1716" s="63"/>
      <c r="AF1716" s="63"/>
      <c r="AG1716" s="63"/>
      <c r="AH1716" s="61"/>
      <c r="AI1716" s="61"/>
      <c r="AJ1716" s="58"/>
      <c r="AK1716" s="27"/>
      <c r="AL1716" s="27"/>
      <c r="AM1716" s="27"/>
      <c r="AN1716" s="60"/>
      <c r="AO1716" s="5"/>
      <c r="AP1716" s="5"/>
      <c r="AQ1716" s="8"/>
    </row>
    <row r="1717" spans="1:43" ht="15" customHeight="1" x14ac:dyDescent="0.25">
      <c r="A1717" s="9"/>
      <c r="B1717" s="7"/>
      <c r="C1717" s="7"/>
      <c r="D1717" s="5"/>
      <c r="E1717" s="5"/>
      <c r="F1717" s="5"/>
      <c r="G1717" s="5"/>
      <c r="H1717" s="5"/>
      <c r="I1717" s="21"/>
      <c r="J1717" s="21"/>
      <c r="K1717" s="5"/>
      <c r="L1717" s="5"/>
      <c r="M1717" s="5"/>
      <c r="N1717" s="196"/>
      <c r="O1717" s="196"/>
      <c r="P1717" s="196"/>
      <c r="Q1717" s="196"/>
      <c r="R1717" s="5"/>
      <c r="S1717" s="21"/>
      <c r="T1717" s="21"/>
      <c r="U1717" s="21"/>
      <c r="V1717" s="54"/>
      <c r="W1717" s="54"/>
      <c r="X1717" s="54"/>
      <c r="Y1717" s="54"/>
      <c r="Z1717" s="54"/>
      <c r="AA1717" s="62"/>
      <c r="AB1717" s="63"/>
      <c r="AC1717" s="63"/>
      <c r="AD1717" s="57"/>
      <c r="AE1717" s="63"/>
      <c r="AF1717" s="63"/>
      <c r="AG1717" s="63"/>
      <c r="AH1717" s="61"/>
      <c r="AI1717" s="61"/>
      <c r="AJ1717" s="58"/>
      <c r="AK1717" s="27"/>
      <c r="AL1717" s="27"/>
      <c r="AM1717" s="27"/>
      <c r="AN1717" s="60"/>
      <c r="AO1717" s="5"/>
      <c r="AP1717" s="5"/>
      <c r="AQ1717" s="8"/>
    </row>
    <row r="1718" spans="1:43" ht="15" customHeight="1" x14ac:dyDescent="0.25">
      <c r="A1718" s="9"/>
      <c r="B1718" s="7"/>
      <c r="C1718" s="7"/>
      <c r="D1718" s="5"/>
      <c r="E1718" s="5"/>
      <c r="F1718" s="5"/>
      <c r="G1718" s="5"/>
      <c r="H1718" s="5"/>
      <c r="I1718" s="21"/>
      <c r="J1718" s="21"/>
      <c r="K1718" s="5"/>
      <c r="L1718" s="5"/>
      <c r="M1718" s="5"/>
      <c r="N1718" s="196"/>
      <c r="O1718" s="196"/>
      <c r="P1718" s="196"/>
      <c r="Q1718" s="196"/>
      <c r="R1718" s="5"/>
      <c r="S1718" s="21"/>
      <c r="T1718" s="21"/>
      <c r="U1718" s="21"/>
      <c r="V1718" s="54"/>
      <c r="W1718" s="54"/>
      <c r="X1718" s="54"/>
      <c r="Y1718" s="54"/>
      <c r="Z1718" s="54"/>
      <c r="AA1718" s="62"/>
      <c r="AB1718" s="63"/>
      <c r="AC1718" s="63"/>
      <c r="AD1718" s="57"/>
      <c r="AE1718" s="63"/>
      <c r="AF1718" s="63"/>
      <c r="AG1718" s="63"/>
      <c r="AH1718" s="61"/>
      <c r="AI1718" s="61"/>
      <c r="AJ1718" s="58"/>
      <c r="AK1718" s="27"/>
      <c r="AL1718" s="27"/>
      <c r="AM1718" s="27"/>
      <c r="AN1718" s="60"/>
      <c r="AO1718" s="5"/>
      <c r="AP1718" s="5"/>
      <c r="AQ1718" s="8"/>
    </row>
    <row r="1719" spans="1:43" ht="15" customHeight="1" x14ac:dyDescent="0.25">
      <c r="A1719" s="9"/>
      <c r="B1719" s="7"/>
      <c r="C1719" s="7"/>
      <c r="D1719" s="5"/>
      <c r="E1719" s="5"/>
      <c r="F1719" s="5"/>
      <c r="G1719" s="5"/>
      <c r="H1719" s="5"/>
      <c r="I1719" s="21"/>
      <c r="J1719" s="21"/>
      <c r="K1719" s="5"/>
      <c r="L1719" s="5"/>
      <c r="M1719" s="5"/>
      <c r="N1719" s="196"/>
      <c r="O1719" s="196"/>
      <c r="P1719" s="196"/>
      <c r="Q1719" s="196"/>
      <c r="R1719" s="5"/>
      <c r="S1719" s="21"/>
      <c r="T1719" s="21"/>
      <c r="U1719" s="21"/>
      <c r="V1719" s="54"/>
      <c r="W1719" s="54"/>
      <c r="X1719" s="54"/>
      <c r="Y1719" s="54"/>
      <c r="Z1719" s="54"/>
      <c r="AA1719" s="62"/>
      <c r="AB1719" s="63"/>
      <c r="AC1719" s="63"/>
      <c r="AD1719" s="57"/>
      <c r="AE1719" s="63"/>
      <c r="AF1719" s="63"/>
      <c r="AG1719" s="63"/>
      <c r="AH1719" s="61"/>
      <c r="AI1719" s="61"/>
      <c r="AJ1719" s="58"/>
      <c r="AK1719" s="27"/>
      <c r="AL1719" s="27"/>
      <c r="AM1719" s="27"/>
      <c r="AN1719" s="60"/>
      <c r="AO1719" s="5"/>
      <c r="AP1719" s="5"/>
      <c r="AQ1719" s="8"/>
    </row>
    <row r="1720" spans="1:43" ht="15" customHeight="1" x14ac:dyDescent="0.25">
      <c r="A1720" s="9"/>
      <c r="B1720" s="7"/>
      <c r="C1720" s="7"/>
      <c r="D1720" s="5"/>
      <c r="E1720" s="5"/>
      <c r="F1720" s="5"/>
      <c r="G1720" s="5"/>
      <c r="H1720" s="5"/>
      <c r="I1720" s="21"/>
      <c r="J1720" s="21"/>
      <c r="K1720" s="5"/>
      <c r="L1720" s="5"/>
      <c r="M1720" s="5"/>
      <c r="N1720" s="196"/>
      <c r="O1720" s="196"/>
      <c r="P1720" s="196"/>
      <c r="Q1720" s="196"/>
      <c r="R1720" s="5"/>
      <c r="S1720" s="21"/>
      <c r="T1720" s="21"/>
      <c r="U1720" s="21"/>
      <c r="V1720" s="54"/>
      <c r="W1720" s="54"/>
      <c r="X1720" s="54"/>
      <c r="Y1720" s="54"/>
      <c r="Z1720" s="54"/>
      <c r="AA1720" s="62"/>
      <c r="AB1720" s="63"/>
      <c r="AC1720" s="63"/>
      <c r="AD1720" s="57"/>
      <c r="AE1720" s="63"/>
      <c r="AF1720" s="63"/>
      <c r="AG1720" s="63"/>
      <c r="AH1720" s="61"/>
      <c r="AI1720" s="61"/>
      <c r="AJ1720" s="58"/>
      <c r="AK1720" s="27"/>
      <c r="AL1720" s="27"/>
      <c r="AM1720" s="27"/>
      <c r="AN1720" s="60"/>
      <c r="AO1720" s="5"/>
      <c r="AP1720" s="5"/>
      <c r="AQ1720" s="8"/>
    </row>
    <row r="1721" spans="1:43" ht="15" customHeight="1" x14ac:dyDescent="0.25">
      <c r="A1721" s="9"/>
      <c r="B1721" s="7"/>
      <c r="C1721" s="7"/>
      <c r="D1721" s="5"/>
      <c r="E1721" s="5"/>
      <c r="F1721" s="5"/>
      <c r="G1721" s="5"/>
      <c r="H1721" s="5"/>
      <c r="I1721" s="21"/>
      <c r="J1721" s="21"/>
      <c r="K1721" s="5"/>
      <c r="L1721" s="5"/>
      <c r="M1721" s="5"/>
      <c r="N1721" s="196"/>
      <c r="O1721" s="196"/>
      <c r="P1721" s="196"/>
      <c r="Q1721" s="196"/>
      <c r="R1721" s="5"/>
      <c r="S1721" s="21"/>
      <c r="T1721" s="21"/>
      <c r="U1721" s="21"/>
      <c r="V1721" s="54"/>
      <c r="W1721" s="54"/>
      <c r="X1721" s="54"/>
      <c r="Y1721" s="54"/>
      <c r="Z1721" s="54"/>
      <c r="AA1721" s="62"/>
      <c r="AB1721" s="63"/>
      <c r="AC1721" s="63"/>
      <c r="AD1721" s="57"/>
      <c r="AE1721" s="63"/>
      <c r="AF1721" s="63"/>
      <c r="AG1721" s="63"/>
      <c r="AH1721" s="61"/>
      <c r="AI1721" s="61"/>
      <c r="AJ1721" s="58"/>
      <c r="AK1721" s="27"/>
      <c r="AL1721" s="27"/>
      <c r="AM1721" s="27"/>
      <c r="AN1721" s="60"/>
      <c r="AO1721" s="5"/>
      <c r="AP1721" s="5"/>
      <c r="AQ1721" s="8"/>
    </row>
    <row r="1722" spans="1:43" ht="15" customHeight="1" x14ac:dyDescent="0.25">
      <c r="A1722" s="9"/>
      <c r="B1722" s="7"/>
      <c r="C1722" s="7"/>
      <c r="D1722" s="5"/>
      <c r="E1722" s="5"/>
      <c r="F1722" s="5"/>
      <c r="G1722" s="5"/>
      <c r="H1722" s="5"/>
      <c r="I1722" s="21"/>
      <c r="J1722" s="21"/>
      <c r="K1722" s="5"/>
      <c r="L1722" s="5"/>
      <c r="M1722" s="5"/>
      <c r="N1722" s="196"/>
      <c r="O1722" s="196"/>
      <c r="P1722" s="196"/>
      <c r="Q1722" s="196"/>
      <c r="R1722" s="5"/>
      <c r="S1722" s="21"/>
      <c r="T1722" s="21"/>
      <c r="U1722" s="21"/>
      <c r="V1722" s="54"/>
      <c r="W1722" s="54"/>
      <c r="X1722" s="54"/>
      <c r="Y1722" s="54"/>
      <c r="Z1722" s="54"/>
      <c r="AA1722" s="62"/>
      <c r="AB1722" s="63"/>
      <c r="AC1722" s="63"/>
      <c r="AD1722" s="57"/>
      <c r="AE1722" s="63"/>
      <c r="AF1722" s="63"/>
      <c r="AG1722" s="63"/>
      <c r="AH1722" s="61"/>
      <c r="AI1722" s="61"/>
      <c r="AJ1722" s="58"/>
      <c r="AK1722" s="27"/>
      <c r="AL1722" s="27"/>
      <c r="AM1722" s="27"/>
      <c r="AN1722" s="60"/>
      <c r="AO1722" s="5"/>
      <c r="AP1722" s="5"/>
      <c r="AQ1722" s="8"/>
    </row>
    <row r="1723" spans="1:43" ht="15" customHeight="1" x14ac:dyDescent="0.25">
      <c r="A1723" s="9"/>
      <c r="B1723" s="7"/>
      <c r="C1723" s="7"/>
      <c r="D1723" s="5"/>
      <c r="E1723" s="5"/>
      <c r="F1723" s="5"/>
      <c r="G1723" s="5"/>
      <c r="H1723" s="5"/>
      <c r="I1723" s="21"/>
      <c r="J1723" s="21"/>
      <c r="K1723" s="5"/>
      <c r="L1723" s="5"/>
      <c r="M1723" s="5"/>
      <c r="N1723" s="196"/>
      <c r="O1723" s="196"/>
      <c r="P1723" s="196"/>
      <c r="Q1723" s="196"/>
      <c r="R1723" s="5"/>
      <c r="S1723" s="21"/>
      <c r="T1723" s="21"/>
      <c r="U1723" s="21"/>
      <c r="V1723" s="54"/>
      <c r="W1723" s="54"/>
      <c r="X1723" s="54"/>
      <c r="Y1723" s="54"/>
      <c r="Z1723" s="54"/>
      <c r="AA1723" s="62"/>
      <c r="AB1723" s="63"/>
      <c r="AC1723" s="63"/>
      <c r="AD1723" s="57"/>
      <c r="AE1723" s="63"/>
      <c r="AF1723" s="63"/>
      <c r="AG1723" s="63"/>
      <c r="AH1723" s="61"/>
      <c r="AI1723" s="61"/>
      <c r="AJ1723" s="58"/>
      <c r="AK1723" s="27"/>
      <c r="AL1723" s="27"/>
      <c r="AM1723" s="27"/>
      <c r="AN1723" s="60"/>
      <c r="AO1723" s="5"/>
      <c r="AP1723" s="5"/>
      <c r="AQ1723" s="8"/>
    </row>
    <row r="1724" spans="1:43" ht="15" customHeight="1" x14ac:dyDescent="0.25">
      <c r="A1724" s="9"/>
      <c r="B1724" s="7"/>
      <c r="C1724" s="7"/>
      <c r="D1724" s="5"/>
      <c r="E1724" s="5"/>
      <c r="F1724" s="5"/>
      <c r="G1724" s="5"/>
      <c r="H1724" s="5"/>
      <c r="I1724" s="21"/>
      <c r="J1724" s="21"/>
      <c r="K1724" s="5"/>
      <c r="L1724" s="5"/>
      <c r="M1724" s="5"/>
      <c r="N1724" s="196"/>
      <c r="O1724" s="196"/>
      <c r="P1724" s="196"/>
      <c r="Q1724" s="196"/>
      <c r="R1724" s="5"/>
      <c r="S1724" s="21"/>
      <c r="T1724" s="21"/>
      <c r="U1724" s="21"/>
      <c r="V1724" s="54"/>
      <c r="W1724" s="54"/>
      <c r="X1724" s="54"/>
      <c r="Y1724" s="54"/>
      <c r="Z1724" s="54"/>
      <c r="AA1724" s="62"/>
      <c r="AB1724" s="63"/>
      <c r="AC1724" s="63"/>
      <c r="AD1724" s="57"/>
      <c r="AE1724" s="63"/>
      <c r="AF1724" s="63"/>
      <c r="AG1724" s="63"/>
      <c r="AH1724" s="61"/>
      <c r="AI1724" s="61"/>
      <c r="AJ1724" s="58"/>
      <c r="AK1724" s="27"/>
      <c r="AL1724" s="27"/>
      <c r="AM1724" s="27"/>
      <c r="AN1724" s="60"/>
      <c r="AO1724" s="5"/>
      <c r="AP1724" s="5"/>
      <c r="AQ1724" s="8"/>
    </row>
    <row r="1725" spans="1:43" ht="15" customHeight="1" x14ac:dyDescent="0.25">
      <c r="A1725" s="9"/>
      <c r="B1725" s="7"/>
      <c r="C1725" s="7"/>
      <c r="D1725" s="5"/>
      <c r="E1725" s="5"/>
      <c r="F1725" s="5"/>
      <c r="G1725" s="5"/>
      <c r="H1725" s="5"/>
      <c r="I1725" s="21"/>
      <c r="J1725" s="21"/>
      <c r="K1725" s="5"/>
      <c r="L1725" s="5"/>
      <c r="M1725" s="5"/>
      <c r="N1725" s="196"/>
      <c r="O1725" s="196"/>
      <c r="P1725" s="196"/>
      <c r="Q1725" s="196"/>
      <c r="R1725" s="5"/>
      <c r="S1725" s="21"/>
      <c r="T1725" s="21"/>
      <c r="U1725" s="21"/>
      <c r="V1725" s="54"/>
      <c r="W1725" s="54"/>
      <c r="X1725" s="54"/>
      <c r="Y1725" s="54"/>
      <c r="Z1725" s="54"/>
      <c r="AA1725" s="62"/>
      <c r="AB1725" s="63"/>
      <c r="AC1725" s="63"/>
      <c r="AD1725" s="57"/>
      <c r="AE1725" s="63"/>
      <c r="AF1725" s="63"/>
      <c r="AG1725" s="63"/>
      <c r="AH1725" s="61"/>
      <c r="AI1725" s="61"/>
      <c r="AJ1725" s="58"/>
      <c r="AK1725" s="27"/>
      <c r="AL1725" s="27"/>
      <c r="AM1725" s="27"/>
      <c r="AN1725" s="60"/>
      <c r="AO1725" s="5"/>
      <c r="AP1725" s="5"/>
      <c r="AQ1725" s="8"/>
    </row>
    <row r="1726" spans="1:43" ht="15" customHeight="1" x14ac:dyDescent="0.25">
      <c r="A1726" s="9"/>
      <c r="B1726" s="7"/>
      <c r="C1726" s="7"/>
      <c r="D1726" s="5"/>
      <c r="E1726" s="5"/>
      <c r="F1726" s="5"/>
      <c r="G1726" s="5"/>
      <c r="H1726" s="5"/>
      <c r="I1726" s="21"/>
      <c r="J1726" s="21"/>
      <c r="K1726" s="5"/>
      <c r="L1726" s="5"/>
      <c r="M1726" s="5"/>
      <c r="N1726" s="196"/>
      <c r="O1726" s="196"/>
      <c r="P1726" s="196"/>
      <c r="Q1726" s="196"/>
      <c r="R1726" s="5"/>
      <c r="S1726" s="21"/>
      <c r="T1726" s="21"/>
      <c r="U1726" s="21"/>
      <c r="V1726" s="54"/>
      <c r="W1726" s="54"/>
      <c r="X1726" s="54"/>
      <c r="Y1726" s="54"/>
      <c r="Z1726" s="54"/>
      <c r="AA1726" s="62"/>
      <c r="AB1726" s="63"/>
      <c r="AC1726" s="63"/>
      <c r="AD1726" s="57"/>
      <c r="AE1726" s="63"/>
      <c r="AF1726" s="63"/>
      <c r="AG1726" s="63"/>
      <c r="AH1726" s="61"/>
      <c r="AI1726" s="61"/>
      <c r="AJ1726" s="58"/>
      <c r="AK1726" s="27"/>
      <c r="AL1726" s="27"/>
      <c r="AM1726" s="27"/>
      <c r="AN1726" s="60"/>
      <c r="AO1726" s="5"/>
      <c r="AP1726" s="5"/>
      <c r="AQ1726" s="8"/>
    </row>
    <row r="1727" spans="1:43" ht="15" customHeight="1" x14ac:dyDescent="0.25">
      <c r="A1727" s="9"/>
      <c r="B1727" s="7"/>
      <c r="C1727" s="7"/>
      <c r="D1727" s="5"/>
      <c r="E1727" s="5"/>
      <c r="F1727" s="5"/>
      <c r="G1727" s="5"/>
      <c r="H1727" s="5"/>
      <c r="I1727" s="21"/>
      <c r="J1727" s="21"/>
      <c r="K1727" s="5"/>
      <c r="L1727" s="5"/>
      <c r="M1727" s="5"/>
      <c r="N1727" s="196"/>
      <c r="O1727" s="196"/>
      <c r="P1727" s="196"/>
      <c r="Q1727" s="196"/>
      <c r="R1727" s="5"/>
      <c r="S1727" s="21"/>
      <c r="T1727" s="21"/>
      <c r="U1727" s="21"/>
      <c r="V1727" s="54"/>
      <c r="W1727" s="54"/>
      <c r="X1727" s="54"/>
      <c r="Y1727" s="54"/>
      <c r="Z1727" s="54"/>
      <c r="AA1727" s="62"/>
      <c r="AB1727" s="63"/>
      <c r="AC1727" s="63"/>
      <c r="AD1727" s="57"/>
      <c r="AE1727" s="63"/>
      <c r="AF1727" s="63"/>
      <c r="AG1727" s="63"/>
      <c r="AH1727" s="61"/>
      <c r="AI1727" s="61"/>
      <c r="AJ1727" s="58"/>
      <c r="AK1727" s="27"/>
      <c r="AL1727" s="27"/>
      <c r="AM1727" s="27"/>
      <c r="AN1727" s="60"/>
      <c r="AO1727" s="5"/>
      <c r="AP1727" s="5"/>
      <c r="AQ1727" s="8"/>
    </row>
    <row r="1728" spans="1:43" ht="15" customHeight="1" x14ac:dyDescent="0.25">
      <c r="A1728" s="9"/>
      <c r="B1728" s="7"/>
      <c r="C1728" s="7"/>
      <c r="D1728" s="5"/>
      <c r="E1728" s="5"/>
      <c r="F1728" s="5"/>
      <c r="G1728" s="5"/>
      <c r="H1728" s="5"/>
      <c r="I1728" s="21"/>
      <c r="J1728" s="21"/>
      <c r="K1728" s="5"/>
      <c r="L1728" s="5"/>
      <c r="M1728" s="5"/>
      <c r="N1728" s="196"/>
      <c r="O1728" s="196"/>
      <c r="P1728" s="196"/>
      <c r="Q1728" s="196"/>
      <c r="R1728" s="5"/>
      <c r="S1728" s="21"/>
      <c r="T1728" s="21"/>
      <c r="U1728" s="21"/>
      <c r="V1728" s="54"/>
      <c r="W1728" s="54"/>
      <c r="X1728" s="54"/>
      <c r="Y1728" s="54"/>
      <c r="Z1728" s="54"/>
      <c r="AA1728" s="62"/>
      <c r="AB1728" s="63"/>
      <c r="AC1728" s="63"/>
      <c r="AD1728" s="57"/>
      <c r="AE1728" s="63"/>
      <c r="AF1728" s="63"/>
      <c r="AG1728" s="63"/>
      <c r="AH1728" s="61"/>
      <c r="AI1728" s="61"/>
      <c r="AJ1728" s="58"/>
      <c r="AK1728" s="27"/>
      <c r="AL1728" s="27"/>
      <c r="AM1728" s="27"/>
      <c r="AN1728" s="60"/>
      <c r="AO1728" s="5"/>
      <c r="AP1728" s="5"/>
      <c r="AQ1728" s="8"/>
    </row>
    <row r="1729" spans="1:43" ht="15" customHeight="1" x14ac:dyDescent="0.25">
      <c r="A1729" s="9"/>
      <c r="B1729" s="7"/>
      <c r="C1729" s="7"/>
      <c r="D1729" s="5"/>
      <c r="E1729" s="5"/>
      <c r="F1729" s="5"/>
      <c r="G1729" s="5"/>
      <c r="H1729" s="5"/>
      <c r="I1729" s="21"/>
      <c r="J1729" s="21"/>
      <c r="K1729" s="5"/>
      <c r="L1729" s="5"/>
      <c r="M1729" s="5"/>
      <c r="N1729" s="196"/>
      <c r="O1729" s="196"/>
      <c r="P1729" s="196"/>
      <c r="Q1729" s="196"/>
      <c r="R1729" s="5"/>
      <c r="S1729" s="21"/>
      <c r="T1729" s="21"/>
      <c r="U1729" s="21"/>
      <c r="V1729" s="54"/>
      <c r="W1729" s="54"/>
      <c r="X1729" s="54"/>
      <c r="Y1729" s="54"/>
      <c r="Z1729" s="54"/>
      <c r="AA1729" s="62"/>
      <c r="AB1729" s="63"/>
      <c r="AC1729" s="63"/>
      <c r="AD1729" s="57"/>
      <c r="AE1729" s="63"/>
      <c r="AF1729" s="63"/>
      <c r="AG1729" s="63"/>
      <c r="AH1729" s="61"/>
      <c r="AI1729" s="61"/>
      <c r="AJ1729" s="58"/>
      <c r="AK1729" s="27"/>
      <c r="AL1729" s="27"/>
      <c r="AM1729" s="27"/>
      <c r="AN1729" s="60"/>
      <c r="AO1729" s="5"/>
      <c r="AP1729" s="5"/>
      <c r="AQ1729" s="8"/>
    </row>
    <row r="1730" spans="1:43" ht="15" customHeight="1" x14ac:dyDescent="0.25">
      <c r="A1730" s="9"/>
      <c r="B1730" s="7"/>
      <c r="C1730" s="7"/>
      <c r="D1730" s="5"/>
      <c r="E1730" s="5"/>
      <c r="F1730" s="5"/>
      <c r="G1730" s="5"/>
      <c r="H1730" s="5"/>
      <c r="I1730" s="21"/>
      <c r="J1730" s="21"/>
      <c r="K1730" s="5"/>
      <c r="L1730" s="5"/>
      <c r="M1730" s="5"/>
      <c r="N1730" s="196"/>
      <c r="O1730" s="196"/>
      <c r="P1730" s="196"/>
      <c r="Q1730" s="196"/>
      <c r="R1730" s="5"/>
      <c r="S1730" s="21"/>
      <c r="T1730" s="21"/>
      <c r="U1730" s="21"/>
      <c r="V1730" s="54"/>
      <c r="W1730" s="54"/>
      <c r="X1730" s="54"/>
      <c r="Y1730" s="54"/>
      <c r="Z1730" s="54"/>
      <c r="AA1730" s="62"/>
      <c r="AB1730" s="63"/>
      <c r="AC1730" s="63"/>
      <c r="AD1730" s="57"/>
      <c r="AE1730" s="63"/>
      <c r="AF1730" s="63"/>
      <c r="AG1730" s="63"/>
      <c r="AH1730" s="61"/>
      <c r="AI1730" s="61"/>
      <c r="AJ1730" s="58"/>
      <c r="AK1730" s="27"/>
      <c r="AL1730" s="27"/>
      <c r="AM1730" s="27"/>
      <c r="AN1730" s="60"/>
      <c r="AO1730" s="5"/>
      <c r="AP1730" s="5"/>
      <c r="AQ1730" s="8"/>
    </row>
    <row r="1731" spans="1:43" ht="15" customHeight="1" x14ac:dyDescent="0.25">
      <c r="A1731" s="9"/>
      <c r="B1731" s="7"/>
      <c r="C1731" s="7"/>
      <c r="D1731" s="5"/>
      <c r="E1731" s="5"/>
      <c r="F1731" s="5"/>
      <c r="G1731" s="5"/>
      <c r="H1731" s="5"/>
      <c r="I1731" s="21"/>
      <c r="J1731" s="21"/>
      <c r="K1731" s="5"/>
      <c r="L1731" s="5"/>
      <c r="M1731" s="5"/>
      <c r="N1731" s="196"/>
      <c r="O1731" s="196"/>
      <c r="P1731" s="196"/>
      <c r="Q1731" s="196"/>
      <c r="R1731" s="5"/>
      <c r="S1731" s="21"/>
      <c r="T1731" s="21"/>
      <c r="U1731" s="21"/>
      <c r="V1731" s="54"/>
      <c r="W1731" s="54"/>
      <c r="X1731" s="54"/>
      <c r="Y1731" s="54"/>
      <c r="Z1731" s="54"/>
      <c r="AA1731" s="62"/>
      <c r="AB1731" s="63"/>
      <c r="AC1731" s="63"/>
      <c r="AD1731" s="57"/>
      <c r="AE1731" s="63"/>
      <c r="AF1731" s="63"/>
      <c r="AG1731" s="63"/>
      <c r="AH1731" s="61"/>
      <c r="AI1731" s="61"/>
      <c r="AJ1731" s="58"/>
      <c r="AK1731" s="27"/>
      <c r="AL1731" s="27"/>
      <c r="AM1731" s="27"/>
      <c r="AN1731" s="60"/>
      <c r="AO1731" s="5"/>
      <c r="AP1731" s="5"/>
      <c r="AQ1731" s="8"/>
    </row>
    <row r="1732" spans="1:43" ht="15" customHeight="1" x14ac:dyDescent="0.25">
      <c r="A1732" s="9"/>
      <c r="B1732" s="7"/>
      <c r="C1732" s="7"/>
      <c r="D1732" s="5"/>
      <c r="E1732" s="5"/>
      <c r="F1732" s="5"/>
      <c r="G1732" s="5"/>
      <c r="H1732" s="5"/>
      <c r="I1732" s="21"/>
      <c r="J1732" s="21"/>
      <c r="K1732" s="5"/>
      <c r="L1732" s="5"/>
      <c r="M1732" s="5"/>
      <c r="N1732" s="196"/>
      <c r="O1732" s="196"/>
      <c r="P1732" s="196"/>
      <c r="Q1732" s="196"/>
      <c r="R1732" s="5"/>
      <c r="S1732" s="21"/>
      <c r="T1732" s="21"/>
      <c r="U1732" s="21"/>
      <c r="V1732" s="54"/>
      <c r="W1732" s="54"/>
      <c r="X1732" s="54"/>
      <c r="Y1732" s="54"/>
      <c r="Z1732" s="54"/>
      <c r="AA1732" s="62"/>
      <c r="AB1732" s="63"/>
      <c r="AC1732" s="63"/>
      <c r="AD1732" s="57"/>
      <c r="AE1732" s="63"/>
      <c r="AF1732" s="63"/>
      <c r="AG1732" s="63"/>
      <c r="AH1732" s="61"/>
      <c r="AI1732" s="61"/>
      <c r="AJ1732" s="58"/>
      <c r="AK1732" s="27"/>
      <c r="AL1732" s="27"/>
      <c r="AM1732" s="27"/>
      <c r="AN1732" s="60"/>
      <c r="AO1732" s="5"/>
      <c r="AP1732" s="5"/>
      <c r="AQ1732" s="8"/>
    </row>
    <row r="1733" spans="1:43" ht="15" customHeight="1" x14ac:dyDescent="0.25">
      <c r="A1733" s="9"/>
      <c r="B1733" s="7"/>
      <c r="C1733" s="7"/>
      <c r="D1733" s="5"/>
      <c r="E1733" s="5"/>
      <c r="F1733" s="5"/>
      <c r="G1733" s="5"/>
      <c r="H1733" s="5"/>
      <c r="I1733" s="21"/>
      <c r="J1733" s="21"/>
      <c r="K1733" s="5"/>
      <c r="L1733" s="5"/>
      <c r="M1733" s="5"/>
      <c r="N1733" s="196"/>
      <c r="O1733" s="196"/>
      <c r="P1733" s="196"/>
      <c r="Q1733" s="196"/>
      <c r="R1733" s="5"/>
      <c r="S1733" s="21"/>
      <c r="T1733" s="21"/>
      <c r="U1733" s="21"/>
      <c r="V1733" s="54"/>
      <c r="W1733" s="54"/>
      <c r="X1733" s="54"/>
      <c r="Y1733" s="54"/>
      <c r="Z1733" s="54"/>
      <c r="AA1733" s="62"/>
      <c r="AB1733" s="63"/>
      <c r="AC1733" s="63"/>
      <c r="AD1733" s="57"/>
      <c r="AE1733" s="63"/>
      <c r="AF1733" s="63"/>
      <c r="AG1733" s="63"/>
      <c r="AH1733" s="61"/>
      <c r="AI1733" s="61"/>
      <c r="AJ1733" s="58"/>
      <c r="AK1733" s="27"/>
      <c r="AL1733" s="27"/>
      <c r="AM1733" s="27"/>
      <c r="AN1733" s="60"/>
      <c r="AO1733" s="5"/>
      <c r="AP1733" s="5"/>
      <c r="AQ1733" s="8"/>
    </row>
    <row r="1734" spans="1:43" ht="15" customHeight="1" x14ac:dyDescent="0.25">
      <c r="A1734" s="9"/>
      <c r="B1734" s="7"/>
      <c r="C1734" s="7"/>
      <c r="D1734" s="5"/>
      <c r="E1734" s="5"/>
      <c r="F1734" s="5"/>
      <c r="G1734" s="5"/>
      <c r="H1734" s="5"/>
      <c r="I1734" s="21"/>
      <c r="J1734" s="21"/>
      <c r="K1734" s="5"/>
      <c r="L1734" s="5"/>
      <c r="M1734" s="5"/>
      <c r="N1734" s="196"/>
      <c r="O1734" s="196"/>
      <c r="P1734" s="196"/>
      <c r="Q1734" s="196"/>
      <c r="R1734" s="5"/>
      <c r="S1734" s="21"/>
      <c r="T1734" s="21"/>
      <c r="U1734" s="21"/>
      <c r="V1734" s="54"/>
      <c r="W1734" s="54"/>
      <c r="X1734" s="54"/>
      <c r="Y1734" s="54"/>
      <c r="Z1734" s="54"/>
      <c r="AA1734" s="62"/>
      <c r="AB1734" s="63"/>
      <c r="AC1734" s="63"/>
      <c r="AD1734" s="57"/>
      <c r="AE1734" s="63"/>
      <c r="AF1734" s="63"/>
      <c r="AG1734" s="63"/>
      <c r="AH1734" s="61"/>
      <c r="AI1734" s="61"/>
      <c r="AJ1734" s="58"/>
      <c r="AK1734" s="27"/>
      <c r="AL1734" s="27"/>
      <c r="AM1734" s="27"/>
      <c r="AN1734" s="60"/>
      <c r="AO1734" s="5"/>
      <c r="AP1734" s="5"/>
      <c r="AQ1734" s="8"/>
    </row>
    <row r="1735" spans="1:43" ht="15" customHeight="1" x14ac:dyDescent="0.25">
      <c r="A1735" s="9"/>
      <c r="B1735" s="7"/>
      <c r="C1735" s="7"/>
      <c r="D1735" s="5"/>
      <c r="E1735" s="5"/>
      <c r="F1735" s="5"/>
      <c r="G1735" s="5"/>
      <c r="H1735" s="5"/>
      <c r="I1735" s="21"/>
      <c r="J1735" s="21"/>
      <c r="K1735" s="5"/>
      <c r="L1735" s="5"/>
      <c r="M1735" s="5"/>
      <c r="N1735" s="196"/>
      <c r="O1735" s="196"/>
      <c r="P1735" s="196"/>
      <c r="Q1735" s="196"/>
      <c r="R1735" s="5"/>
      <c r="S1735" s="21"/>
      <c r="T1735" s="21"/>
      <c r="U1735" s="21"/>
      <c r="V1735" s="54"/>
      <c r="W1735" s="54"/>
      <c r="X1735" s="54"/>
      <c r="Y1735" s="54"/>
      <c r="Z1735" s="54"/>
      <c r="AA1735" s="62"/>
      <c r="AB1735" s="63"/>
      <c r="AC1735" s="63"/>
      <c r="AD1735" s="57"/>
      <c r="AE1735" s="63"/>
      <c r="AF1735" s="63"/>
      <c r="AG1735" s="63"/>
      <c r="AH1735" s="61"/>
      <c r="AI1735" s="61"/>
      <c r="AJ1735" s="58"/>
      <c r="AK1735" s="27"/>
      <c r="AL1735" s="27"/>
      <c r="AM1735" s="27"/>
      <c r="AN1735" s="60"/>
      <c r="AO1735" s="5"/>
      <c r="AP1735" s="5"/>
      <c r="AQ1735" s="8"/>
    </row>
    <row r="1736" spans="1:43" ht="15" customHeight="1" x14ac:dyDescent="0.25">
      <c r="A1736" s="9"/>
      <c r="B1736" s="7"/>
      <c r="C1736" s="7"/>
      <c r="D1736" s="5"/>
      <c r="E1736" s="5"/>
      <c r="F1736" s="5"/>
      <c r="G1736" s="5"/>
      <c r="H1736" s="5"/>
      <c r="I1736" s="21"/>
      <c r="J1736" s="21"/>
      <c r="K1736" s="5"/>
      <c r="L1736" s="5"/>
      <c r="M1736" s="5"/>
      <c r="N1736" s="196"/>
      <c r="O1736" s="196"/>
      <c r="P1736" s="196"/>
      <c r="Q1736" s="196"/>
      <c r="R1736" s="5"/>
      <c r="S1736" s="21"/>
      <c r="T1736" s="21"/>
      <c r="U1736" s="21"/>
      <c r="V1736" s="54"/>
      <c r="W1736" s="54"/>
      <c r="X1736" s="54"/>
      <c r="Y1736" s="54"/>
      <c r="Z1736" s="54"/>
      <c r="AA1736" s="62"/>
      <c r="AB1736" s="63"/>
      <c r="AC1736" s="63"/>
      <c r="AD1736" s="57"/>
      <c r="AE1736" s="63"/>
      <c r="AF1736" s="63"/>
      <c r="AG1736" s="63"/>
      <c r="AH1736" s="61"/>
      <c r="AI1736" s="61"/>
      <c r="AJ1736" s="58"/>
      <c r="AK1736" s="27"/>
      <c r="AL1736" s="27"/>
      <c r="AM1736" s="27"/>
      <c r="AN1736" s="60"/>
      <c r="AO1736" s="5"/>
      <c r="AP1736" s="5"/>
      <c r="AQ1736" s="8"/>
    </row>
    <row r="1737" spans="1:43" ht="15" customHeight="1" x14ac:dyDescent="0.25">
      <c r="A1737" s="9"/>
      <c r="B1737" s="7"/>
      <c r="C1737" s="7"/>
      <c r="D1737" s="5"/>
      <c r="E1737" s="5"/>
      <c r="F1737" s="5"/>
      <c r="G1737" s="5"/>
      <c r="H1737" s="5"/>
      <c r="I1737" s="21"/>
      <c r="J1737" s="21"/>
      <c r="K1737" s="5"/>
      <c r="L1737" s="5"/>
      <c r="M1737" s="5"/>
      <c r="N1737" s="196"/>
      <c r="O1737" s="196"/>
      <c r="P1737" s="196"/>
      <c r="Q1737" s="196"/>
      <c r="R1737" s="5"/>
      <c r="S1737" s="21"/>
      <c r="T1737" s="21"/>
      <c r="U1737" s="21"/>
      <c r="V1737" s="54"/>
      <c r="W1737" s="54"/>
      <c r="X1737" s="54"/>
      <c r="Y1737" s="54"/>
      <c r="Z1737" s="54"/>
      <c r="AA1737" s="62"/>
      <c r="AB1737" s="63"/>
      <c r="AC1737" s="63"/>
      <c r="AD1737" s="57"/>
      <c r="AE1737" s="63"/>
      <c r="AF1737" s="63"/>
      <c r="AG1737" s="63"/>
      <c r="AH1737" s="61"/>
      <c r="AI1737" s="61"/>
      <c r="AJ1737" s="58"/>
      <c r="AK1737" s="27"/>
      <c r="AL1737" s="27"/>
      <c r="AM1737" s="27"/>
      <c r="AN1737" s="60"/>
      <c r="AO1737" s="5"/>
      <c r="AP1737" s="5"/>
      <c r="AQ1737" s="8"/>
    </row>
    <row r="1738" spans="1:43" ht="15" customHeight="1" x14ac:dyDescent="0.25">
      <c r="A1738" s="9"/>
      <c r="B1738" s="7"/>
      <c r="C1738" s="7"/>
      <c r="D1738" s="5"/>
      <c r="E1738" s="5"/>
      <c r="F1738" s="5"/>
      <c r="G1738" s="5"/>
      <c r="H1738" s="5"/>
      <c r="I1738" s="21"/>
      <c r="J1738" s="21"/>
      <c r="K1738" s="5"/>
      <c r="L1738" s="5"/>
      <c r="M1738" s="5"/>
      <c r="N1738" s="196"/>
      <c r="O1738" s="196"/>
      <c r="P1738" s="196"/>
      <c r="Q1738" s="196"/>
      <c r="R1738" s="5"/>
      <c r="S1738" s="21"/>
      <c r="T1738" s="21"/>
      <c r="U1738" s="21"/>
      <c r="V1738" s="54"/>
      <c r="W1738" s="54"/>
      <c r="X1738" s="54"/>
      <c r="Y1738" s="54"/>
      <c r="Z1738" s="54"/>
      <c r="AA1738" s="62"/>
      <c r="AB1738" s="63"/>
      <c r="AC1738" s="63"/>
      <c r="AD1738" s="57"/>
      <c r="AE1738" s="63"/>
      <c r="AF1738" s="63"/>
      <c r="AG1738" s="63"/>
      <c r="AH1738" s="61"/>
      <c r="AI1738" s="61"/>
      <c r="AJ1738" s="58"/>
      <c r="AK1738" s="27"/>
      <c r="AL1738" s="27"/>
      <c r="AM1738" s="27"/>
      <c r="AN1738" s="60"/>
      <c r="AO1738" s="5"/>
      <c r="AP1738" s="5"/>
      <c r="AQ1738" s="8"/>
    </row>
    <row r="1739" spans="1:43" ht="15" customHeight="1" x14ac:dyDescent="0.25">
      <c r="A1739" s="9"/>
      <c r="B1739" s="7"/>
      <c r="C1739" s="7"/>
      <c r="D1739" s="5"/>
      <c r="E1739" s="5"/>
      <c r="F1739" s="5"/>
      <c r="G1739" s="5"/>
      <c r="H1739" s="5"/>
      <c r="I1739" s="21"/>
      <c r="J1739" s="21"/>
      <c r="K1739" s="5"/>
      <c r="L1739" s="5"/>
      <c r="M1739" s="5"/>
      <c r="N1739" s="196"/>
      <c r="O1739" s="196"/>
      <c r="P1739" s="196"/>
      <c r="Q1739" s="196"/>
      <c r="R1739" s="5"/>
      <c r="S1739" s="21"/>
      <c r="T1739" s="21"/>
      <c r="U1739" s="21"/>
      <c r="V1739" s="54"/>
      <c r="W1739" s="54"/>
      <c r="X1739" s="54"/>
      <c r="Y1739" s="54"/>
      <c r="Z1739" s="54"/>
      <c r="AA1739" s="62"/>
      <c r="AB1739" s="63"/>
      <c r="AC1739" s="63"/>
      <c r="AD1739" s="57"/>
      <c r="AE1739" s="63"/>
      <c r="AF1739" s="63"/>
      <c r="AG1739" s="63"/>
      <c r="AH1739" s="61"/>
      <c r="AI1739" s="61"/>
      <c r="AJ1739" s="58"/>
      <c r="AK1739" s="27"/>
      <c r="AL1739" s="27"/>
      <c r="AM1739" s="27"/>
      <c r="AN1739" s="60"/>
      <c r="AO1739" s="5"/>
      <c r="AP1739" s="5"/>
      <c r="AQ1739" s="8"/>
    </row>
    <row r="1740" spans="1:43" ht="15" customHeight="1" x14ac:dyDescent="0.25">
      <c r="A1740" s="9"/>
      <c r="B1740" s="7"/>
      <c r="C1740" s="7"/>
      <c r="D1740" s="5"/>
      <c r="E1740" s="5"/>
      <c r="F1740" s="5"/>
      <c r="G1740" s="5"/>
      <c r="H1740" s="5"/>
      <c r="I1740" s="21"/>
      <c r="J1740" s="21"/>
      <c r="K1740" s="5"/>
      <c r="L1740" s="5"/>
      <c r="M1740" s="5"/>
      <c r="N1740" s="196"/>
      <c r="O1740" s="196"/>
      <c r="P1740" s="196"/>
      <c r="Q1740" s="196"/>
      <c r="R1740" s="5"/>
      <c r="S1740" s="21"/>
      <c r="T1740" s="21"/>
      <c r="U1740" s="21"/>
      <c r="V1740" s="54"/>
      <c r="W1740" s="54"/>
      <c r="X1740" s="54"/>
      <c r="Y1740" s="54"/>
      <c r="Z1740" s="54"/>
      <c r="AA1740" s="62"/>
      <c r="AB1740" s="63"/>
      <c r="AC1740" s="63"/>
      <c r="AD1740" s="57"/>
      <c r="AE1740" s="63"/>
      <c r="AF1740" s="63"/>
      <c r="AG1740" s="63"/>
      <c r="AH1740" s="61"/>
      <c r="AI1740" s="61"/>
      <c r="AJ1740" s="58"/>
      <c r="AK1740" s="27"/>
      <c r="AL1740" s="27"/>
      <c r="AM1740" s="27"/>
      <c r="AN1740" s="60"/>
      <c r="AO1740" s="5"/>
      <c r="AP1740" s="5"/>
      <c r="AQ1740" s="8"/>
    </row>
    <row r="1741" spans="1:43" ht="15" customHeight="1" x14ac:dyDescent="0.25">
      <c r="A1741" s="9"/>
      <c r="B1741" s="7"/>
      <c r="C1741" s="7"/>
      <c r="D1741" s="5"/>
      <c r="E1741" s="5"/>
      <c r="F1741" s="5"/>
      <c r="G1741" s="5"/>
      <c r="H1741" s="5"/>
      <c r="I1741" s="21"/>
      <c r="J1741" s="21"/>
      <c r="K1741" s="5"/>
      <c r="L1741" s="5"/>
      <c r="M1741" s="5"/>
      <c r="N1741" s="196"/>
      <c r="O1741" s="196"/>
      <c r="P1741" s="196"/>
      <c r="Q1741" s="196"/>
      <c r="R1741" s="5"/>
      <c r="S1741" s="21"/>
      <c r="T1741" s="21"/>
      <c r="U1741" s="21"/>
      <c r="V1741" s="54"/>
      <c r="W1741" s="54"/>
      <c r="X1741" s="54"/>
      <c r="Y1741" s="54"/>
      <c r="Z1741" s="54"/>
      <c r="AA1741" s="62"/>
      <c r="AB1741" s="63"/>
      <c r="AC1741" s="63"/>
      <c r="AD1741" s="57"/>
      <c r="AE1741" s="63"/>
      <c r="AF1741" s="63"/>
      <c r="AG1741" s="63"/>
      <c r="AH1741" s="61"/>
      <c r="AI1741" s="61"/>
      <c r="AJ1741" s="58"/>
      <c r="AK1741" s="27"/>
      <c r="AL1741" s="27"/>
      <c r="AM1741" s="27"/>
      <c r="AN1741" s="60"/>
      <c r="AO1741" s="5"/>
      <c r="AP1741" s="5"/>
      <c r="AQ1741" s="8"/>
    </row>
    <row r="1742" spans="1:43" ht="15" customHeight="1" x14ac:dyDescent="0.25">
      <c r="A1742" s="9"/>
      <c r="B1742" s="7"/>
      <c r="C1742" s="7"/>
      <c r="D1742" s="5"/>
      <c r="E1742" s="5"/>
      <c r="F1742" s="5"/>
      <c r="G1742" s="5"/>
      <c r="H1742" s="5"/>
      <c r="I1742" s="21"/>
      <c r="J1742" s="21"/>
      <c r="K1742" s="5"/>
      <c r="L1742" s="5"/>
      <c r="M1742" s="5"/>
      <c r="N1742" s="196"/>
      <c r="O1742" s="196"/>
      <c r="P1742" s="196"/>
      <c r="Q1742" s="196"/>
      <c r="R1742" s="5"/>
      <c r="S1742" s="21"/>
      <c r="T1742" s="21"/>
      <c r="U1742" s="21"/>
      <c r="V1742" s="54"/>
      <c r="W1742" s="54"/>
      <c r="X1742" s="54"/>
      <c r="Y1742" s="54"/>
      <c r="Z1742" s="54"/>
      <c r="AA1742" s="62"/>
      <c r="AB1742" s="63"/>
      <c r="AC1742" s="63"/>
      <c r="AD1742" s="57"/>
      <c r="AE1742" s="63"/>
      <c r="AF1742" s="63"/>
      <c r="AG1742" s="63"/>
      <c r="AH1742" s="61"/>
      <c r="AI1742" s="61"/>
      <c r="AJ1742" s="58"/>
      <c r="AK1742" s="27"/>
      <c r="AL1742" s="27"/>
      <c r="AM1742" s="27"/>
      <c r="AN1742" s="60"/>
      <c r="AO1742" s="5"/>
      <c r="AP1742" s="5"/>
      <c r="AQ1742" s="8"/>
    </row>
    <row r="1743" spans="1:43" ht="15" customHeight="1" x14ac:dyDescent="0.25">
      <c r="A1743" s="9"/>
      <c r="B1743" s="7"/>
      <c r="C1743" s="7"/>
      <c r="D1743" s="5"/>
      <c r="E1743" s="5"/>
      <c r="F1743" s="5"/>
      <c r="G1743" s="5"/>
      <c r="H1743" s="5"/>
      <c r="I1743" s="21"/>
      <c r="J1743" s="21"/>
      <c r="K1743" s="5"/>
      <c r="L1743" s="5"/>
      <c r="M1743" s="5"/>
      <c r="N1743" s="196"/>
      <c r="O1743" s="196"/>
      <c r="P1743" s="196"/>
      <c r="Q1743" s="196"/>
      <c r="R1743" s="5"/>
      <c r="S1743" s="21"/>
      <c r="T1743" s="21"/>
      <c r="U1743" s="21"/>
      <c r="V1743" s="54"/>
      <c r="W1743" s="54"/>
      <c r="X1743" s="54"/>
      <c r="Y1743" s="54"/>
      <c r="Z1743" s="54"/>
      <c r="AA1743" s="62"/>
      <c r="AB1743" s="63"/>
      <c r="AC1743" s="63"/>
      <c r="AD1743" s="57"/>
      <c r="AE1743" s="63"/>
      <c r="AF1743" s="63"/>
      <c r="AG1743" s="63"/>
      <c r="AH1743" s="61"/>
      <c r="AI1743" s="61"/>
      <c r="AJ1743" s="58"/>
      <c r="AK1743" s="27"/>
      <c r="AL1743" s="27"/>
      <c r="AM1743" s="27"/>
      <c r="AN1743" s="60"/>
      <c r="AO1743" s="5"/>
      <c r="AP1743" s="5"/>
      <c r="AQ1743" s="8"/>
    </row>
    <row r="1744" spans="1:43" ht="15" customHeight="1" x14ac:dyDescent="0.25">
      <c r="A1744" s="9"/>
      <c r="B1744" s="7"/>
      <c r="C1744" s="7"/>
      <c r="D1744" s="5"/>
      <c r="E1744" s="5"/>
      <c r="F1744" s="5"/>
      <c r="G1744" s="5"/>
      <c r="H1744" s="5"/>
      <c r="I1744" s="21"/>
      <c r="J1744" s="21"/>
      <c r="K1744" s="5"/>
      <c r="L1744" s="5"/>
      <c r="M1744" s="5"/>
      <c r="N1744" s="196"/>
      <c r="O1744" s="196"/>
      <c r="P1744" s="196"/>
      <c r="Q1744" s="196"/>
      <c r="R1744" s="5"/>
      <c r="S1744" s="21"/>
      <c r="T1744" s="21"/>
      <c r="U1744" s="21"/>
      <c r="V1744" s="54"/>
      <c r="W1744" s="54"/>
      <c r="X1744" s="54"/>
      <c r="Y1744" s="54"/>
      <c r="Z1744" s="54"/>
      <c r="AA1744" s="62"/>
      <c r="AB1744" s="63"/>
      <c r="AC1744" s="63"/>
      <c r="AD1744" s="57"/>
      <c r="AE1744" s="63"/>
      <c r="AF1744" s="63"/>
      <c r="AG1744" s="63"/>
      <c r="AH1744" s="61"/>
      <c r="AI1744" s="61"/>
      <c r="AJ1744" s="58"/>
      <c r="AK1744" s="27"/>
      <c r="AL1744" s="27"/>
      <c r="AM1744" s="27"/>
      <c r="AN1744" s="60"/>
      <c r="AO1744" s="5"/>
      <c r="AP1744" s="5"/>
      <c r="AQ1744" s="8"/>
    </row>
    <row r="1745" spans="1:43" ht="15" customHeight="1" x14ac:dyDescent="0.25">
      <c r="A1745" s="9"/>
      <c r="B1745" s="7"/>
      <c r="C1745" s="7"/>
      <c r="D1745" s="5"/>
      <c r="E1745" s="5"/>
      <c r="F1745" s="5"/>
      <c r="G1745" s="5"/>
      <c r="H1745" s="5"/>
      <c r="I1745" s="21"/>
      <c r="J1745" s="21"/>
      <c r="K1745" s="5"/>
      <c r="L1745" s="5"/>
      <c r="M1745" s="5"/>
      <c r="N1745" s="196"/>
      <c r="O1745" s="196"/>
      <c r="P1745" s="196"/>
      <c r="Q1745" s="196"/>
      <c r="R1745" s="5"/>
      <c r="S1745" s="21"/>
      <c r="T1745" s="21"/>
      <c r="U1745" s="21"/>
      <c r="V1745" s="54"/>
      <c r="W1745" s="54"/>
      <c r="X1745" s="54"/>
      <c r="Y1745" s="54"/>
      <c r="Z1745" s="54"/>
      <c r="AA1745" s="62"/>
      <c r="AB1745" s="63"/>
      <c r="AC1745" s="63"/>
      <c r="AD1745" s="57"/>
      <c r="AE1745" s="63"/>
      <c r="AF1745" s="63"/>
      <c r="AG1745" s="63"/>
      <c r="AH1745" s="61"/>
      <c r="AI1745" s="61"/>
      <c r="AJ1745" s="58"/>
      <c r="AK1745" s="27"/>
      <c r="AL1745" s="27"/>
      <c r="AM1745" s="27"/>
      <c r="AN1745" s="60"/>
      <c r="AO1745" s="5"/>
      <c r="AP1745" s="5"/>
      <c r="AQ1745" s="8"/>
    </row>
    <row r="1746" spans="1:43" ht="15" customHeight="1" x14ac:dyDescent="0.25">
      <c r="A1746" s="9"/>
      <c r="B1746" s="7"/>
      <c r="C1746" s="7"/>
      <c r="D1746" s="5"/>
      <c r="E1746" s="5"/>
      <c r="F1746" s="5"/>
      <c r="G1746" s="5"/>
      <c r="H1746" s="5"/>
      <c r="I1746" s="21"/>
      <c r="J1746" s="21"/>
      <c r="K1746" s="5"/>
      <c r="L1746" s="5"/>
      <c r="M1746" s="5"/>
      <c r="N1746" s="196"/>
      <c r="O1746" s="196"/>
      <c r="P1746" s="196"/>
      <c r="Q1746" s="196"/>
      <c r="R1746" s="5"/>
      <c r="S1746" s="21"/>
      <c r="T1746" s="21"/>
      <c r="U1746" s="21"/>
      <c r="V1746" s="54"/>
      <c r="W1746" s="54"/>
      <c r="X1746" s="54"/>
      <c r="Y1746" s="54"/>
      <c r="Z1746" s="54"/>
      <c r="AA1746" s="62"/>
      <c r="AB1746" s="63"/>
      <c r="AC1746" s="63"/>
      <c r="AD1746" s="57"/>
      <c r="AE1746" s="63"/>
      <c r="AF1746" s="63"/>
      <c r="AG1746" s="63"/>
      <c r="AH1746" s="61"/>
      <c r="AI1746" s="61"/>
      <c r="AJ1746" s="58"/>
      <c r="AK1746" s="27"/>
      <c r="AL1746" s="27"/>
      <c r="AM1746" s="27"/>
      <c r="AN1746" s="60"/>
      <c r="AO1746" s="5"/>
      <c r="AP1746" s="5"/>
      <c r="AQ1746" s="8"/>
    </row>
    <row r="1747" spans="1:43" ht="15" customHeight="1" x14ac:dyDescent="0.25">
      <c r="A1747" s="9"/>
      <c r="B1747" s="7"/>
      <c r="C1747" s="7"/>
      <c r="D1747" s="5"/>
      <c r="E1747" s="5"/>
      <c r="F1747" s="5"/>
      <c r="G1747" s="5"/>
      <c r="H1747" s="5"/>
      <c r="I1747" s="21"/>
      <c r="J1747" s="21"/>
      <c r="K1747" s="5"/>
      <c r="L1747" s="5"/>
      <c r="M1747" s="5"/>
      <c r="N1747" s="196"/>
      <c r="O1747" s="196"/>
      <c r="P1747" s="196"/>
      <c r="Q1747" s="196"/>
      <c r="R1747" s="5"/>
      <c r="S1747" s="21"/>
      <c r="T1747" s="21"/>
      <c r="U1747" s="21"/>
      <c r="V1747" s="54"/>
      <c r="W1747" s="54"/>
      <c r="X1747" s="54"/>
      <c r="Y1747" s="54"/>
      <c r="Z1747" s="54"/>
      <c r="AA1747" s="62"/>
      <c r="AB1747" s="63"/>
      <c r="AC1747" s="63"/>
      <c r="AD1747" s="57"/>
      <c r="AE1747" s="63"/>
      <c r="AF1747" s="63"/>
      <c r="AG1747" s="63"/>
      <c r="AH1747" s="61"/>
      <c r="AI1747" s="61"/>
      <c r="AJ1747" s="58"/>
      <c r="AK1747" s="27"/>
      <c r="AL1747" s="27"/>
      <c r="AM1747" s="27"/>
      <c r="AN1747" s="60"/>
      <c r="AO1747" s="5"/>
      <c r="AP1747" s="5"/>
      <c r="AQ1747" s="8"/>
    </row>
    <row r="1748" spans="1:43" ht="15" customHeight="1" x14ac:dyDescent="0.25">
      <c r="A1748" s="9"/>
      <c r="B1748" s="7"/>
      <c r="C1748" s="7"/>
      <c r="D1748" s="5"/>
      <c r="E1748" s="5"/>
      <c r="F1748" s="5"/>
      <c r="G1748" s="5"/>
      <c r="H1748" s="5"/>
      <c r="I1748" s="21"/>
      <c r="J1748" s="21"/>
      <c r="K1748" s="5"/>
      <c r="L1748" s="5"/>
      <c r="M1748" s="5"/>
      <c r="N1748" s="196"/>
      <c r="O1748" s="196"/>
      <c r="P1748" s="196"/>
      <c r="Q1748" s="196"/>
      <c r="R1748" s="5"/>
      <c r="S1748" s="21"/>
      <c r="T1748" s="21"/>
      <c r="U1748" s="21"/>
      <c r="V1748" s="54"/>
      <c r="W1748" s="54"/>
      <c r="X1748" s="54"/>
      <c r="Y1748" s="54"/>
      <c r="Z1748" s="54"/>
      <c r="AA1748" s="62"/>
      <c r="AB1748" s="63"/>
      <c r="AC1748" s="63"/>
      <c r="AD1748" s="57"/>
      <c r="AE1748" s="63"/>
      <c r="AF1748" s="63"/>
      <c r="AG1748" s="63"/>
      <c r="AH1748" s="61"/>
      <c r="AI1748" s="61"/>
      <c r="AJ1748" s="58"/>
      <c r="AK1748" s="27"/>
      <c r="AL1748" s="27"/>
      <c r="AM1748" s="27"/>
      <c r="AN1748" s="60"/>
      <c r="AO1748" s="5"/>
      <c r="AP1748" s="5"/>
      <c r="AQ1748" s="8"/>
    </row>
    <row r="1749" spans="1:43" ht="15" customHeight="1" x14ac:dyDescent="0.25">
      <c r="A1749" s="9"/>
      <c r="B1749" s="7"/>
      <c r="C1749" s="7"/>
      <c r="D1749" s="5"/>
      <c r="E1749" s="5"/>
      <c r="F1749" s="5"/>
      <c r="G1749" s="5"/>
      <c r="H1749" s="5"/>
      <c r="I1749" s="21"/>
      <c r="J1749" s="21"/>
      <c r="K1749" s="5"/>
      <c r="L1749" s="5"/>
      <c r="M1749" s="5"/>
      <c r="N1749" s="196"/>
      <c r="O1749" s="196"/>
      <c r="P1749" s="196"/>
      <c r="Q1749" s="196"/>
      <c r="R1749" s="5"/>
      <c r="S1749" s="21"/>
      <c r="T1749" s="21"/>
      <c r="U1749" s="21"/>
      <c r="V1749" s="54"/>
      <c r="W1749" s="54"/>
      <c r="X1749" s="54"/>
      <c r="Y1749" s="54"/>
      <c r="Z1749" s="54"/>
      <c r="AA1749" s="62"/>
      <c r="AB1749" s="63"/>
      <c r="AC1749" s="63"/>
      <c r="AD1749" s="57"/>
      <c r="AE1749" s="63"/>
      <c r="AF1749" s="63"/>
      <c r="AG1749" s="63"/>
      <c r="AH1749" s="61"/>
      <c r="AI1749" s="61"/>
      <c r="AJ1749" s="58"/>
      <c r="AK1749" s="27"/>
      <c r="AL1749" s="27"/>
      <c r="AM1749" s="27"/>
      <c r="AN1749" s="60"/>
      <c r="AO1749" s="5"/>
      <c r="AP1749" s="5"/>
      <c r="AQ1749" s="8"/>
    </row>
    <row r="1750" spans="1:43" ht="15" customHeight="1" x14ac:dyDescent="0.25">
      <c r="A1750" s="9"/>
      <c r="B1750" s="7"/>
      <c r="C1750" s="7"/>
      <c r="D1750" s="5"/>
      <c r="E1750" s="5"/>
      <c r="F1750" s="5"/>
      <c r="G1750" s="5"/>
      <c r="H1750" s="5"/>
      <c r="I1750" s="21"/>
      <c r="J1750" s="21"/>
      <c r="K1750" s="5"/>
      <c r="L1750" s="5"/>
      <c r="M1750" s="5"/>
      <c r="N1750" s="196"/>
      <c r="O1750" s="196"/>
      <c r="P1750" s="196"/>
      <c r="Q1750" s="196"/>
      <c r="R1750" s="5"/>
      <c r="S1750" s="21"/>
      <c r="T1750" s="21"/>
      <c r="U1750" s="21"/>
      <c r="V1750" s="54"/>
      <c r="W1750" s="54"/>
      <c r="X1750" s="54"/>
      <c r="Y1750" s="54"/>
      <c r="Z1750" s="54"/>
      <c r="AA1750" s="62"/>
      <c r="AB1750" s="63"/>
      <c r="AC1750" s="63"/>
      <c r="AD1750" s="57"/>
      <c r="AE1750" s="63"/>
      <c r="AF1750" s="63"/>
      <c r="AG1750" s="63"/>
      <c r="AH1750" s="61"/>
      <c r="AI1750" s="61"/>
      <c r="AJ1750" s="58"/>
      <c r="AK1750" s="27"/>
      <c r="AL1750" s="27"/>
      <c r="AM1750" s="27"/>
      <c r="AN1750" s="60"/>
      <c r="AO1750" s="5"/>
      <c r="AP1750" s="5"/>
      <c r="AQ1750" s="8"/>
    </row>
    <row r="1751" spans="1:43" ht="15" customHeight="1" x14ac:dyDescent="0.25">
      <c r="A1751" s="9"/>
      <c r="B1751" s="7"/>
      <c r="C1751" s="7"/>
      <c r="D1751" s="5"/>
      <c r="E1751" s="5"/>
      <c r="F1751" s="5"/>
      <c r="G1751" s="5"/>
      <c r="H1751" s="5"/>
      <c r="I1751" s="21"/>
      <c r="J1751" s="21"/>
      <c r="K1751" s="5"/>
      <c r="L1751" s="5"/>
      <c r="M1751" s="5"/>
      <c r="N1751" s="196"/>
      <c r="O1751" s="196"/>
      <c r="P1751" s="196"/>
      <c r="Q1751" s="196"/>
      <c r="R1751" s="5"/>
      <c r="S1751" s="21"/>
      <c r="T1751" s="21"/>
      <c r="U1751" s="21"/>
      <c r="V1751" s="54"/>
      <c r="W1751" s="54"/>
      <c r="X1751" s="54"/>
      <c r="Y1751" s="54"/>
      <c r="Z1751" s="54"/>
      <c r="AA1751" s="62"/>
      <c r="AB1751" s="63"/>
      <c r="AC1751" s="63"/>
      <c r="AD1751" s="57"/>
      <c r="AE1751" s="63"/>
      <c r="AF1751" s="63"/>
      <c r="AG1751" s="63"/>
      <c r="AH1751" s="61"/>
      <c r="AI1751" s="61"/>
      <c r="AJ1751" s="58"/>
      <c r="AK1751" s="27"/>
      <c r="AL1751" s="27"/>
      <c r="AM1751" s="27"/>
      <c r="AN1751" s="60"/>
      <c r="AO1751" s="5"/>
      <c r="AP1751" s="5"/>
      <c r="AQ1751" s="8"/>
    </row>
    <row r="1752" spans="1:43" ht="15" customHeight="1" x14ac:dyDescent="0.25">
      <c r="A1752" s="9"/>
      <c r="B1752" s="7"/>
      <c r="C1752" s="7"/>
      <c r="D1752" s="5"/>
      <c r="E1752" s="5"/>
      <c r="F1752" s="5"/>
      <c r="G1752" s="5"/>
      <c r="H1752" s="5"/>
      <c r="I1752" s="21"/>
      <c r="J1752" s="21"/>
      <c r="K1752" s="5"/>
      <c r="L1752" s="5"/>
      <c r="M1752" s="5"/>
      <c r="N1752" s="196"/>
      <c r="O1752" s="196"/>
      <c r="P1752" s="196"/>
      <c r="Q1752" s="196"/>
      <c r="R1752" s="5"/>
      <c r="S1752" s="21"/>
      <c r="T1752" s="21"/>
      <c r="U1752" s="21"/>
      <c r="V1752" s="54"/>
      <c r="W1752" s="54"/>
      <c r="X1752" s="54"/>
      <c r="Y1752" s="54"/>
      <c r="Z1752" s="54"/>
      <c r="AA1752" s="62"/>
      <c r="AB1752" s="63"/>
      <c r="AC1752" s="63"/>
      <c r="AD1752" s="57"/>
      <c r="AE1752" s="63"/>
      <c r="AF1752" s="63"/>
      <c r="AG1752" s="63"/>
      <c r="AH1752" s="61"/>
      <c r="AI1752" s="61"/>
      <c r="AJ1752" s="58"/>
      <c r="AK1752" s="27"/>
      <c r="AL1752" s="27"/>
      <c r="AM1752" s="27"/>
      <c r="AN1752" s="60"/>
      <c r="AO1752" s="5"/>
      <c r="AP1752" s="5"/>
      <c r="AQ1752" s="8"/>
    </row>
    <row r="1753" spans="1:43" ht="15" customHeight="1" x14ac:dyDescent="0.25">
      <c r="A1753" s="9"/>
      <c r="B1753" s="7"/>
      <c r="C1753" s="7"/>
      <c r="D1753" s="5"/>
      <c r="E1753" s="5"/>
      <c r="F1753" s="5"/>
      <c r="G1753" s="5"/>
      <c r="H1753" s="5"/>
      <c r="I1753" s="21"/>
      <c r="J1753" s="21"/>
      <c r="K1753" s="5"/>
      <c r="L1753" s="5"/>
      <c r="M1753" s="5"/>
      <c r="N1753" s="196"/>
      <c r="O1753" s="196"/>
      <c r="P1753" s="196"/>
      <c r="Q1753" s="196"/>
      <c r="R1753" s="5"/>
      <c r="S1753" s="21"/>
      <c r="T1753" s="21"/>
      <c r="U1753" s="21"/>
      <c r="V1753" s="54"/>
      <c r="W1753" s="54"/>
      <c r="X1753" s="54"/>
      <c r="Y1753" s="54"/>
      <c r="Z1753" s="54"/>
      <c r="AA1753" s="62"/>
      <c r="AB1753" s="63"/>
      <c r="AC1753" s="63"/>
      <c r="AD1753" s="57"/>
      <c r="AE1753" s="63"/>
      <c r="AF1753" s="63"/>
      <c r="AG1753" s="63"/>
      <c r="AH1753" s="61"/>
      <c r="AI1753" s="61"/>
      <c r="AJ1753" s="58"/>
      <c r="AK1753" s="27"/>
      <c r="AL1753" s="27"/>
      <c r="AM1753" s="27"/>
      <c r="AN1753" s="60"/>
      <c r="AO1753" s="5"/>
      <c r="AP1753" s="5"/>
      <c r="AQ1753" s="8"/>
    </row>
    <row r="1754" spans="1:43" ht="15" customHeight="1" x14ac:dyDescent="0.25">
      <c r="A1754" s="9"/>
      <c r="B1754" s="7"/>
      <c r="C1754" s="7"/>
      <c r="D1754" s="5"/>
      <c r="E1754" s="5"/>
      <c r="F1754" s="5"/>
      <c r="G1754" s="5"/>
      <c r="H1754" s="5"/>
      <c r="I1754" s="21"/>
      <c r="J1754" s="21"/>
      <c r="K1754" s="5"/>
      <c r="L1754" s="5"/>
      <c r="M1754" s="5"/>
      <c r="N1754" s="196"/>
      <c r="O1754" s="196"/>
      <c r="P1754" s="196"/>
      <c r="Q1754" s="196"/>
      <c r="R1754" s="5"/>
      <c r="S1754" s="21"/>
      <c r="T1754" s="21"/>
      <c r="U1754" s="21"/>
      <c r="V1754" s="54"/>
      <c r="W1754" s="54"/>
      <c r="X1754" s="54"/>
      <c r="Y1754" s="54"/>
      <c r="Z1754" s="54"/>
      <c r="AA1754" s="62"/>
      <c r="AB1754" s="63"/>
      <c r="AC1754" s="63"/>
      <c r="AD1754" s="57"/>
      <c r="AE1754" s="63"/>
      <c r="AF1754" s="63"/>
      <c r="AG1754" s="63"/>
      <c r="AH1754" s="61"/>
      <c r="AI1754" s="61"/>
      <c r="AJ1754" s="58"/>
      <c r="AK1754" s="27"/>
      <c r="AL1754" s="27"/>
      <c r="AM1754" s="27"/>
      <c r="AN1754" s="60"/>
      <c r="AO1754" s="5"/>
      <c r="AP1754" s="5"/>
      <c r="AQ1754" s="8"/>
    </row>
    <row r="1755" spans="1:43" ht="15" customHeight="1" x14ac:dyDescent="0.25">
      <c r="A1755" s="9"/>
      <c r="B1755" s="7"/>
      <c r="C1755" s="7"/>
      <c r="D1755" s="5"/>
      <c r="E1755" s="5"/>
      <c r="F1755" s="5"/>
      <c r="G1755" s="5"/>
      <c r="H1755" s="5"/>
      <c r="I1755" s="21"/>
      <c r="J1755" s="21"/>
      <c r="K1755" s="5"/>
      <c r="L1755" s="5"/>
      <c r="M1755" s="5"/>
      <c r="N1755" s="196"/>
      <c r="O1755" s="196"/>
      <c r="P1755" s="196"/>
      <c r="Q1755" s="196"/>
      <c r="R1755" s="5"/>
      <c r="S1755" s="21"/>
      <c r="T1755" s="21"/>
      <c r="U1755" s="21"/>
      <c r="V1755" s="54"/>
      <c r="W1755" s="54"/>
      <c r="X1755" s="54"/>
      <c r="Y1755" s="54"/>
      <c r="Z1755" s="54"/>
      <c r="AA1755" s="62"/>
      <c r="AB1755" s="63"/>
      <c r="AC1755" s="63"/>
      <c r="AD1755" s="57"/>
      <c r="AE1755" s="63"/>
      <c r="AF1755" s="63"/>
      <c r="AG1755" s="63"/>
      <c r="AH1755" s="61"/>
      <c r="AI1755" s="61"/>
      <c r="AJ1755" s="58"/>
      <c r="AK1755" s="27"/>
      <c r="AL1755" s="27"/>
      <c r="AM1755" s="27"/>
      <c r="AN1755" s="60"/>
      <c r="AO1755" s="5"/>
      <c r="AP1755" s="5"/>
      <c r="AQ1755" s="8"/>
    </row>
    <row r="1756" spans="1:43" ht="15" customHeight="1" x14ac:dyDescent="0.25">
      <c r="A1756" s="9"/>
      <c r="B1756" s="7"/>
      <c r="C1756" s="7"/>
      <c r="D1756" s="5"/>
      <c r="E1756" s="5"/>
      <c r="F1756" s="5"/>
      <c r="G1756" s="5"/>
      <c r="H1756" s="5"/>
      <c r="I1756" s="21"/>
      <c r="J1756" s="21"/>
      <c r="K1756" s="5"/>
      <c r="L1756" s="5"/>
      <c r="M1756" s="5"/>
      <c r="N1756" s="196"/>
      <c r="O1756" s="196"/>
      <c r="P1756" s="196"/>
      <c r="Q1756" s="196"/>
      <c r="R1756" s="5"/>
      <c r="S1756" s="21"/>
      <c r="T1756" s="21"/>
      <c r="U1756" s="21"/>
      <c r="V1756" s="54"/>
      <c r="W1756" s="54"/>
      <c r="X1756" s="54"/>
      <c r="Y1756" s="54"/>
      <c r="Z1756" s="54"/>
      <c r="AA1756" s="62"/>
      <c r="AB1756" s="63"/>
      <c r="AC1756" s="63"/>
      <c r="AD1756" s="57"/>
      <c r="AE1756" s="63"/>
      <c r="AF1756" s="63"/>
      <c r="AG1756" s="63"/>
      <c r="AH1756" s="61"/>
      <c r="AI1756" s="61"/>
      <c r="AJ1756" s="58"/>
      <c r="AK1756" s="27"/>
      <c r="AL1756" s="27"/>
      <c r="AM1756" s="27"/>
      <c r="AN1756" s="60"/>
      <c r="AO1756" s="5"/>
      <c r="AP1756" s="5"/>
      <c r="AQ1756" s="8"/>
    </row>
    <row r="1757" spans="1:43" ht="15" customHeight="1" x14ac:dyDescent="0.25">
      <c r="A1757" s="9"/>
      <c r="B1757" s="7"/>
      <c r="C1757" s="7"/>
      <c r="D1757" s="5"/>
      <c r="E1757" s="5"/>
      <c r="F1757" s="5"/>
      <c r="G1757" s="5"/>
      <c r="H1757" s="5"/>
      <c r="I1757" s="21"/>
      <c r="J1757" s="21"/>
      <c r="K1757" s="5"/>
      <c r="L1757" s="5"/>
      <c r="M1757" s="5"/>
      <c r="N1757" s="196"/>
      <c r="O1757" s="196"/>
      <c r="P1757" s="196"/>
      <c r="Q1757" s="196"/>
      <c r="R1757" s="5"/>
      <c r="S1757" s="21"/>
      <c r="T1757" s="21"/>
      <c r="U1757" s="21"/>
      <c r="V1757" s="54"/>
      <c r="W1757" s="54"/>
      <c r="X1757" s="54"/>
      <c r="Y1757" s="54"/>
      <c r="Z1757" s="54"/>
      <c r="AA1757" s="62"/>
      <c r="AB1757" s="63"/>
      <c r="AC1757" s="63"/>
      <c r="AD1757" s="57"/>
      <c r="AE1757" s="63"/>
      <c r="AF1757" s="63"/>
      <c r="AG1757" s="63"/>
      <c r="AH1757" s="61"/>
      <c r="AI1757" s="61"/>
      <c r="AJ1757" s="58"/>
      <c r="AK1757" s="27"/>
      <c r="AL1757" s="27"/>
      <c r="AM1757" s="27"/>
      <c r="AN1757" s="60"/>
      <c r="AO1757" s="5"/>
      <c r="AP1757" s="5"/>
      <c r="AQ1757" s="8"/>
    </row>
    <row r="1758" spans="1:43" ht="15" customHeight="1" x14ac:dyDescent="0.25">
      <c r="A1758" s="9"/>
      <c r="B1758" s="7"/>
      <c r="C1758" s="7"/>
      <c r="D1758" s="5"/>
      <c r="E1758" s="5"/>
      <c r="F1758" s="5"/>
      <c r="G1758" s="5"/>
      <c r="H1758" s="5"/>
      <c r="I1758" s="21"/>
      <c r="J1758" s="21"/>
      <c r="K1758" s="5"/>
      <c r="L1758" s="5"/>
      <c r="M1758" s="5"/>
      <c r="N1758" s="196"/>
      <c r="O1758" s="196"/>
      <c r="P1758" s="196"/>
      <c r="Q1758" s="196"/>
      <c r="R1758" s="5"/>
      <c r="S1758" s="21"/>
      <c r="T1758" s="21"/>
      <c r="U1758" s="21"/>
      <c r="V1758" s="54"/>
      <c r="W1758" s="54"/>
      <c r="X1758" s="54"/>
      <c r="Y1758" s="54"/>
      <c r="Z1758" s="54"/>
      <c r="AA1758" s="62"/>
      <c r="AB1758" s="63"/>
      <c r="AC1758" s="63"/>
      <c r="AD1758" s="57"/>
      <c r="AE1758" s="63"/>
      <c r="AF1758" s="63"/>
      <c r="AG1758" s="63"/>
      <c r="AH1758" s="61"/>
      <c r="AI1758" s="61"/>
      <c r="AJ1758" s="58"/>
      <c r="AK1758" s="27"/>
      <c r="AL1758" s="27"/>
      <c r="AM1758" s="27"/>
      <c r="AN1758" s="60"/>
      <c r="AO1758" s="5"/>
      <c r="AP1758" s="5"/>
      <c r="AQ1758" s="8"/>
    </row>
    <row r="1759" spans="1:43" ht="15" customHeight="1" x14ac:dyDescent="0.25">
      <c r="A1759" s="9"/>
      <c r="B1759" s="7"/>
      <c r="C1759" s="7"/>
      <c r="D1759" s="5"/>
      <c r="E1759" s="5"/>
      <c r="F1759" s="5"/>
      <c r="G1759" s="5"/>
      <c r="H1759" s="5"/>
      <c r="I1759" s="21"/>
      <c r="J1759" s="21"/>
      <c r="K1759" s="5"/>
      <c r="L1759" s="5"/>
      <c r="M1759" s="5"/>
      <c r="N1759" s="196"/>
      <c r="O1759" s="196"/>
      <c r="P1759" s="196"/>
      <c r="Q1759" s="196"/>
      <c r="R1759" s="5"/>
      <c r="S1759" s="21"/>
      <c r="T1759" s="21"/>
      <c r="U1759" s="21"/>
      <c r="V1759" s="54"/>
      <c r="W1759" s="54"/>
      <c r="X1759" s="54"/>
      <c r="Y1759" s="54"/>
      <c r="Z1759" s="54"/>
      <c r="AA1759" s="62"/>
      <c r="AB1759" s="63"/>
      <c r="AC1759" s="63"/>
      <c r="AD1759" s="57"/>
      <c r="AE1759" s="63"/>
      <c r="AF1759" s="63"/>
      <c r="AG1759" s="63"/>
      <c r="AH1759" s="61"/>
      <c r="AI1759" s="61"/>
      <c r="AJ1759" s="58"/>
      <c r="AK1759" s="27"/>
      <c r="AL1759" s="27"/>
      <c r="AM1759" s="27"/>
      <c r="AN1759" s="60"/>
      <c r="AO1759" s="5"/>
      <c r="AP1759" s="5"/>
      <c r="AQ1759" s="8"/>
    </row>
    <row r="1760" spans="1:43" ht="15" customHeight="1" x14ac:dyDescent="0.25">
      <c r="A1760" s="9"/>
      <c r="B1760" s="7"/>
      <c r="C1760" s="7"/>
      <c r="D1760" s="5"/>
      <c r="E1760" s="5"/>
      <c r="F1760" s="5"/>
      <c r="G1760" s="5"/>
      <c r="H1760" s="5"/>
      <c r="I1760" s="21"/>
      <c r="J1760" s="21"/>
      <c r="K1760" s="5"/>
      <c r="L1760" s="5"/>
      <c r="M1760" s="5"/>
      <c r="N1760" s="196"/>
      <c r="O1760" s="196"/>
      <c r="P1760" s="196"/>
      <c r="Q1760" s="196"/>
      <c r="R1760" s="5"/>
      <c r="S1760" s="21"/>
      <c r="T1760" s="21"/>
      <c r="U1760" s="21"/>
      <c r="V1760" s="54"/>
      <c r="W1760" s="54"/>
      <c r="X1760" s="54"/>
      <c r="Y1760" s="54"/>
      <c r="Z1760" s="54"/>
      <c r="AA1760" s="62"/>
      <c r="AB1760" s="63"/>
      <c r="AC1760" s="63"/>
      <c r="AD1760" s="57"/>
      <c r="AE1760" s="63"/>
      <c r="AF1760" s="63"/>
      <c r="AG1760" s="63"/>
      <c r="AH1760" s="61"/>
      <c r="AI1760" s="61"/>
      <c r="AJ1760" s="58"/>
      <c r="AK1760" s="27"/>
      <c r="AL1760" s="27"/>
      <c r="AM1760" s="27"/>
      <c r="AN1760" s="60"/>
      <c r="AO1760" s="5"/>
      <c r="AP1760" s="5"/>
      <c r="AQ1760" s="8"/>
    </row>
    <row r="1761" spans="1:43" ht="15" customHeight="1" x14ac:dyDescent="0.25">
      <c r="A1761" s="9"/>
      <c r="B1761" s="7"/>
      <c r="C1761" s="7"/>
      <c r="D1761" s="5"/>
      <c r="E1761" s="5"/>
      <c r="F1761" s="5"/>
      <c r="G1761" s="5"/>
      <c r="H1761" s="5"/>
      <c r="I1761" s="21"/>
      <c r="J1761" s="21"/>
      <c r="K1761" s="5"/>
      <c r="L1761" s="5"/>
      <c r="M1761" s="5"/>
      <c r="N1761" s="196"/>
      <c r="O1761" s="196"/>
      <c r="P1761" s="196"/>
      <c r="Q1761" s="196"/>
      <c r="R1761" s="5"/>
      <c r="S1761" s="21"/>
      <c r="T1761" s="21"/>
      <c r="U1761" s="21"/>
      <c r="V1761" s="54"/>
      <c r="W1761" s="54"/>
      <c r="X1761" s="54"/>
      <c r="Y1761" s="54"/>
      <c r="Z1761" s="54"/>
      <c r="AA1761" s="62"/>
      <c r="AB1761" s="63"/>
      <c r="AC1761" s="63"/>
      <c r="AD1761" s="57"/>
      <c r="AE1761" s="63"/>
      <c r="AF1761" s="63"/>
      <c r="AG1761" s="63"/>
      <c r="AH1761" s="61"/>
      <c r="AI1761" s="61"/>
      <c r="AJ1761" s="58"/>
      <c r="AK1761" s="27"/>
      <c r="AL1761" s="27"/>
      <c r="AM1761" s="27"/>
      <c r="AN1761" s="60"/>
      <c r="AO1761" s="5"/>
      <c r="AP1761" s="5"/>
      <c r="AQ1761" s="8"/>
    </row>
    <row r="1762" spans="1:43" ht="15" customHeight="1" x14ac:dyDescent="0.25">
      <c r="A1762" s="9"/>
      <c r="B1762" s="7"/>
      <c r="C1762" s="7"/>
      <c r="D1762" s="5"/>
      <c r="E1762" s="5"/>
      <c r="F1762" s="5"/>
      <c r="G1762" s="5"/>
      <c r="H1762" s="5"/>
      <c r="I1762" s="21"/>
      <c r="J1762" s="21"/>
      <c r="K1762" s="5"/>
      <c r="L1762" s="5"/>
      <c r="M1762" s="5"/>
      <c r="N1762" s="196"/>
      <c r="O1762" s="196"/>
      <c r="P1762" s="196"/>
      <c r="Q1762" s="196"/>
      <c r="R1762" s="5"/>
      <c r="S1762" s="21"/>
      <c r="T1762" s="21"/>
      <c r="U1762" s="21"/>
      <c r="V1762" s="54"/>
      <c r="W1762" s="54"/>
      <c r="X1762" s="54"/>
      <c r="Y1762" s="54"/>
      <c r="Z1762" s="54"/>
      <c r="AA1762" s="62"/>
      <c r="AB1762" s="63"/>
      <c r="AC1762" s="63"/>
      <c r="AD1762" s="57"/>
      <c r="AE1762" s="63"/>
      <c r="AF1762" s="63"/>
      <c r="AG1762" s="63"/>
      <c r="AH1762" s="61"/>
      <c r="AI1762" s="61"/>
      <c r="AJ1762" s="58"/>
      <c r="AK1762" s="27"/>
      <c r="AL1762" s="27"/>
      <c r="AM1762" s="27"/>
      <c r="AN1762" s="60"/>
      <c r="AO1762" s="5"/>
      <c r="AP1762" s="5"/>
      <c r="AQ1762" s="8"/>
    </row>
    <row r="1763" spans="1:43" ht="15" customHeight="1" x14ac:dyDescent="0.25">
      <c r="A1763" s="9"/>
      <c r="B1763" s="7"/>
      <c r="C1763" s="7"/>
      <c r="D1763" s="5"/>
      <c r="E1763" s="5"/>
      <c r="F1763" s="5"/>
      <c r="G1763" s="5"/>
      <c r="H1763" s="5"/>
      <c r="I1763" s="21"/>
      <c r="J1763" s="21"/>
      <c r="K1763" s="5"/>
      <c r="L1763" s="5"/>
      <c r="M1763" s="5"/>
      <c r="N1763" s="196"/>
      <c r="O1763" s="196"/>
      <c r="P1763" s="196"/>
      <c r="Q1763" s="196"/>
      <c r="R1763" s="5"/>
      <c r="S1763" s="21"/>
      <c r="T1763" s="21"/>
      <c r="U1763" s="21"/>
      <c r="V1763" s="54"/>
      <c r="W1763" s="54"/>
      <c r="X1763" s="54"/>
      <c r="Y1763" s="54"/>
      <c r="Z1763" s="54"/>
      <c r="AA1763" s="62"/>
      <c r="AB1763" s="63"/>
      <c r="AC1763" s="63"/>
      <c r="AD1763" s="57"/>
      <c r="AE1763" s="63"/>
      <c r="AF1763" s="63"/>
      <c r="AG1763" s="63"/>
      <c r="AH1763" s="61"/>
      <c r="AI1763" s="61"/>
      <c r="AJ1763" s="58"/>
      <c r="AK1763" s="27"/>
      <c r="AL1763" s="27"/>
      <c r="AM1763" s="27"/>
      <c r="AN1763" s="60"/>
      <c r="AO1763" s="5"/>
      <c r="AP1763" s="5"/>
      <c r="AQ1763" s="8"/>
    </row>
    <row r="1764" spans="1:43" ht="15" customHeight="1" x14ac:dyDescent="0.25">
      <c r="A1764" s="9"/>
      <c r="B1764" s="7"/>
      <c r="C1764" s="7"/>
      <c r="D1764" s="5"/>
      <c r="E1764" s="5"/>
      <c r="F1764" s="5"/>
      <c r="G1764" s="5"/>
      <c r="H1764" s="5"/>
      <c r="I1764" s="21"/>
      <c r="J1764" s="21"/>
      <c r="K1764" s="5"/>
      <c r="L1764" s="5"/>
      <c r="M1764" s="5"/>
      <c r="N1764" s="196"/>
      <c r="O1764" s="196"/>
      <c r="P1764" s="196"/>
      <c r="Q1764" s="196"/>
      <c r="R1764" s="5"/>
      <c r="S1764" s="21"/>
      <c r="T1764" s="21"/>
      <c r="U1764" s="21"/>
      <c r="V1764" s="54"/>
      <c r="W1764" s="54"/>
      <c r="X1764" s="54"/>
      <c r="Y1764" s="54"/>
      <c r="Z1764" s="54"/>
      <c r="AA1764" s="62"/>
      <c r="AB1764" s="63"/>
      <c r="AC1764" s="63"/>
      <c r="AD1764" s="57"/>
      <c r="AE1764" s="63"/>
      <c r="AF1764" s="63"/>
      <c r="AG1764" s="63"/>
      <c r="AH1764" s="61"/>
      <c r="AI1764" s="61"/>
      <c r="AJ1764" s="58"/>
      <c r="AK1764" s="27"/>
      <c r="AL1764" s="27"/>
      <c r="AM1764" s="27"/>
      <c r="AN1764" s="60"/>
      <c r="AO1764" s="5"/>
      <c r="AP1764" s="5"/>
      <c r="AQ1764" s="8"/>
    </row>
    <row r="1765" spans="1:43" ht="15" customHeight="1" x14ac:dyDescent="0.25">
      <c r="A1765" s="9"/>
      <c r="B1765" s="7"/>
      <c r="C1765" s="7"/>
      <c r="D1765" s="5"/>
      <c r="E1765" s="5"/>
      <c r="F1765" s="5"/>
      <c r="G1765" s="5"/>
      <c r="H1765" s="5"/>
      <c r="I1765" s="21"/>
      <c r="J1765" s="21"/>
      <c r="K1765" s="5"/>
      <c r="L1765" s="5"/>
      <c r="M1765" s="5"/>
      <c r="N1765" s="196"/>
      <c r="O1765" s="196"/>
      <c r="P1765" s="196"/>
      <c r="Q1765" s="196"/>
      <c r="R1765" s="5"/>
      <c r="S1765" s="21"/>
      <c r="T1765" s="21"/>
      <c r="U1765" s="21"/>
      <c r="V1765" s="54"/>
      <c r="W1765" s="54"/>
      <c r="X1765" s="54"/>
      <c r="Y1765" s="54"/>
      <c r="Z1765" s="54"/>
      <c r="AA1765" s="62"/>
      <c r="AB1765" s="63"/>
      <c r="AC1765" s="63"/>
      <c r="AD1765" s="57"/>
      <c r="AE1765" s="63"/>
      <c r="AF1765" s="63"/>
      <c r="AG1765" s="63"/>
      <c r="AH1765" s="61"/>
      <c r="AI1765" s="61"/>
      <c r="AJ1765" s="58"/>
      <c r="AK1765" s="27"/>
      <c r="AL1765" s="27"/>
      <c r="AM1765" s="27"/>
      <c r="AN1765" s="60"/>
      <c r="AO1765" s="5"/>
      <c r="AP1765" s="5"/>
      <c r="AQ1765" s="8"/>
    </row>
    <row r="1766" spans="1:43" ht="15" customHeight="1" x14ac:dyDescent="0.25">
      <c r="A1766" s="9"/>
      <c r="B1766" s="7"/>
      <c r="C1766" s="7"/>
      <c r="D1766" s="5"/>
      <c r="E1766" s="5"/>
      <c r="F1766" s="5"/>
      <c r="G1766" s="5"/>
      <c r="H1766" s="5"/>
      <c r="I1766" s="21"/>
      <c r="J1766" s="21"/>
      <c r="K1766" s="5"/>
      <c r="L1766" s="5"/>
      <c r="M1766" s="5"/>
      <c r="N1766" s="196"/>
      <c r="O1766" s="196"/>
      <c r="P1766" s="196"/>
      <c r="Q1766" s="196"/>
      <c r="R1766" s="5"/>
      <c r="S1766" s="21"/>
      <c r="T1766" s="21"/>
      <c r="U1766" s="21"/>
      <c r="V1766" s="54"/>
      <c r="W1766" s="54"/>
      <c r="X1766" s="54"/>
      <c r="Y1766" s="54"/>
      <c r="Z1766" s="54"/>
      <c r="AA1766" s="62"/>
      <c r="AB1766" s="63"/>
      <c r="AC1766" s="63"/>
      <c r="AD1766" s="57"/>
      <c r="AE1766" s="63"/>
      <c r="AF1766" s="63"/>
      <c r="AG1766" s="63"/>
      <c r="AH1766" s="61"/>
      <c r="AI1766" s="61"/>
      <c r="AJ1766" s="58"/>
      <c r="AK1766" s="27"/>
      <c r="AL1766" s="27"/>
      <c r="AM1766" s="27"/>
      <c r="AN1766" s="60"/>
      <c r="AO1766" s="5"/>
      <c r="AP1766" s="5"/>
      <c r="AQ1766" s="8"/>
    </row>
    <row r="1767" spans="1:43" ht="15" customHeight="1" x14ac:dyDescent="0.25">
      <c r="A1767" s="9"/>
      <c r="B1767" s="7"/>
      <c r="C1767" s="7"/>
      <c r="D1767" s="5"/>
      <c r="E1767" s="5"/>
      <c r="F1767" s="5"/>
      <c r="G1767" s="5"/>
      <c r="H1767" s="5"/>
      <c r="I1767" s="21"/>
      <c r="J1767" s="21"/>
      <c r="K1767" s="5"/>
      <c r="L1767" s="5"/>
      <c r="M1767" s="5"/>
      <c r="N1767" s="196"/>
      <c r="O1767" s="196"/>
      <c r="P1767" s="196"/>
      <c r="Q1767" s="196"/>
      <c r="R1767" s="5"/>
      <c r="S1767" s="21"/>
      <c r="T1767" s="21"/>
      <c r="U1767" s="21"/>
      <c r="V1767" s="54"/>
      <c r="W1767" s="54"/>
      <c r="X1767" s="54"/>
      <c r="Y1767" s="54"/>
      <c r="Z1767" s="54"/>
      <c r="AA1767" s="62"/>
      <c r="AB1767" s="63"/>
      <c r="AC1767" s="63"/>
      <c r="AD1767" s="57"/>
      <c r="AE1767" s="63"/>
      <c r="AF1767" s="63"/>
      <c r="AG1767" s="63"/>
      <c r="AH1767" s="61"/>
      <c r="AI1767" s="61"/>
      <c r="AJ1767" s="58"/>
      <c r="AK1767" s="27"/>
      <c r="AL1767" s="27"/>
      <c r="AM1767" s="27"/>
      <c r="AN1767" s="60"/>
      <c r="AO1767" s="5"/>
      <c r="AP1767" s="5"/>
      <c r="AQ1767" s="8"/>
    </row>
    <row r="1768" spans="1:43" ht="15" customHeight="1" x14ac:dyDescent="0.25">
      <c r="A1768" s="9"/>
      <c r="B1768" s="7"/>
      <c r="C1768" s="7"/>
      <c r="D1768" s="5"/>
      <c r="E1768" s="5"/>
      <c r="F1768" s="5"/>
      <c r="G1768" s="5"/>
      <c r="H1768" s="5"/>
      <c r="I1768" s="21"/>
      <c r="J1768" s="21"/>
      <c r="K1768" s="5"/>
      <c r="L1768" s="5"/>
      <c r="M1768" s="5"/>
      <c r="N1768" s="196"/>
      <c r="O1768" s="196"/>
      <c r="P1768" s="196"/>
      <c r="Q1768" s="196"/>
      <c r="R1768" s="5"/>
      <c r="S1768" s="21"/>
      <c r="T1768" s="21"/>
      <c r="U1768" s="21"/>
      <c r="V1768" s="54"/>
      <c r="W1768" s="54"/>
      <c r="X1768" s="54"/>
      <c r="Y1768" s="54"/>
      <c r="Z1768" s="54"/>
      <c r="AA1768" s="62"/>
      <c r="AB1768" s="63"/>
      <c r="AC1768" s="63"/>
      <c r="AD1768" s="57"/>
      <c r="AE1768" s="63"/>
      <c r="AF1768" s="63"/>
      <c r="AG1768" s="63"/>
      <c r="AH1768" s="61"/>
      <c r="AI1768" s="61"/>
      <c r="AJ1768" s="58"/>
      <c r="AK1768" s="27"/>
      <c r="AL1768" s="27"/>
      <c r="AM1768" s="27"/>
      <c r="AN1768" s="60"/>
      <c r="AO1768" s="5"/>
      <c r="AP1768" s="5"/>
      <c r="AQ1768" s="8"/>
    </row>
    <row r="1769" spans="1:43" ht="15" customHeight="1" x14ac:dyDescent="0.25">
      <c r="A1769" s="9"/>
      <c r="B1769" s="7"/>
      <c r="C1769" s="7"/>
      <c r="D1769" s="5"/>
      <c r="E1769" s="5"/>
      <c r="F1769" s="5"/>
      <c r="G1769" s="5"/>
      <c r="H1769" s="5"/>
      <c r="I1769" s="21"/>
      <c r="J1769" s="21"/>
      <c r="K1769" s="5"/>
      <c r="L1769" s="5"/>
      <c r="M1769" s="5"/>
      <c r="N1769" s="196"/>
      <c r="O1769" s="196"/>
      <c r="P1769" s="196"/>
      <c r="Q1769" s="196"/>
      <c r="R1769" s="5"/>
      <c r="S1769" s="21"/>
      <c r="T1769" s="21"/>
      <c r="U1769" s="21"/>
      <c r="V1769" s="54"/>
      <c r="W1769" s="54"/>
      <c r="X1769" s="54"/>
      <c r="Y1769" s="54"/>
      <c r="Z1769" s="54"/>
      <c r="AA1769" s="62"/>
      <c r="AB1769" s="63"/>
      <c r="AC1769" s="63"/>
      <c r="AD1769" s="57"/>
      <c r="AE1769" s="63"/>
      <c r="AF1769" s="63"/>
      <c r="AG1769" s="63"/>
      <c r="AH1769" s="61"/>
      <c r="AI1769" s="61"/>
      <c r="AJ1769" s="58"/>
      <c r="AK1769" s="27"/>
      <c r="AL1769" s="27"/>
      <c r="AM1769" s="27"/>
      <c r="AN1769" s="60"/>
      <c r="AO1769" s="5"/>
      <c r="AP1769" s="5"/>
      <c r="AQ1769" s="8"/>
    </row>
    <row r="1770" spans="1:43" ht="15" customHeight="1" x14ac:dyDescent="0.25">
      <c r="A1770" s="9"/>
      <c r="B1770" s="7"/>
      <c r="C1770" s="7"/>
      <c r="D1770" s="5"/>
      <c r="E1770" s="5"/>
      <c r="F1770" s="5"/>
      <c r="G1770" s="5"/>
      <c r="H1770" s="5"/>
      <c r="I1770" s="21"/>
      <c r="J1770" s="21"/>
      <c r="K1770" s="5"/>
      <c r="L1770" s="5"/>
      <c r="M1770" s="5"/>
      <c r="N1770" s="196"/>
      <c r="O1770" s="196"/>
      <c r="P1770" s="196"/>
      <c r="Q1770" s="196"/>
      <c r="R1770" s="5"/>
      <c r="S1770" s="21"/>
      <c r="T1770" s="21"/>
      <c r="U1770" s="21"/>
      <c r="V1770" s="54"/>
      <c r="W1770" s="54"/>
      <c r="X1770" s="54"/>
      <c r="Y1770" s="54"/>
      <c r="Z1770" s="54"/>
      <c r="AA1770" s="62"/>
      <c r="AB1770" s="63"/>
      <c r="AC1770" s="63"/>
      <c r="AD1770" s="57"/>
      <c r="AE1770" s="63"/>
      <c r="AF1770" s="63"/>
      <c r="AG1770" s="63"/>
      <c r="AH1770" s="61"/>
      <c r="AI1770" s="61"/>
      <c r="AJ1770" s="58"/>
      <c r="AK1770" s="27"/>
      <c r="AL1770" s="27"/>
      <c r="AM1770" s="27"/>
      <c r="AN1770" s="60"/>
      <c r="AO1770" s="5"/>
      <c r="AP1770" s="5"/>
      <c r="AQ1770" s="8"/>
    </row>
    <row r="1771" spans="1:43" ht="15" customHeight="1" x14ac:dyDescent="0.25">
      <c r="A1771" s="9"/>
      <c r="B1771" s="7"/>
      <c r="C1771" s="7"/>
      <c r="D1771" s="5"/>
      <c r="E1771" s="5"/>
      <c r="F1771" s="5"/>
      <c r="G1771" s="5"/>
      <c r="H1771" s="5"/>
      <c r="I1771" s="21"/>
      <c r="J1771" s="21"/>
      <c r="K1771" s="5"/>
      <c r="L1771" s="5"/>
      <c r="M1771" s="5"/>
      <c r="N1771" s="196"/>
      <c r="O1771" s="196"/>
      <c r="P1771" s="196"/>
      <c r="Q1771" s="196"/>
      <c r="R1771" s="5"/>
      <c r="S1771" s="21"/>
      <c r="T1771" s="21"/>
      <c r="U1771" s="21"/>
      <c r="V1771" s="54"/>
      <c r="W1771" s="54"/>
      <c r="X1771" s="54"/>
      <c r="Y1771" s="54"/>
      <c r="Z1771" s="54"/>
      <c r="AA1771" s="62"/>
      <c r="AB1771" s="63"/>
      <c r="AC1771" s="63"/>
      <c r="AD1771" s="57"/>
      <c r="AE1771" s="63"/>
      <c r="AF1771" s="63"/>
      <c r="AG1771" s="63"/>
      <c r="AH1771" s="61"/>
      <c r="AI1771" s="61"/>
      <c r="AJ1771" s="58"/>
      <c r="AK1771" s="27"/>
      <c r="AL1771" s="27"/>
      <c r="AM1771" s="27"/>
      <c r="AN1771" s="60"/>
      <c r="AO1771" s="5"/>
      <c r="AP1771" s="5"/>
      <c r="AQ1771" s="8"/>
    </row>
    <row r="1772" spans="1:43" ht="15" customHeight="1" x14ac:dyDescent="0.25">
      <c r="A1772" s="9"/>
      <c r="B1772" s="7"/>
      <c r="C1772" s="7"/>
      <c r="D1772" s="5"/>
      <c r="E1772" s="5"/>
      <c r="F1772" s="5"/>
      <c r="G1772" s="5"/>
      <c r="H1772" s="5"/>
      <c r="I1772" s="21"/>
      <c r="J1772" s="21"/>
      <c r="K1772" s="5"/>
      <c r="L1772" s="5"/>
      <c r="M1772" s="5"/>
      <c r="N1772" s="196"/>
      <c r="O1772" s="196"/>
      <c r="P1772" s="196"/>
      <c r="Q1772" s="196"/>
      <c r="R1772" s="5"/>
      <c r="S1772" s="21"/>
      <c r="T1772" s="21"/>
      <c r="U1772" s="21"/>
      <c r="V1772" s="54"/>
      <c r="W1772" s="54"/>
      <c r="X1772" s="54"/>
      <c r="Y1772" s="54"/>
      <c r="Z1772" s="54"/>
      <c r="AA1772" s="62"/>
      <c r="AB1772" s="63"/>
      <c r="AC1772" s="63"/>
      <c r="AD1772" s="57"/>
      <c r="AE1772" s="63"/>
      <c r="AF1772" s="63"/>
      <c r="AG1772" s="63"/>
      <c r="AH1772" s="61"/>
      <c r="AI1772" s="61"/>
      <c r="AJ1772" s="58"/>
      <c r="AK1772" s="27"/>
      <c r="AL1772" s="27"/>
      <c r="AM1772" s="27"/>
      <c r="AN1772" s="60"/>
      <c r="AO1772" s="5"/>
      <c r="AP1772" s="5"/>
      <c r="AQ1772" s="8"/>
    </row>
    <row r="1773" spans="1:43" ht="15" customHeight="1" x14ac:dyDescent="0.25">
      <c r="A1773" s="9"/>
      <c r="B1773" s="7"/>
      <c r="C1773" s="7"/>
      <c r="D1773" s="5"/>
      <c r="E1773" s="5"/>
      <c r="F1773" s="5"/>
      <c r="G1773" s="5"/>
      <c r="H1773" s="5"/>
      <c r="I1773" s="21"/>
      <c r="J1773" s="21"/>
      <c r="K1773" s="5"/>
      <c r="L1773" s="5"/>
      <c r="M1773" s="5"/>
      <c r="N1773" s="196"/>
      <c r="O1773" s="196"/>
      <c r="P1773" s="196"/>
      <c r="Q1773" s="196"/>
      <c r="R1773" s="5"/>
      <c r="S1773" s="21"/>
      <c r="T1773" s="21"/>
      <c r="U1773" s="21"/>
      <c r="V1773" s="54"/>
      <c r="W1773" s="54"/>
      <c r="X1773" s="54"/>
      <c r="Y1773" s="54"/>
      <c r="Z1773" s="54"/>
      <c r="AA1773" s="62"/>
      <c r="AB1773" s="63"/>
      <c r="AC1773" s="63"/>
      <c r="AD1773" s="57"/>
      <c r="AE1773" s="63"/>
      <c r="AF1773" s="63"/>
      <c r="AG1773" s="63"/>
      <c r="AH1773" s="61"/>
      <c r="AI1773" s="61"/>
      <c r="AJ1773" s="58"/>
      <c r="AK1773" s="27"/>
      <c r="AL1773" s="27"/>
      <c r="AM1773" s="27"/>
      <c r="AN1773" s="60"/>
      <c r="AO1773" s="5"/>
      <c r="AP1773" s="5"/>
      <c r="AQ1773" s="8"/>
    </row>
    <row r="1774" spans="1:43" ht="15" customHeight="1" x14ac:dyDescent="0.25">
      <c r="A1774" s="9"/>
      <c r="B1774" s="7"/>
      <c r="C1774" s="7"/>
      <c r="D1774" s="5"/>
      <c r="E1774" s="5"/>
      <c r="F1774" s="5"/>
      <c r="G1774" s="5"/>
      <c r="H1774" s="5"/>
      <c r="I1774" s="21"/>
      <c r="J1774" s="21"/>
      <c r="K1774" s="5"/>
      <c r="L1774" s="5"/>
      <c r="M1774" s="5"/>
      <c r="N1774" s="196"/>
      <c r="O1774" s="196"/>
      <c r="P1774" s="196"/>
      <c r="Q1774" s="196"/>
      <c r="R1774" s="5"/>
      <c r="S1774" s="21"/>
      <c r="T1774" s="21"/>
      <c r="U1774" s="21"/>
      <c r="V1774" s="54"/>
      <c r="W1774" s="54"/>
      <c r="X1774" s="54"/>
      <c r="Y1774" s="54"/>
      <c r="Z1774" s="54"/>
      <c r="AA1774" s="62"/>
      <c r="AB1774" s="63"/>
      <c r="AC1774" s="63"/>
      <c r="AD1774" s="57"/>
      <c r="AE1774" s="63"/>
      <c r="AF1774" s="63"/>
      <c r="AG1774" s="63"/>
      <c r="AH1774" s="61"/>
      <c r="AI1774" s="61"/>
      <c r="AJ1774" s="58"/>
      <c r="AK1774" s="27"/>
      <c r="AL1774" s="27"/>
      <c r="AM1774" s="27"/>
      <c r="AN1774" s="60"/>
      <c r="AO1774" s="5"/>
      <c r="AP1774" s="5"/>
      <c r="AQ1774" s="8"/>
    </row>
    <row r="1775" spans="1:43" ht="15" customHeight="1" x14ac:dyDescent="0.25">
      <c r="A1775" s="9"/>
      <c r="B1775" s="7"/>
      <c r="C1775" s="7"/>
      <c r="D1775" s="5"/>
      <c r="E1775" s="5"/>
      <c r="F1775" s="5"/>
      <c r="G1775" s="5"/>
      <c r="H1775" s="5"/>
      <c r="I1775" s="21"/>
      <c r="J1775" s="21"/>
      <c r="K1775" s="5"/>
      <c r="L1775" s="5"/>
      <c r="M1775" s="5"/>
      <c r="N1775" s="196"/>
      <c r="O1775" s="196"/>
      <c r="P1775" s="196"/>
      <c r="Q1775" s="196"/>
      <c r="R1775" s="5"/>
      <c r="S1775" s="21"/>
      <c r="T1775" s="21"/>
      <c r="U1775" s="21"/>
      <c r="V1775" s="54"/>
      <c r="W1775" s="54"/>
      <c r="X1775" s="54"/>
      <c r="Y1775" s="54"/>
      <c r="Z1775" s="54"/>
      <c r="AA1775" s="62"/>
      <c r="AB1775" s="63"/>
      <c r="AC1775" s="63"/>
      <c r="AD1775" s="57"/>
      <c r="AE1775" s="63"/>
      <c r="AF1775" s="63"/>
      <c r="AG1775" s="63"/>
      <c r="AH1775" s="61"/>
      <c r="AI1775" s="61"/>
      <c r="AJ1775" s="58"/>
      <c r="AK1775" s="27"/>
      <c r="AL1775" s="27"/>
      <c r="AM1775" s="27"/>
      <c r="AN1775" s="60"/>
      <c r="AO1775" s="5"/>
      <c r="AP1775" s="5"/>
      <c r="AQ1775" s="8"/>
    </row>
    <row r="1776" spans="1:43" ht="15" customHeight="1" x14ac:dyDescent="0.25">
      <c r="A1776" s="9"/>
      <c r="B1776" s="7"/>
      <c r="C1776" s="7"/>
      <c r="D1776" s="5"/>
      <c r="E1776" s="5"/>
      <c r="F1776" s="5"/>
      <c r="G1776" s="5"/>
      <c r="H1776" s="5"/>
      <c r="I1776" s="21"/>
      <c r="J1776" s="21"/>
      <c r="K1776" s="5"/>
      <c r="L1776" s="5"/>
      <c r="M1776" s="5"/>
      <c r="N1776" s="196"/>
      <c r="O1776" s="196"/>
      <c r="P1776" s="196"/>
      <c r="Q1776" s="196"/>
      <c r="R1776" s="5"/>
      <c r="S1776" s="21"/>
      <c r="T1776" s="21"/>
      <c r="U1776" s="21"/>
      <c r="V1776" s="54"/>
      <c r="W1776" s="54"/>
      <c r="X1776" s="54"/>
      <c r="Y1776" s="54"/>
      <c r="Z1776" s="54"/>
      <c r="AA1776" s="62"/>
      <c r="AB1776" s="63"/>
      <c r="AC1776" s="63"/>
      <c r="AD1776" s="57"/>
      <c r="AE1776" s="63"/>
      <c r="AF1776" s="63"/>
      <c r="AG1776" s="63"/>
      <c r="AH1776" s="61"/>
      <c r="AI1776" s="61"/>
      <c r="AJ1776" s="58"/>
      <c r="AK1776" s="27"/>
      <c r="AL1776" s="27"/>
      <c r="AM1776" s="27"/>
      <c r="AN1776" s="60"/>
      <c r="AO1776" s="5"/>
      <c r="AP1776" s="5"/>
      <c r="AQ1776" s="8"/>
    </row>
    <row r="1777" spans="1:43" ht="15" customHeight="1" x14ac:dyDescent="0.25">
      <c r="A1777" s="9"/>
      <c r="B1777" s="7"/>
      <c r="C1777" s="7"/>
      <c r="D1777" s="5"/>
      <c r="E1777" s="5"/>
      <c r="F1777" s="5"/>
      <c r="G1777" s="5"/>
      <c r="H1777" s="5"/>
      <c r="I1777" s="21"/>
      <c r="J1777" s="21"/>
      <c r="K1777" s="5"/>
      <c r="L1777" s="5"/>
      <c r="M1777" s="5"/>
      <c r="N1777" s="196"/>
      <c r="O1777" s="196"/>
      <c r="P1777" s="196"/>
      <c r="Q1777" s="196"/>
      <c r="R1777" s="5"/>
      <c r="S1777" s="21"/>
      <c r="T1777" s="21"/>
      <c r="U1777" s="21"/>
      <c r="V1777" s="54"/>
      <c r="W1777" s="54"/>
      <c r="X1777" s="54"/>
      <c r="Y1777" s="54"/>
      <c r="Z1777" s="54"/>
      <c r="AA1777" s="62"/>
      <c r="AB1777" s="63"/>
      <c r="AC1777" s="63"/>
      <c r="AD1777" s="57"/>
      <c r="AE1777" s="63"/>
      <c r="AF1777" s="63"/>
      <c r="AG1777" s="63"/>
      <c r="AH1777" s="61"/>
      <c r="AI1777" s="61"/>
      <c r="AJ1777" s="58"/>
      <c r="AK1777" s="27"/>
      <c r="AL1777" s="27"/>
      <c r="AM1777" s="27"/>
      <c r="AN1777" s="60"/>
      <c r="AO1777" s="5"/>
      <c r="AP1777" s="5"/>
      <c r="AQ1777" s="8"/>
    </row>
    <row r="1778" spans="1:43" ht="15" customHeight="1" x14ac:dyDescent="0.25">
      <c r="A1778" s="9"/>
      <c r="B1778" s="7"/>
      <c r="C1778" s="7"/>
      <c r="D1778" s="5"/>
      <c r="E1778" s="5"/>
      <c r="F1778" s="5"/>
      <c r="G1778" s="5"/>
      <c r="H1778" s="5"/>
      <c r="I1778" s="21"/>
      <c r="J1778" s="21"/>
      <c r="K1778" s="5"/>
      <c r="L1778" s="5"/>
      <c r="M1778" s="5"/>
      <c r="N1778" s="196"/>
      <c r="O1778" s="196"/>
      <c r="P1778" s="196"/>
      <c r="Q1778" s="196"/>
      <c r="R1778" s="5"/>
      <c r="S1778" s="21"/>
      <c r="T1778" s="21"/>
      <c r="U1778" s="21"/>
      <c r="V1778" s="54"/>
      <c r="W1778" s="54"/>
      <c r="X1778" s="54"/>
      <c r="Y1778" s="54"/>
      <c r="Z1778" s="54"/>
      <c r="AA1778" s="62"/>
      <c r="AB1778" s="63"/>
      <c r="AC1778" s="63"/>
      <c r="AD1778" s="57"/>
      <c r="AE1778" s="63"/>
      <c r="AF1778" s="63"/>
      <c r="AG1778" s="63"/>
      <c r="AH1778" s="61"/>
      <c r="AI1778" s="61"/>
      <c r="AJ1778" s="58"/>
      <c r="AK1778" s="27"/>
      <c r="AL1778" s="27"/>
      <c r="AM1778" s="27"/>
      <c r="AN1778" s="60"/>
      <c r="AO1778" s="5"/>
      <c r="AP1778" s="5"/>
      <c r="AQ1778" s="8"/>
    </row>
    <row r="1779" spans="1:43" ht="15" customHeight="1" x14ac:dyDescent="0.25">
      <c r="A1779" s="9"/>
      <c r="B1779" s="7"/>
      <c r="C1779" s="7"/>
      <c r="D1779" s="5"/>
      <c r="E1779" s="5"/>
      <c r="F1779" s="5"/>
      <c r="G1779" s="5"/>
      <c r="H1779" s="5"/>
      <c r="I1779" s="21"/>
      <c r="J1779" s="21"/>
      <c r="K1779" s="5"/>
      <c r="L1779" s="5"/>
      <c r="M1779" s="5"/>
      <c r="N1779" s="196"/>
      <c r="O1779" s="196"/>
      <c r="P1779" s="196"/>
      <c r="Q1779" s="196"/>
      <c r="R1779" s="5"/>
      <c r="S1779" s="21"/>
      <c r="T1779" s="21"/>
      <c r="U1779" s="21"/>
      <c r="V1779" s="54"/>
      <c r="W1779" s="54"/>
      <c r="X1779" s="54"/>
      <c r="Y1779" s="54"/>
      <c r="Z1779" s="54"/>
      <c r="AA1779" s="62"/>
      <c r="AB1779" s="63"/>
      <c r="AC1779" s="63"/>
      <c r="AD1779" s="57"/>
      <c r="AE1779" s="63"/>
      <c r="AF1779" s="63"/>
      <c r="AG1779" s="63"/>
      <c r="AH1779" s="61"/>
      <c r="AI1779" s="61"/>
      <c r="AJ1779" s="58"/>
      <c r="AK1779" s="27"/>
      <c r="AL1779" s="27"/>
      <c r="AM1779" s="27"/>
      <c r="AN1779" s="60"/>
      <c r="AO1779" s="5"/>
      <c r="AP1779" s="5"/>
      <c r="AQ1779" s="8"/>
    </row>
    <row r="1780" spans="1:43" ht="15" customHeight="1" x14ac:dyDescent="0.25">
      <c r="A1780" s="9"/>
      <c r="B1780" s="7"/>
      <c r="C1780" s="7"/>
      <c r="D1780" s="5"/>
      <c r="E1780" s="5"/>
      <c r="F1780" s="5"/>
      <c r="G1780" s="5"/>
      <c r="H1780" s="5"/>
      <c r="I1780" s="21"/>
      <c r="J1780" s="21"/>
      <c r="K1780" s="5"/>
      <c r="L1780" s="5"/>
      <c r="M1780" s="5"/>
      <c r="N1780" s="196"/>
      <c r="O1780" s="196"/>
      <c r="P1780" s="196"/>
      <c r="Q1780" s="196"/>
      <c r="R1780" s="5"/>
      <c r="S1780" s="21"/>
      <c r="T1780" s="21"/>
      <c r="U1780" s="21"/>
      <c r="V1780" s="54"/>
      <c r="W1780" s="54"/>
      <c r="X1780" s="54"/>
      <c r="Y1780" s="54"/>
      <c r="Z1780" s="54"/>
      <c r="AA1780" s="62"/>
      <c r="AB1780" s="63"/>
      <c r="AC1780" s="63"/>
      <c r="AD1780" s="57"/>
      <c r="AE1780" s="63"/>
      <c r="AF1780" s="63"/>
      <c r="AG1780" s="63"/>
      <c r="AH1780" s="61"/>
      <c r="AI1780" s="61"/>
      <c r="AJ1780" s="58"/>
      <c r="AK1780" s="27"/>
      <c r="AL1780" s="27"/>
      <c r="AM1780" s="27"/>
      <c r="AN1780" s="60"/>
      <c r="AO1780" s="5"/>
      <c r="AP1780" s="5"/>
      <c r="AQ1780" s="8"/>
    </row>
    <row r="1781" spans="1:43" ht="15" customHeight="1" x14ac:dyDescent="0.25">
      <c r="A1781" s="9"/>
      <c r="B1781" s="7"/>
      <c r="C1781" s="7"/>
      <c r="D1781" s="5"/>
      <c r="E1781" s="5"/>
      <c r="F1781" s="5"/>
      <c r="G1781" s="5"/>
      <c r="H1781" s="5"/>
      <c r="I1781" s="21"/>
      <c r="J1781" s="21"/>
      <c r="K1781" s="5"/>
      <c r="L1781" s="5"/>
      <c r="M1781" s="5"/>
      <c r="N1781" s="196"/>
      <c r="O1781" s="196"/>
      <c r="P1781" s="196"/>
      <c r="Q1781" s="196"/>
      <c r="R1781" s="5"/>
      <c r="S1781" s="21"/>
      <c r="T1781" s="21"/>
      <c r="U1781" s="21"/>
      <c r="V1781" s="54"/>
      <c r="W1781" s="54"/>
      <c r="X1781" s="54"/>
      <c r="Y1781" s="54"/>
      <c r="Z1781" s="54"/>
      <c r="AA1781" s="62"/>
      <c r="AB1781" s="63"/>
      <c r="AC1781" s="63"/>
      <c r="AD1781" s="57"/>
      <c r="AE1781" s="63"/>
      <c r="AF1781" s="63"/>
      <c r="AG1781" s="63"/>
      <c r="AH1781" s="61"/>
      <c r="AI1781" s="61"/>
      <c r="AJ1781" s="58"/>
      <c r="AK1781" s="27"/>
      <c r="AL1781" s="27"/>
      <c r="AM1781" s="27"/>
      <c r="AN1781" s="60"/>
      <c r="AO1781" s="5"/>
      <c r="AP1781" s="5"/>
      <c r="AQ1781" s="8"/>
    </row>
    <row r="1782" spans="1:43" ht="15" customHeight="1" x14ac:dyDescent="0.25">
      <c r="A1782" s="9"/>
      <c r="B1782" s="7"/>
      <c r="C1782" s="7"/>
      <c r="D1782" s="5"/>
      <c r="E1782" s="5"/>
      <c r="F1782" s="5"/>
      <c r="G1782" s="5"/>
      <c r="H1782" s="5"/>
      <c r="I1782" s="21"/>
      <c r="J1782" s="21"/>
      <c r="K1782" s="5"/>
      <c r="L1782" s="5"/>
      <c r="M1782" s="5"/>
      <c r="N1782" s="196"/>
      <c r="O1782" s="196"/>
      <c r="P1782" s="196"/>
      <c r="Q1782" s="196"/>
      <c r="R1782" s="5"/>
      <c r="S1782" s="21"/>
      <c r="T1782" s="21"/>
      <c r="U1782" s="21"/>
      <c r="V1782" s="54"/>
      <c r="W1782" s="54"/>
      <c r="X1782" s="54"/>
      <c r="Y1782" s="54"/>
      <c r="Z1782" s="54"/>
      <c r="AA1782" s="62"/>
      <c r="AB1782" s="63"/>
      <c r="AC1782" s="63"/>
      <c r="AD1782" s="57"/>
      <c r="AE1782" s="63"/>
      <c r="AF1782" s="63"/>
      <c r="AG1782" s="63"/>
      <c r="AH1782" s="61"/>
      <c r="AI1782" s="61"/>
      <c r="AJ1782" s="58"/>
      <c r="AK1782" s="27"/>
      <c r="AL1782" s="27"/>
      <c r="AM1782" s="27"/>
      <c r="AN1782" s="60"/>
      <c r="AO1782" s="5"/>
      <c r="AP1782" s="5"/>
      <c r="AQ1782" s="8"/>
    </row>
    <row r="1783" spans="1:43" ht="15" customHeight="1" x14ac:dyDescent="0.25">
      <c r="A1783" s="9"/>
      <c r="B1783" s="7"/>
      <c r="C1783" s="7"/>
      <c r="D1783" s="5"/>
      <c r="E1783" s="5"/>
      <c r="F1783" s="5"/>
      <c r="G1783" s="5"/>
      <c r="H1783" s="5"/>
      <c r="I1783" s="21"/>
      <c r="J1783" s="21"/>
      <c r="K1783" s="5"/>
      <c r="L1783" s="5"/>
      <c r="M1783" s="5"/>
      <c r="N1783" s="196"/>
      <c r="O1783" s="196"/>
      <c r="P1783" s="196"/>
      <c r="Q1783" s="196"/>
      <c r="R1783" s="5"/>
      <c r="S1783" s="21"/>
      <c r="T1783" s="21"/>
      <c r="U1783" s="21"/>
      <c r="V1783" s="54"/>
      <c r="W1783" s="54"/>
      <c r="X1783" s="54"/>
      <c r="Y1783" s="54"/>
      <c r="Z1783" s="54"/>
      <c r="AA1783" s="62"/>
      <c r="AB1783" s="63"/>
      <c r="AC1783" s="63"/>
      <c r="AD1783" s="57"/>
      <c r="AE1783" s="63"/>
      <c r="AF1783" s="63"/>
      <c r="AG1783" s="63"/>
      <c r="AH1783" s="61"/>
      <c r="AI1783" s="61"/>
      <c r="AJ1783" s="58"/>
      <c r="AK1783" s="27"/>
      <c r="AL1783" s="27"/>
      <c r="AM1783" s="27"/>
      <c r="AN1783" s="60"/>
      <c r="AO1783" s="5"/>
      <c r="AP1783" s="5"/>
      <c r="AQ1783" s="8"/>
    </row>
    <row r="1784" spans="1:43" ht="15" customHeight="1" x14ac:dyDescent="0.25">
      <c r="A1784" s="9"/>
      <c r="B1784" s="7"/>
      <c r="C1784" s="7"/>
      <c r="D1784" s="5"/>
      <c r="E1784" s="5"/>
      <c r="F1784" s="5"/>
      <c r="G1784" s="5"/>
      <c r="H1784" s="5"/>
      <c r="I1784" s="21"/>
      <c r="J1784" s="21"/>
      <c r="K1784" s="5"/>
      <c r="L1784" s="5"/>
      <c r="M1784" s="5"/>
      <c r="N1784" s="196"/>
      <c r="O1784" s="196"/>
      <c r="P1784" s="196"/>
      <c r="Q1784" s="196"/>
      <c r="R1784" s="5"/>
      <c r="S1784" s="21"/>
      <c r="T1784" s="21"/>
      <c r="U1784" s="21"/>
      <c r="V1784" s="54"/>
      <c r="W1784" s="54"/>
      <c r="X1784" s="54"/>
      <c r="Y1784" s="54"/>
      <c r="Z1784" s="54"/>
      <c r="AA1784" s="62"/>
      <c r="AB1784" s="63"/>
      <c r="AC1784" s="63"/>
      <c r="AD1784" s="57"/>
      <c r="AE1784" s="63"/>
      <c r="AF1784" s="63"/>
      <c r="AG1784" s="63"/>
      <c r="AH1784" s="61"/>
      <c r="AI1784" s="61"/>
      <c r="AJ1784" s="58"/>
      <c r="AK1784" s="27"/>
      <c r="AL1784" s="27"/>
      <c r="AM1784" s="27"/>
      <c r="AN1784" s="60"/>
      <c r="AO1784" s="5"/>
      <c r="AP1784" s="5"/>
      <c r="AQ1784" s="8"/>
    </row>
    <row r="1785" spans="1:43" ht="15" customHeight="1" x14ac:dyDescent="0.25">
      <c r="A1785" s="9"/>
      <c r="B1785" s="7"/>
      <c r="C1785" s="7"/>
      <c r="D1785" s="5"/>
      <c r="E1785" s="5"/>
      <c r="F1785" s="5"/>
      <c r="G1785" s="5"/>
      <c r="H1785" s="5"/>
      <c r="I1785" s="21"/>
      <c r="J1785" s="21"/>
      <c r="K1785" s="5"/>
      <c r="L1785" s="5"/>
      <c r="M1785" s="5"/>
      <c r="N1785" s="196"/>
      <c r="O1785" s="196"/>
      <c r="P1785" s="196"/>
      <c r="Q1785" s="196"/>
      <c r="R1785" s="5"/>
      <c r="S1785" s="21"/>
      <c r="T1785" s="21"/>
      <c r="U1785" s="21"/>
      <c r="V1785" s="54"/>
      <c r="W1785" s="54"/>
      <c r="X1785" s="54"/>
      <c r="Y1785" s="54"/>
      <c r="Z1785" s="54"/>
      <c r="AA1785" s="62"/>
      <c r="AB1785" s="63"/>
      <c r="AC1785" s="63"/>
      <c r="AD1785" s="57"/>
      <c r="AE1785" s="63"/>
      <c r="AF1785" s="63"/>
      <c r="AG1785" s="63"/>
      <c r="AH1785" s="61"/>
      <c r="AI1785" s="61"/>
      <c r="AJ1785" s="58"/>
      <c r="AK1785" s="27"/>
      <c r="AL1785" s="27"/>
      <c r="AM1785" s="27"/>
      <c r="AN1785" s="60"/>
      <c r="AO1785" s="5"/>
      <c r="AP1785" s="5"/>
      <c r="AQ1785" s="8"/>
    </row>
    <row r="1786" spans="1:43" ht="15" customHeight="1" x14ac:dyDescent="0.25">
      <c r="A1786" s="9"/>
      <c r="B1786" s="7"/>
      <c r="C1786" s="7"/>
      <c r="D1786" s="5"/>
      <c r="E1786" s="5"/>
      <c r="F1786" s="5"/>
      <c r="G1786" s="5"/>
      <c r="H1786" s="5"/>
      <c r="I1786" s="21"/>
      <c r="J1786" s="21"/>
      <c r="K1786" s="5"/>
      <c r="L1786" s="5"/>
      <c r="M1786" s="5"/>
      <c r="N1786" s="196"/>
      <c r="O1786" s="196"/>
      <c r="P1786" s="196"/>
      <c r="Q1786" s="196"/>
      <c r="R1786" s="5"/>
      <c r="S1786" s="21"/>
      <c r="T1786" s="21"/>
      <c r="U1786" s="21"/>
      <c r="V1786" s="54"/>
      <c r="W1786" s="54"/>
      <c r="X1786" s="54"/>
      <c r="Y1786" s="54"/>
      <c r="Z1786" s="54"/>
      <c r="AA1786" s="62"/>
      <c r="AB1786" s="63"/>
      <c r="AC1786" s="63"/>
      <c r="AD1786" s="57"/>
      <c r="AE1786" s="63"/>
      <c r="AF1786" s="63"/>
      <c r="AG1786" s="63"/>
      <c r="AH1786" s="61"/>
      <c r="AI1786" s="61"/>
      <c r="AJ1786" s="58"/>
      <c r="AK1786" s="27"/>
      <c r="AL1786" s="27"/>
      <c r="AM1786" s="27"/>
      <c r="AN1786" s="60"/>
      <c r="AO1786" s="5"/>
      <c r="AP1786" s="5"/>
      <c r="AQ1786" s="8"/>
    </row>
    <row r="1787" spans="1:43" ht="15" customHeight="1" x14ac:dyDescent="0.25">
      <c r="A1787" s="9"/>
      <c r="B1787" s="7"/>
      <c r="C1787" s="7"/>
      <c r="D1787" s="5"/>
      <c r="E1787" s="5"/>
      <c r="F1787" s="5"/>
      <c r="G1787" s="5"/>
      <c r="H1787" s="5"/>
      <c r="I1787" s="21"/>
      <c r="J1787" s="21"/>
      <c r="K1787" s="5"/>
      <c r="L1787" s="5"/>
      <c r="M1787" s="5"/>
      <c r="N1787" s="196"/>
      <c r="O1787" s="196"/>
      <c r="P1787" s="196"/>
      <c r="Q1787" s="196"/>
      <c r="R1787" s="5"/>
      <c r="S1787" s="21"/>
      <c r="T1787" s="21"/>
      <c r="U1787" s="21"/>
      <c r="V1787" s="54"/>
      <c r="W1787" s="54"/>
      <c r="X1787" s="54"/>
      <c r="Y1787" s="54"/>
      <c r="Z1787" s="54"/>
      <c r="AA1787" s="62"/>
      <c r="AB1787" s="63"/>
      <c r="AC1787" s="63"/>
      <c r="AD1787" s="57"/>
      <c r="AE1787" s="63"/>
      <c r="AF1787" s="63"/>
      <c r="AG1787" s="63"/>
      <c r="AH1787" s="61"/>
      <c r="AI1787" s="61"/>
      <c r="AJ1787" s="58"/>
      <c r="AK1787" s="27"/>
      <c r="AL1787" s="27"/>
      <c r="AM1787" s="27"/>
      <c r="AN1787" s="60"/>
      <c r="AO1787" s="5"/>
      <c r="AP1787" s="5"/>
      <c r="AQ1787" s="8"/>
    </row>
    <row r="1788" spans="1:43" ht="15" customHeight="1" x14ac:dyDescent="0.25">
      <c r="A1788" s="9"/>
      <c r="B1788" s="7"/>
      <c r="C1788" s="7"/>
      <c r="D1788" s="5"/>
      <c r="E1788" s="5"/>
      <c r="F1788" s="5"/>
      <c r="G1788" s="5"/>
      <c r="H1788" s="5"/>
      <c r="I1788" s="21"/>
      <c r="J1788" s="21"/>
      <c r="K1788" s="5"/>
      <c r="L1788" s="5"/>
      <c r="M1788" s="5"/>
      <c r="N1788" s="196"/>
      <c r="O1788" s="196"/>
      <c r="P1788" s="196"/>
      <c r="Q1788" s="196"/>
      <c r="R1788" s="5"/>
      <c r="S1788" s="21"/>
      <c r="T1788" s="21"/>
      <c r="U1788" s="21"/>
      <c r="V1788" s="54"/>
      <c r="W1788" s="54"/>
      <c r="X1788" s="54"/>
      <c r="Y1788" s="54"/>
      <c r="Z1788" s="54"/>
      <c r="AA1788" s="62"/>
      <c r="AB1788" s="63"/>
      <c r="AC1788" s="63"/>
      <c r="AD1788" s="57"/>
      <c r="AE1788" s="63"/>
      <c r="AF1788" s="63"/>
      <c r="AG1788" s="63"/>
      <c r="AH1788" s="61"/>
      <c r="AI1788" s="61"/>
      <c r="AJ1788" s="58"/>
      <c r="AK1788" s="27"/>
      <c r="AL1788" s="27"/>
      <c r="AM1788" s="27"/>
      <c r="AN1788" s="60"/>
      <c r="AO1788" s="5"/>
      <c r="AP1788" s="5"/>
      <c r="AQ1788" s="8"/>
    </row>
    <row r="1789" spans="1:43" ht="15" customHeight="1" x14ac:dyDescent="0.25">
      <c r="A1789" s="9"/>
      <c r="B1789" s="7"/>
      <c r="C1789" s="7"/>
      <c r="D1789" s="5"/>
      <c r="E1789" s="5"/>
      <c r="F1789" s="5"/>
      <c r="G1789" s="5"/>
      <c r="H1789" s="5"/>
      <c r="I1789" s="21"/>
      <c r="J1789" s="21"/>
      <c r="K1789" s="5"/>
      <c r="L1789" s="5"/>
      <c r="M1789" s="5"/>
      <c r="N1789" s="196"/>
      <c r="O1789" s="196"/>
      <c r="P1789" s="196"/>
      <c r="Q1789" s="196"/>
      <c r="R1789" s="5"/>
      <c r="S1789" s="21"/>
      <c r="T1789" s="21"/>
      <c r="U1789" s="21"/>
      <c r="V1789" s="54"/>
      <c r="W1789" s="54"/>
      <c r="X1789" s="54"/>
      <c r="Y1789" s="54"/>
      <c r="Z1789" s="54"/>
      <c r="AA1789" s="62"/>
      <c r="AB1789" s="63"/>
      <c r="AC1789" s="63"/>
      <c r="AD1789" s="57"/>
      <c r="AE1789" s="63"/>
      <c r="AF1789" s="63"/>
      <c r="AG1789" s="63"/>
      <c r="AH1789" s="61"/>
      <c r="AI1789" s="61"/>
      <c r="AJ1789" s="58"/>
      <c r="AK1789" s="27"/>
      <c r="AL1789" s="27"/>
      <c r="AM1789" s="27"/>
      <c r="AN1789" s="60"/>
      <c r="AO1789" s="5"/>
      <c r="AP1789" s="5"/>
      <c r="AQ1789" s="8"/>
    </row>
    <row r="1790" spans="1:43" ht="15" customHeight="1" x14ac:dyDescent="0.25">
      <c r="A1790" s="9"/>
      <c r="B1790" s="7"/>
      <c r="C1790" s="7"/>
      <c r="D1790" s="5"/>
      <c r="E1790" s="5"/>
      <c r="F1790" s="5"/>
      <c r="G1790" s="5"/>
      <c r="H1790" s="5"/>
      <c r="I1790" s="21"/>
      <c r="J1790" s="21"/>
      <c r="K1790" s="5"/>
      <c r="L1790" s="5"/>
      <c r="M1790" s="5"/>
      <c r="N1790" s="196"/>
      <c r="O1790" s="196"/>
      <c r="P1790" s="196"/>
      <c r="Q1790" s="196"/>
      <c r="R1790" s="5"/>
      <c r="S1790" s="21"/>
      <c r="T1790" s="21"/>
      <c r="U1790" s="21"/>
      <c r="V1790" s="54"/>
      <c r="W1790" s="54"/>
      <c r="X1790" s="54"/>
      <c r="Y1790" s="54"/>
      <c r="Z1790" s="54"/>
      <c r="AA1790" s="62"/>
      <c r="AB1790" s="63"/>
      <c r="AC1790" s="63"/>
      <c r="AD1790" s="57"/>
      <c r="AE1790" s="63"/>
      <c r="AF1790" s="63"/>
      <c r="AG1790" s="63"/>
      <c r="AH1790" s="61"/>
      <c r="AI1790" s="61"/>
      <c r="AJ1790" s="58"/>
      <c r="AK1790" s="27"/>
      <c r="AL1790" s="27"/>
      <c r="AM1790" s="27"/>
      <c r="AN1790" s="60"/>
      <c r="AO1790" s="5"/>
      <c r="AP1790" s="5"/>
      <c r="AQ1790" s="8"/>
    </row>
    <row r="1791" spans="1:43" ht="15" customHeight="1" x14ac:dyDescent="0.25">
      <c r="A1791" s="9"/>
      <c r="B1791" s="7"/>
      <c r="C1791" s="7"/>
      <c r="D1791" s="5"/>
      <c r="E1791" s="5"/>
      <c r="F1791" s="5"/>
      <c r="G1791" s="5"/>
      <c r="H1791" s="5"/>
      <c r="I1791" s="21"/>
      <c r="J1791" s="21"/>
      <c r="K1791" s="5"/>
      <c r="L1791" s="5"/>
      <c r="M1791" s="5"/>
      <c r="N1791" s="196"/>
      <c r="O1791" s="196"/>
      <c r="P1791" s="196"/>
      <c r="Q1791" s="196"/>
      <c r="R1791" s="5"/>
      <c r="S1791" s="21"/>
      <c r="T1791" s="21"/>
      <c r="U1791" s="21"/>
      <c r="V1791" s="54"/>
      <c r="W1791" s="54"/>
      <c r="X1791" s="54"/>
      <c r="Y1791" s="54"/>
      <c r="Z1791" s="54"/>
      <c r="AA1791" s="62"/>
      <c r="AB1791" s="63"/>
      <c r="AC1791" s="63"/>
      <c r="AD1791" s="57"/>
      <c r="AE1791" s="63"/>
      <c r="AF1791" s="63"/>
      <c r="AG1791" s="63"/>
      <c r="AH1791" s="61"/>
      <c r="AI1791" s="61"/>
      <c r="AJ1791" s="58"/>
      <c r="AK1791" s="27"/>
      <c r="AL1791" s="27"/>
      <c r="AM1791" s="27"/>
      <c r="AN1791" s="60"/>
      <c r="AO1791" s="5"/>
      <c r="AP1791" s="5"/>
      <c r="AQ1791" s="8"/>
    </row>
    <row r="1792" spans="1:43" ht="15" customHeight="1" x14ac:dyDescent="0.25">
      <c r="A1792" s="9"/>
      <c r="B1792" s="7"/>
      <c r="C1792" s="7"/>
      <c r="D1792" s="5"/>
      <c r="E1792" s="5"/>
      <c r="F1792" s="5"/>
      <c r="G1792" s="5"/>
      <c r="H1792" s="5"/>
      <c r="I1792" s="21"/>
      <c r="J1792" s="21"/>
      <c r="K1792" s="5"/>
      <c r="L1792" s="5"/>
      <c r="M1792" s="5"/>
      <c r="N1792" s="196"/>
      <c r="O1792" s="196"/>
      <c r="P1792" s="196"/>
      <c r="Q1792" s="196"/>
      <c r="R1792" s="5"/>
      <c r="S1792" s="21"/>
      <c r="T1792" s="21"/>
      <c r="U1792" s="21"/>
      <c r="V1792" s="54"/>
      <c r="W1792" s="54"/>
      <c r="X1792" s="54"/>
      <c r="Y1792" s="54"/>
      <c r="Z1792" s="54"/>
      <c r="AA1792" s="62"/>
      <c r="AB1792" s="63"/>
      <c r="AC1792" s="63"/>
      <c r="AD1792" s="57"/>
      <c r="AE1792" s="63"/>
      <c r="AF1792" s="63"/>
      <c r="AG1792" s="63"/>
      <c r="AH1792" s="61"/>
      <c r="AI1792" s="61"/>
      <c r="AJ1792" s="58"/>
      <c r="AK1792" s="27"/>
      <c r="AL1792" s="27"/>
      <c r="AM1792" s="27"/>
      <c r="AN1792" s="60"/>
      <c r="AO1792" s="5"/>
      <c r="AP1792" s="5"/>
      <c r="AQ1792" s="8"/>
    </row>
    <row r="1793" spans="1:43" ht="15" customHeight="1" x14ac:dyDescent="0.25">
      <c r="A1793" s="9"/>
      <c r="B1793" s="7"/>
      <c r="C1793" s="7"/>
      <c r="D1793" s="5"/>
      <c r="E1793" s="5"/>
      <c r="F1793" s="5"/>
      <c r="G1793" s="5"/>
      <c r="H1793" s="5"/>
      <c r="I1793" s="21"/>
      <c r="J1793" s="21"/>
      <c r="K1793" s="5"/>
      <c r="L1793" s="5"/>
      <c r="M1793" s="5"/>
      <c r="N1793" s="196"/>
      <c r="O1793" s="196"/>
      <c r="P1793" s="196"/>
      <c r="Q1793" s="196"/>
      <c r="R1793" s="5"/>
      <c r="S1793" s="21"/>
      <c r="T1793" s="21"/>
      <c r="U1793" s="21"/>
      <c r="V1793" s="54"/>
      <c r="W1793" s="54"/>
      <c r="X1793" s="54"/>
      <c r="Y1793" s="54"/>
      <c r="Z1793" s="54"/>
      <c r="AA1793" s="62"/>
      <c r="AB1793" s="63"/>
      <c r="AC1793" s="63"/>
      <c r="AD1793" s="57"/>
      <c r="AE1793" s="63"/>
      <c r="AF1793" s="63"/>
      <c r="AG1793" s="63"/>
      <c r="AH1793" s="61"/>
      <c r="AI1793" s="61"/>
      <c r="AJ1793" s="58"/>
      <c r="AK1793" s="27"/>
      <c r="AL1793" s="27"/>
      <c r="AM1793" s="27"/>
      <c r="AN1793" s="60"/>
      <c r="AO1793" s="5"/>
      <c r="AP1793" s="5"/>
      <c r="AQ1793" s="8"/>
    </row>
    <row r="1794" spans="1:43" ht="15" customHeight="1" x14ac:dyDescent="0.25">
      <c r="A1794" s="9"/>
      <c r="B1794" s="7"/>
      <c r="C1794" s="7"/>
      <c r="D1794" s="5"/>
      <c r="E1794" s="5"/>
      <c r="F1794" s="5"/>
      <c r="G1794" s="5"/>
      <c r="H1794" s="5"/>
      <c r="I1794" s="21"/>
      <c r="J1794" s="21"/>
      <c r="K1794" s="5"/>
      <c r="L1794" s="5"/>
      <c r="M1794" s="5"/>
      <c r="N1794" s="196"/>
      <c r="O1794" s="196"/>
      <c r="P1794" s="196"/>
      <c r="Q1794" s="196"/>
      <c r="R1794" s="5"/>
      <c r="S1794" s="21"/>
      <c r="T1794" s="21"/>
      <c r="U1794" s="21"/>
      <c r="V1794" s="54"/>
      <c r="W1794" s="54"/>
      <c r="X1794" s="54"/>
      <c r="Y1794" s="54"/>
      <c r="Z1794" s="54"/>
      <c r="AA1794" s="62"/>
      <c r="AB1794" s="63"/>
      <c r="AC1794" s="63"/>
      <c r="AD1794" s="57"/>
      <c r="AE1794" s="63"/>
      <c r="AF1794" s="63"/>
      <c r="AG1794" s="63"/>
      <c r="AH1794" s="61"/>
      <c r="AI1794" s="61"/>
      <c r="AJ1794" s="58"/>
      <c r="AK1794" s="27"/>
      <c r="AL1794" s="27"/>
      <c r="AM1794" s="27"/>
      <c r="AN1794" s="60"/>
      <c r="AO1794" s="5"/>
      <c r="AP1794" s="5"/>
      <c r="AQ1794" s="8"/>
    </row>
    <row r="1795" spans="1:43" ht="15" customHeight="1" x14ac:dyDescent="0.25">
      <c r="A1795" s="9"/>
      <c r="B1795" s="7"/>
      <c r="C1795" s="7"/>
      <c r="D1795" s="5"/>
      <c r="E1795" s="5"/>
      <c r="F1795" s="5"/>
      <c r="G1795" s="5"/>
      <c r="H1795" s="5"/>
      <c r="I1795" s="21"/>
      <c r="J1795" s="21"/>
      <c r="K1795" s="5"/>
      <c r="L1795" s="5"/>
      <c r="M1795" s="5"/>
      <c r="N1795" s="196"/>
      <c r="O1795" s="196"/>
      <c r="P1795" s="196"/>
      <c r="Q1795" s="196"/>
      <c r="R1795" s="5"/>
      <c r="S1795" s="21"/>
      <c r="T1795" s="21"/>
      <c r="U1795" s="21"/>
      <c r="V1795" s="54"/>
      <c r="W1795" s="54"/>
      <c r="X1795" s="54"/>
      <c r="Y1795" s="54"/>
      <c r="Z1795" s="54"/>
      <c r="AA1795" s="62"/>
      <c r="AB1795" s="63"/>
      <c r="AC1795" s="63"/>
      <c r="AD1795" s="57"/>
      <c r="AE1795" s="63"/>
      <c r="AF1795" s="63"/>
      <c r="AG1795" s="63"/>
      <c r="AH1795" s="61"/>
      <c r="AI1795" s="61"/>
      <c r="AJ1795" s="58"/>
      <c r="AK1795" s="27"/>
      <c r="AL1795" s="27"/>
      <c r="AM1795" s="27"/>
      <c r="AN1795" s="60"/>
      <c r="AO1795" s="5"/>
      <c r="AP1795" s="5"/>
      <c r="AQ1795" s="8"/>
    </row>
    <row r="1796" spans="1:43" ht="15" customHeight="1" x14ac:dyDescent="0.25">
      <c r="A1796" s="9"/>
      <c r="B1796" s="7"/>
      <c r="C1796" s="7"/>
      <c r="D1796" s="5"/>
      <c r="E1796" s="5"/>
      <c r="F1796" s="5"/>
      <c r="G1796" s="5"/>
      <c r="H1796" s="5"/>
      <c r="I1796" s="21"/>
      <c r="J1796" s="21"/>
      <c r="K1796" s="5"/>
      <c r="L1796" s="5"/>
      <c r="M1796" s="5"/>
      <c r="N1796" s="196"/>
      <c r="O1796" s="196"/>
      <c r="P1796" s="196"/>
      <c r="Q1796" s="196"/>
      <c r="R1796" s="5"/>
      <c r="S1796" s="21"/>
      <c r="T1796" s="21"/>
      <c r="U1796" s="21"/>
      <c r="V1796" s="54"/>
      <c r="W1796" s="54"/>
      <c r="X1796" s="54"/>
      <c r="Y1796" s="54"/>
      <c r="Z1796" s="54"/>
      <c r="AA1796" s="62"/>
      <c r="AB1796" s="63"/>
      <c r="AC1796" s="63"/>
      <c r="AD1796" s="57"/>
      <c r="AE1796" s="63"/>
      <c r="AF1796" s="63"/>
      <c r="AG1796" s="63"/>
      <c r="AH1796" s="61"/>
      <c r="AI1796" s="61"/>
      <c r="AJ1796" s="58"/>
      <c r="AK1796" s="27"/>
      <c r="AL1796" s="27"/>
      <c r="AM1796" s="27"/>
      <c r="AN1796" s="60"/>
      <c r="AO1796" s="5"/>
      <c r="AP1796" s="5"/>
      <c r="AQ1796" s="8"/>
    </row>
    <row r="1797" spans="1:43" ht="15" customHeight="1" x14ac:dyDescent="0.25">
      <c r="A1797" s="9"/>
      <c r="B1797" s="7"/>
      <c r="C1797" s="7"/>
      <c r="D1797" s="5"/>
      <c r="E1797" s="5"/>
      <c r="F1797" s="5"/>
      <c r="G1797" s="5"/>
      <c r="H1797" s="5"/>
      <c r="I1797" s="21"/>
      <c r="J1797" s="21"/>
      <c r="K1797" s="5"/>
      <c r="L1797" s="5"/>
      <c r="M1797" s="5"/>
      <c r="N1797" s="196"/>
      <c r="O1797" s="196"/>
      <c r="P1797" s="196"/>
      <c r="Q1797" s="196"/>
      <c r="R1797" s="5"/>
      <c r="S1797" s="21"/>
      <c r="T1797" s="21"/>
      <c r="U1797" s="21"/>
      <c r="V1797" s="54"/>
      <c r="W1797" s="54"/>
      <c r="X1797" s="54"/>
      <c r="Y1797" s="54"/>
      <c r="Z1797" s="54"/>
      <c r="AA1797" s="62"/>
      <c r="AB1797" s="63"/>
      <c r="AC1797" s="63"/>
      <c r="AD1797" s="57"/>
      <c r="AE1797" s="63"/>
      <c r="AF1797" s="63"/>
      <c r="AG1797" s="63"/>
      <c r="AH1797" s="61"/>
      <c r="AI1797" s="61"/>
      <c r="AJ1797" s="58"/>
      <c r="AK1797" s="27"/>
      <c r="AL1797" s="27"/>
      <c r="AM1797" s="27"/>
      <c r="AN1797" s="60"/>
      <c r="AO1797" s="5"/>
      <c r="AP1797" s="5"/>
      <c r="AQ1797" s="8"/>
    </row>
    <row r="1798" spans="1:43" ht="15" customHeight="1" x14ac:dyDescent="0.25">
      <c r="A1798" s="9"/>
      <c r="B1798" s="7"/>
      <c r="C1798" s="7"/>
      <c r="D1798" s="5"/>
      <c r="E1798" s="5"/>
      <c r="F1798" s="5"/>
      <c r="G1798" s="5"/>
      <c r="H1798" s="5"/>
      <c r="I1798" s="21"/>
      <c r="J1798" s="21"/>
      <c r="K1798" s="5"/>
      <c r="L1798" s="5"/>
      <c r="M1798" s="5"/>
      <c r="N1798" s="196"/>
      <c r="O1798" s="196"/>
      <c r="P1798" s="196"/>
      <c r="Q1798" s="196"/>
      <c r="R1798" s="5"/>
      <c r="S1798" s="21"/>
      <c r="T1798" s="21"/>
      <c r="U1798" s="21"/>
      <c r="V1798" s="54"/>
      <c r="W1798" s="54"/>
      <c r="X1798" s="54"/>
      <c r="Y1798" s="54"/>
      <c r="Z1798" s="54"/>
      <c r="AA1798" s="62"/>
      <c r="AB1798" s="63"/>
      <c r="AC1798" s="63"/>
      <c r="AD1798" s="57"/>
      <c r="AE1798" s="63"/>
      <c r="AF1798" s="63"/>
      <c r="AG1798" s="63"/>
      <c r="AH1798" s="61"/>
      <c r="AI1798" s="61"/>
      <c r="AJ1798" s="58"/>
      <c r="AK1798" s="27"/>
      <c r="AL1798" s="27"/>
      <c r="AM1798" s="27"/>
      <c r="AN1798" s="60"/>
      <c r="AO1798" s="5"/>
      <c r="AP1798" s="5"/>
      <c r="AQ1798" s="8"/>
    </row>
    <row r="1799" spans="1:43" ht="15" customHeight="1" x14ac:dyDescent="0.25">
      <c r="A1799" s="9"/>
      <c r="B1799" s="7"/>
      <c r="C1799" s="7"/>
      <c r="D1799" s="5"/>
      <c r="E1799" s="5"/>
      <c r="F1799" s="5"/>
      <c r="G1799" s="5"/>
      <c r="H1799" s="5"/>
      <c r="I1799" s="21"/>
      <c r="J1799" s="21"/>
      <c r="K1799" s="5"/>
      <c r="L1799" s="5"/>
      <c r="M1799" s="5"/>
      <c r="N1799" s="196"/>
      <c r="O1799" s="196"/>
      <c r="P1799" s="196"/>
      <c r="Q1799" s="196"/>
      <c r="R1799" s="5"/>
      <c r="S1799" s="21"/>
      <c r="T1799" s="21"/>
      <c r="U1799" s="21"/>
      <c r="V1799" s="54"/>
      <c r="W1799" s="54"/>
      <c r="X1799" s="54"/>
      <c r="Y1799" s="54"/>
      <c r="Z1799" s="54"/>
      <c r="AA1799" s="62"/>
      <c r="AB1799" s="63"/>
      <c r="AC1799" s="63"/>
      <c r="AD1799" s="57"/>
      <c r="AE1799" s="63"/>
      <c r="AF1799" s="63"/>
      <c r="AG1799" s="63"/>
      <c r="AH1799" s="61"/>
      <c r="AI1799" s="61"/>
      <c r="AJ1799" s="58"/>
      <c r="AK1799" s="27"/>
      <c r="AL1799" s="27"/>
      <c r="AM1799" s="27"/>
      <c r="AN1799" s="60"/>
      <c r="AO1799" s="5"/>
      <c r="AP1799" s="5"/>
      <c r="AQ1799" s="8"/>
    </row>
    <row r="1800" spans="1:43" ht="15" customHeight="1" x14ac:dyDescent="0.25">
      <c r="A1800" s="9"/>
      <c r="B1800" s="7"/>
      <c r="C1800" s="7"/>
      <c r="D1800" s="5"/>
      <c r="E1800" s="5"/>
      <c r="F1800" s="5"/>
      <c r="G1800" s="5"/>
      <c r="H1800" s="5"/>
      <c r="I1800" s="21"/>
      <c r="J1800" s="21"/>
      <c r="K1800" s="5"/>
      <c r="L1800" s="5"/>
      <c r="M1800" s="5"/>
      <c r="N1800" s="196"/>
      <c r="O1800" s="196"/>
      <c r="P1800" s="196"/>
      <c r="Q1800" s="196"/>
      <c r="R1800" s="5"/>
      <c r="S1800" s="21"/>
      <c r="T1800" s="21"/>
      <c r="U1800" s="21"/>
      <c r="V1800" s="54"/>
      <c r="W1800" s="54"/>
      <c r="X1800" s="54"/>
      <c r="Y1800" s="54"/>
      <c r="Z1800" s="54"/>
      <c r="AA1800" s="62"/>
      <c r="AB1800" s="63"/>
      <c r="AC1800" s="63"/>
      <c r="AD1800" s="57"/>
      <c r="AE1800" s="63"/>
      <c r="AF1800" s="63"/>
      <c r="AG1800" s="63"/>
      <c r="AH1800" s="61"/>
      <c r="AI1800" s="61"/>
      <c r="AJ1800" s="58"/>
      <c r="AK1800" s="27"/>
      <c r="AL1800" s="27"/>
      <c r="AM1800" s="27"/>
      <c r="AN1800" s="60"/>
      <c r="AO1800" s="5"/>
      <c r="AP1800" s="5"/>
      <c r="AQ1800" s="8"/>
    </row>
    <row r="1801" spans="1:43" ht="15" customHeight="1" x14ac:dyDescent="0.25">
      <c r="A1801" s="9"/>
      <c r="B1801" s="7"/>
      <c r="C1801" s="7"/>
      <c r="D1801" s="5"/>
      <c r="E1801" s="5"/>
      <c r="F1801" s="5"/>
      <c r="G1801" s="5"/>
      <c r="H1801" s="5"/>
      <c r="I1801" s="21"/>
      <c r="J1801" s="21"/>
      <c r="K1801" s="5"/>
      <c r="L1801" s="5"/>
      <c r="M1801" s="5"/>
      <c r="N1801" s="196"/>
      <c r="O1801" s="196"/>
      <c r="P1801" s="196"/>
      <c r="Q1801" s="196"/>
      <c r="R1801" s="5"/>
      <c r="S1801" s="21"/>
      <c r="T1801" s="21"/>
      <c r="U1801" s="21"/>
      <c r="V1801" s="54"/>
      <c r="W1801" s="54"/>
      <c r="X1801" s="54"/>
      <c r="Y1801" s="54"/>
      <c r="Z1801" s="54"/>
      <c r="AA1801" s="62"/>
      <c r="AB1801" s="63"/>
      <c r="AC1801" s="63"/>
      <c r="AD1801" s="57"/>
      <c r="AE1801" s="63"/>
      <c r="AF1801" s="63"/>
      <c r="AG1801" s="63"/>
      <c r="AH1801" s="61"/>
      <c r="AI1801" s="61"/>
      <c r="AJ1801" s="58"/>
      <c r="AK1801" s="27"/>
      <c r="AL1801" s="27"/>
      <c r="AM1801" s="27"/>
      <c r="AN1801" s="60"/>
      <c r="AO1801" s="5"/>
      <c r="AP1801" s="5"/>
      <c r="AQ1801" s="8"/>
    </row>
    <row r="1802" spans="1:43" ht="15" customHeight="1" x14ac:dyDescent="0.25">
      <c r="A1802" s="9"/>
      <c r="B1802" s="7"/>
      <c r="C1802" s="7"/>
      <c r="D1802" s="5"/>
      <c r="E1802" s="5"/>
      <c r="F1802" s="5"/>
      <c r="G1802" s="5"/>
      <c r="H1802" s="5"/>
      <c r="I1802" s="21"/>
      <c r="J1802" s="21"/>
      <c r="K1802" s="5"/>
      <c r="L1802" s="5"/>
      <c r="M1802" s="5"/>
      <c r="N1802" s="196"/>
      <c r="O1802" s="196"/>
      <c r="P1802" s="196"/>
      <c r="Q1802" s="196"/>
      <c r="R1802" s="5"/>
      <c r="S1802" s="21"/>
      <c r="T1802" s="21"/>
      <c r="U1802" s="21"/>
      <c r="V1802" s="54"/>
      <c r="W1802" s="54"/>
      <c r="X1802" s="54"/>
      <c r="Y1802" s="54"/>
      <c r="Z1802" s="54"/>
      <c r="AA1802" s="62"/>
      <c r="AB1802" s="63"/>
      <c r="AC1802" s="63"/>
      <c r="AD1802" s="57"/>
      <c r="AE1802" s="63"/>
      <c r="AF1802" s="63"/>
      <c r="AG1802" s="63"/>
      <c r="AH1802" s="61"/>
      <c r="AI1802" s="61"/>
      <c r="AJ1802" s="58"/>
      <c r="AK1802" s="27"/>
      <c r="AL1802" s="27"/>
      <c r="AM1802" s="27"/>
      <c r="AN1802" s="60"/>
      <c r="AO1802" s="5"/>
      <c r="AP1802" s="5"/>
      <c r="AQ1802" s="8"/>
    </row>
    <row r="1803" spans="1:43" ht="15" customHeight="1" x14ac:dyDescent="0.25">
      <c r="A1803" s="9"/>
      <c r="B1803" s="7"/>
      <c r="C1803" s="7"/>
      <c r="D1803" s="5"/>
      <c r="E1803" s="5"/>
      <c r="F1803" s="5"/>
      <c r="G1803" s="5"/>
      <c r="H1803" s="5"/>
      <c r="I1803" s="21"/>
      <c r="J1803" s="21"/>
      <c r="K1803" s="5"/>
      <c r="L1803" s="5"/>
      <c r="M1803" s="5"/>
      <c r="N1803" s="196"/>
      <c r="O1803" s="196"/>
      <c r="P1803" s="196"/>
      <c r="Q1803" s="196"/>
      <c r="R1803" s="5"/>
      <c r="S1803" s="21"/>
      <c r="T1803" s="21"/>
      <c r="U1803" s="21"/>
      <c r="V1803" s="54"/>
      <c r="W1803" s="54"/>
      <c r="X1803" s="54"/>
      <c r="Y1803" s="54"/>
      <c r="Z1803" s="54"/>
      <c r="AA1803" s="62"/>
      <c r="AB1803" s="63"/>
      <c r="AC1803" s="63"/>
      <c r="AD1803" s="57"/>
      <c r="AE1803" s="63"/>
      <c r="AF1803" s="63"/>
      <c r="AG1803" s="63"/>
      <c r="AH1803" s="61"/>
      <c r="AI1803" s="61"/>
      <c r="AJ1803" s="58"/>
      <c r="AK1803" s="27"/>
      <c r="AL1803" s="27"/>
      <c r="AM1803" s="27"/>
      <c r="AN1803" s="60"/>
      <c r="AO1803" s="5"/>
      <c r="AP1803" s="5"/>
      <c r="AQ1803" s="8"/>
    </row>
    <row r="1804" spans="1:43" ht="15" customHeight="1" x14ac:dyDescent="0.25">
      <c r="A1804" s="9"/>
      <c r="B1804" s="7"/>
      <c r="C1804" s="7"/>
      <c r="D1804" s="5"/>
      <c r="E1804" s="5"/>
      <c r="F1804" s="5"/>
      <c r="G1804" s="5"/>
      <c r="H1804" s="5"/>
      <c r="I1804" s="21"/>
      <c r="J1804" s="21"/>
      <c r="K1804" s="5"/>
      <c r="L1804" s="5"/>
      <c r="M1804" s="5"/>
      <c r="N1804" s="196"/>
      <c r="O1804" s="196"/>
      <c r="P1804" s="196"/>
      <c r="Q1804" s="196"/>
      <c r="R1804" s="5"/>
      <c r="S1804" s="21"/>
      <c r="T1804" s="21"/>
      <c r="U1804" s="21"/>
      <c r="V1804" s="54"/>
      <c r="W1804" s="54"/>
      <c r="X1804" s="54"/>
      <c r="Y1804" s="54"/>
      <c r="Z1804" s="54"/>
      <c r="AA1804" s="62"/>
      <c r="AB1804" s="63"/>
      <c r="AC1804" s="63"/>
      <c r="AD1804" s="57"/>
      <c r="AE1804" s="63"/>
      <c r="AF1804" s="63"/>
      <c r="AG1804" s="63"/>
      <c r="AH1804" s="61"/>
      <c r="AI1804" s="61"/>
      <c r="AJ1804" s="58"/>
      <c r="AK1804" s="27"/>
      <c r="AL1804" s="27"/>
      <c r="AM1804" s="27"/>
      <c r="AN1804" s="60"/>
      <c r="AO1804" s="5"/>
      <c r="AP1804" s="5"/>
      <c r="AQ1804" s="8"/>
    </row>
    <row r="1805" spans="1:43" ht="15" customHeight="1" x14ac:dyDescent="0.25">
      <c r="A1805" s="9"/>
      <c r="B1805" s="7"/>
      <c r="C1805" s="7"/>
      <c r="D1805" s="5"/>
      <c r="E1805" s="5"/>
      <c r="F1805" s="5"/>
      <c r="G1805" s="5"/>
      <c r="H1805" s="5"/>
      <c r="I1805" s="21"/>
      <c r="J1805" s="21"/>
      <c r="K1805" s="5"/>
      <c r="L1805" s="5"/>
      <c r="M1805" s="5"/>
      <c r="N1805" s="196"/>
      <c r="O1805" s="196"/>
      <c r="P1805" s="196"/>
      <c r="Q1805" s="196"/>
      <c r="R1805" s="5"/>
      <c r="S1805" s="21"/>
      <c r="T1805" s="21"/>
      <c r="U1805" s="21"/>
      <c r="V1805" s="54"/>
      <c r="W1805" s="54"/>
      <c r="X1805" s="54"/>
      <c r="Y1805" s="54"/>
      <c r="Z1805" s="54"/>
      <c r="AA1805" s="62"/>
      <c r="AB1805" s="63"/>
      <c r="AC1805" s="63"/>
      <c r="AD1805" s="57"/>
      <c r="AE1805" s="63"/>
      <c r="AF1805" s="63"/>
      <c r="AG1805" s="63"/>
      <c r="AH1805" s="61"/>
      <c r="AI1805" s="61"/>
      <c r="AJ1805" s="58"/>
      <c r="AK1805" s="27"/>
      <c r="AL1805" s="27"/>
      <c r="AM1805" s="27"/>
      <c r="AN1805" s="60"/>
      <c r="AO1805" s="5"/>
      <c r="AP1805" s="5"/>
      <c r="AQ1805" s="8"/>
    </row>
    <row r="1806" spans="1:43" ht="15" customHeight="1" x14ac:dyDescent="0.25">
      <c r="A1806" s="9"/>
      <c r="B1806" s="7"/>
      <c r="C1806" s="7"/>
      <c r="D1806" s="5"/>
      <c r="E1806" s="5"/>
      <c r="F1806" s="5"/>
      <c r="G1806" s="5"/>
      <c r="H1806" s="5"/>
      <c r="I1806" s="21"/>
      <c r="J1806" s="21"/>
      <c r="K1806" s="5"/>
      <c r="L1806" s="5"/>
      <c r="M1806" s="5"/>
      <c r="N1806" s="196"/>
      <c r="O1806" s="196"/>
      <c r="P1806" s="196"/>
      <c r="Q1806" s="196"/>
      <c r="R1806" s="5"/>
      <c r="S1806" s="21"/>
      <c r="T1806" s="21"/>
      <c r="U1806" s="21"/>
      <c r="V1806" s="54"/>
      <c r="W1806" s="54"/>
      <c r="X1806" s="54"/>
      <c r="Y1806" s="54"/>
      <c r="Z1806" s="54"/>
      <c r="AA1806" s="62"/>
      <c r="AB1806" s="63"/>
      <c r="AC1806" s="63"/>
      <c r="AD1806" s="57"/>
      <c r="AE1806" s="63"/>
      <c r="AF1806" s="63"/>
      <c r="AG1806" s="63"/>
      <c r="AH1806" s="61"/>
      <c r="AI1806" s="61"/>
      <c r="AJ1806" s="58"/>
      <c r="AK1806" s="27"/>
      <c r="AL1806" s="27"/>
      <c r="AM1806" s="27"/>
      <c r="AN1806" s="60"/>
      <c r="AO1806" s="5"/>
      <c r="AP1806" s="5"/>
      <c r="AQ1806" s="8"/>
    </row>
    <row r="1807" spans="1:43" ht="15" customHeight="1" x14ac:dyDescent="0.25">
      <c r="A1807" s="9"/>
      <c r="B1807" s="7"/>
      <c r="C1807" s="7"/>
      <c r="D1807" s="5"/>
      <c r="E1807" s="5"/>
      <c r="F1807" s="5"/>
      <c r="G1807" s="5"/>
      <c r="H1807" s="5"/>
      <c r="I1807" s="21"/>
      <c r="J1807" s="21"/>
      <c r="K1807" s="5"/>
      <c r="L1807" s="5"/>
      <c r="M1807" s="5"/>
      <c r="N1807" s="196"/>
      <c r="O1807" s="196"/>
      <c r="P1807" s="196"/>
      <c r="Q1807" s="196"/>
      <c r="R1807" s="5"/>
      <c r="S1807" s="21"/>
      <c r="T1807" s="21"/>
      <c r="U1807" s="21"/>
      <c r="V1807" s="54"/>
      <c r="W1807" s="54"/>
      <c r="X1807" s="54"/>
      <c r="Y1807" s="54"/>
      <c r="Z1807" s="54"/>
      <c r="AA1807" s="62"/>
      <c r="AB1807" s="63"/>
      <c r="AC1807" s="63"/>
      <c r="AD1807" s="57"/>
      <c r="AE1807" s="63"/>
      <c r="AF1807" s="63"/>
      <c r="AG1807" s="63"/>
      <c r="AH1807" s="61"/>
      <c r="AI1807" s="61"/>
      <c r="AJ1807" s="58"/>
      <c r="AK1807" s="27"/>
      <c r="AL1807" s="27"/>
      <c r="AM1807" s="27"/>
      <c r="AN1807" s="60"/>
      <c r="AO1807" s="5"/>
      <c r="AP1807" s="5"/>
      <c r="AQ1807" s="8"/>
    </row>
    <row r="1808" spans="1:43" ht="15" customHeight="1" x14ac:dyDescent="0.25">
      <c r="A1808" s="9"/>
      <c r="B1808" s="7"/>
      <c r="C1808" s="7"/>
      <c r="D1808" s="5"/>
      <c r="E1808" s="5"/>
      <c r="F1808" s="5"/>
      <c r="G1808" s="5"/>
      <c r="H1808" s="5"/>
      <c r="I1808" s="21"/>
      <c r="J1808" s="21"/>
      <c r="K1808" s="5"/>
      <c r="L1808" s="5"/>
      <c r="M1808" s="5"/>
      <c r="N1808" s="196"/>
      <c r="O1808" s="196"/>
      <c r="P1808" s="196"/>
      <c r="Q1808" s="196"/>
      <c r="R1808" s="5"/>
      <c r="S1808" s="21"/>
      <c r="T1808" s="21"/>
      <c r="U1808" s="21"/>
      <c r="V1808" s="54"/>
      <c r="W1808" s="54"/>
      <c r="X1808" s="54"/>
      <c r="Y1808" s="54"/>
      <c r="Z1808" s="54"/>
      <c r="AA1808" s="62"/>
      <c r="AB1808" s="63"/>
      <c r="AC1808" s="63"/>
      <c r="AD1808" s="57"/>
      <c r="AE1808" s="63"/>
      <c r="AF1808" s="63"/>
      <c r="AG1808" s="63"/>
      <c r="AH1808" s="61"/>
      <c r="AI1808" s="61"/>
      <c r="AJ1808" s="58"/>
      <c r="AK1808" s="27"/>
      <c r="AL1808" s="27"/>
      <c r="AM1808" s="27"/>
      <c r="AN1808" s="60"/>
      <c r="AO1808" s="5"/>
      <c r="AP1808" s="5"/>
      <c r="AQ1808" s="8"/>
    </row>
    <row r="1809" spans="1:43" ht="15" customHeight="1" x14ac:dyDescent="0.25">
      <c r="A1809" s="9"/>
      <c r="B1809" s="7"/>
      <c r="C1809" s="7"/>
      <c r="D1809" s="5"/>
      <c r="E1809" s="5"/>
      <c r="F1809" s="5"/>
      <c r="G1809" s="5"/>
      <c r="H1809" s="5"/>
      <c r="I1809" s="21"/>
      <c r="J1809" s="21"/>
      <c r="K1809" s="5"/>
      <c r="L1809" s="5"/>
      <c r="M1809" s="5"/>
      <c r="N1809" s="196"/>
      <c r="O1809" s="196"/>
      <c r="P1809" s="196"/>
      <c r="Q1809" s="196"/>
      <c r="R1809" s="5"/>
      <c r="S1809" s="21"/>
      <c r="T1809" s="21"/>
      <c r="U1809" s="21"/>
      <c r="V1809" s="54"/>
      <c r="W1809" s="54"/>
      <c r="X1809" s="54"/>
      <c r="Y1809" s="54"/>
      <c r="Z1809" s="54"/>
      <c r="AA1809" s="62"/>
      <c r="AB1809" s="63"/>
      <c r="AC1809" s="63"/>
      <c r="AD1809" s="57"/>
      <c r="AE1809" s="63"/>
      <c r="AF1809" s="63"/>
      <c r="AG1809" s="63"/>
      <c r="AH1809" s="61"/>
      <c r="AI1809" s="61"/>
      <c r="AJ1809" s="58"/>
      <c r="AK1809" s="27"/>
      <c r="AL1809" s="27"/>
      <c r="AM1809" s="27"/>
      <c r="AN1809" s="60"/>
      <c r="AO1809" s="5"/>
      <c r="AP1809" s="5"/>
      <c r="AQ1809" s="8"/>
    </row>
    <row r="1810" spans="1:43" ht="15" customHeight="1" x14ac:dyDescent="0.25">
      <c r="A1810" s="9"/>
      <c r="B1810" s="7"/>
      <c r="C1810" s="7"/>
      <c r="D1810" s="5"/>
      <c r="E1810" s="5"/>
      <c r="F1810" s="5"/>
      <c r="G1810" s="5"/>
      <c r="H1810" s="5"/>
      <c r="I1810" s="21"/>
      <c r="J1810" s="21"/>
      <c r="K1810" s="5"/>
      <c r="L1810" s="5"/>
      <c r="M1810" s="5"/>
      <c r="N1810" s="196"/>
      <c r="O1810" s="196"/>
      <c r="P1810" s="196"/>
      <c r="Q1810" s="196"/>
      <c r="R1810" s="5"/>
      <c r="S1810" s="21"/>
      <c r="T1810" s="21"/>
      <c r="U1810" s="21"/>
      <c r="V1810" s="54"/>
      <c r="W1810" s="54"/>
      <c r="X1810" s="54"/>
      <c r="Y1810" s="54"/>
      <c r="Z1810" s="54"/>
      <c r="AA1810" s="62"/>
      <c r="AB1810" s="63"/>
      <c r="AC1810" s="63"/>
      <c r="AD1810" s="57"/>
      <c r="AE1810" s="63"/>
      <c r="AF1810" s="63"/>
      <c r="AG1810" s="63"/>
      <c r="AH1810" s="61"/>
      <c r="AI1810" s="61"/>
      <c r="AJ1810" s="58"/>
      <c r="AK1810" s="27"/>
      <c r="AL1810" s="27"/>
      <c r="AM1810" s="27"/>
      <c r="AN1810" s="60"/>
      <c r="AO1810" s="5"/>
      <c r="AP1810" s="5"/>
      <c r="AQ1810" s="8"/>
    </row>
    <row r="1811" spans="1:43" ht="15" customHeight="1" x14ac:dyDescent="0.25">
      <c r="A1811" s="9"/>
      <c r="B1811" s="7"/>
      <c r="C1811" s="7"/>
      <c r="D1811" s="5"/>
      <c r="E1811" s="5"/>
      <c r="F1811" s="5"/>
      <c r="G1811" s="5"/>
      <c r="H1811" s="5"/>
      <c r="I1811" s="21"/>
      <c r="J1811" s="21"/>
      <c r="K1811" s="5"/>
      <c r="L1811" s="5"/>
      <c r="M1811" s="5"/>
      <c r="N1811" s="196"/>
      <c r="O1811" s="196"/>
      <c r="P1811" s="196"/>
      <c r="Q1811" s="196"/>
      <c r="R1811" s="5"/>
      <c r="S1811" s="21"/>
      <c r="T1811" s="21"/>
      <c r="U1811" s="21"/>
      <c r="V1811" s="54"/>
      <c r="W1811" s="54"/>
      <c r="X1811" s="54"/>
      <c r="Y1811" s="54"/>
      <c r="Z1811" s="54"/>
      <c r="AA1811" s="62"/>
      <c r="AB1811" s="63"/>
      <c r="AC1811" s="63"/>
      <c r="AD1811" s="57"/>
      <c r="AE1811" s="63"/>
      <c r="AF1811" s="63"/>
      <c r="AG1811" s="63"/>
      <c r="AH1811" s="61"/>
      <c r="AI1811" s="61"/>
      <c r="AJ1811" s="58"/>
      <c r="AK1811" s="27"/>
      <c r="AL1811" s="27"/>
      <c r="AM1811" s="27"/>
      <c r="AN1811" s="60"/>
      <c r="AO1811" s="5"/>
      <c r="AP1811" s="5"/>
      <c r="AQ1811" s="8"/>
    </row>
    <row r="1812" spans="1:43" ht="15" customHeight="1" x14ac:dyDescent="0.25">
      <c r="A1812" s="9"/>
      <c r="B1812" s="7"/>
      <c r="C1812" s="7"/>
      <c r="D1812" s="5"/>
      <c r="E1812" s="5"/>
      <c r="F1812" s="5"/>
      <c r="G1812" s="5"/>
      <c r="H1812" s="5"/>
      <c r="I1812" s="21"/>
      <c r="J1812" s="21"/>
      <c r="K1812" s="5"/>
      <c r="L1812" s="5"/>
      <c r="M1812" s="5"/>
      <c r="N1812" s="196"/>
      <c r="O1812" s="196"/>
      <c r="P1812" s="196"/>
      <c r="Q1812" s="196"/>
      <c r="R1812" s="5"/>
      <c r="S1812" s="21"/>
      <c r="T1812" s="21"/>
      <c r="U1812" s="21"/>
      <c r="V1812" s="54"/>
      <c r="W1812" s="54"/>
      <c r="X1812" s="54"/>
      <c r="Y1812" s="54"/>
      <c r="Z1812" s="54"/>
      <c r="AA1812" s="62"/>
      <c r="AB1812" s="63"/>
      <c r="AC1812" s="63"/>
      <c r="AD1812" s="57"/>
      <c r="AE1812" s="63"/>
      <c r="AF1812" s="63"/>
      <c r="AG1812" s="63"/>
      <c r="AH1812" s="61"/>
      <c r="AI1812" s="61"/>
      <c r="AJ1812" s="58"/>
      <c r="AK1812" s="27"/>
      <c r="AL1812" s="27"/>
      <c r="AM1812" s="27"/>
      <c r="AN1812" s="60"/>
      <c r="AO1812" s="5"/>
      <c r="AP1812" s="5"/>
      <c r="AQ1812" s="8"/>
    </row>
    <row r="1813" spans="1:43" ht="15" customHeight="1" x14ac:dyDescent="0.25">
      <c r="A1813" s="9"/>
      <c r="B1813" s="7"/>
      <c r="C1813" s="7"/>
      <c r="D1813" s="5"/>
      <c r="E1813" s="5"/>
      <c r="F1813" s="5"/>
      <c r="G1813" s="5"/>
      <c r="H1813" s="5"/>
      <c r="I1813" s="21"/>
      <c r="J1813" s="21"/>
      <c r="K1813" s="5"/>
      <c r="L1813" s="5"/>
      <c r="M1813" s="5"/>
      <c r="N1813" s="196"/>
      <c r="O1813" s="196"/>
      <c r="P1813" s="196"/>
      <c r="Q1813" s="196"/>
      <c r="R1813" s="5"/>
      <c r="S1813" s="21"/>
      <c r="T1813" s="21"/>
      <c r="U1813" s="21"/>
      <c r="V1813" s="54"/>
      <c r="W1813" s="54"/>
      <c r="X1813" s="54"/>
      <c r="Y1813" s="54"/>
      <c r="Z1813" s="54"/>
      <c r="AA1813" s="62"/>
      <c r="AB1813" s="63"/>
      <c r="AC1813" s="63"/>
      <c r="AD1813" s="57"/>
      <c r="AE1813" s="63"/>
      <c r="AF1813" s="63"/>
      <c r="AG1813" s="63"/>
      <c r="AH1813" s="61"/>
      <c r="AI1813" s="61"/>
      <c r="AJ1813" s="58"/>
      <c r="AK1813" s="27"/>
      <c r="AL1813" s="27"/>
      <c r="AM1813" s="27"/>
      <c r="AN1813" s="60"/>
      <c r="AO1813" s="5"/>
      <c r="AP1813" s="5"/>
      <c r="AQ1813" s="8"/>
    </row>
    <row r="1814" spans="1:43" ht="15" customHeight="1" x14ac:dyDescent="0.25">
      <c r="A1814" s="9"/>
      <c r="B1814" s="7"/>
      <c r="C1814" s="7"/>
      <c r="D1814" s="5"/>
      <c r="E1814" s="5"/>
      <c r="F1814" s="5"/>
      <c r="G1814" s="5"/>
      <c r="H1814" s="5"/>
      <c r="I1814" s="21"/>
      <c r="J1814" s="21"/>
      <c r="K1814" s="5"/>
      <c r="L1814" s="5"/>
      <c r="M1814" s="5"/>
      <c r="N1814" s="196"/>
      <c r="O1814" s="196"/>
      <c r="P1814" s="196"/>
      <c r="Q1814" s="196"/>
      <c r="R1814" s="5"/>
      <c r="S1814" s="21"/>
      <c r="T1814" s="21"/>
      <c r="U1814" s="21"/>
      <c r="V1814" s="54"/>
      <c r="W1814" s="54"/>
      <c r="X1814" s="54"/>
      <c r="Y1814" s="54"/>
      <c r="Z1814" s="54"/>
      <c r="AA1814" s="62"/>
      <c r="AB1814" s="63"/>
      <c r="AC1814" s="63"/>
      <c r="AD1814" s="57"/>
      <c r="AE1814" s="63"/>
      <c r="AF1814" s="63"/>
      <c r="AG1814" s="63"/>
      <c r="AH1814" s="61"/>
      <c r="AI1814" s="61"/>
      <c r="AJ1814" s="58"/>
      <c r="AK1814" s="27"/>
      <c r="AL1814" s="27"/>
      <c r="AM1814" s="27"/>
      <c r="AN1814" s="60"/>
      <c r="AO1814" s="5"/>
      <c r="AP1814" s="5"/>
      <c r="AQ1814" s="8"/>
    </row>
    <row r="1815" spans="1:43" ht="15" customHeight="1" x14ac:dyDescent="0.25">
      <c r="A1815" s="9"/>
      <c r="B1815" s="7"/>
      <c r="C1815" s="7"/>
      <c r="D1815" s="5"/>
      <c r="E1815" s="5"/>
      <c r="F1815" s="5"/>
      <c r="G1815" s="5"/>
      <c r="H1815" s="5"/>
      <c r="I1815" s="21"/>
      <c r="J1815" s="21"/>
      <c r="K1815" s="5"/>
      <c r="L1815" s="5"/>
      <c r="M1815" s="5"/>
      <c r="N1815" s="196"/>
      <c r="O1815" s="196"/>
      <c r="P1815" s="196"/>
      <c r="Q1815" s="196"/>
      <c r="R1815" s="5"/>
      <c r="S1815" s="21"/>
      <c r="T1815" s="21"/>
      <c r="U1815" s="21"/>
      <c r="V1815" s="54"/>
      <c r="W1815" s="54"/>
      <c r="X1815" s="54"/>
      <c r="Y1815" s="54"/>
      <c r="Z1815" s="54"/>
      <c r="AA1815" s="62"/>
      <c r="AB1815" s="63"/>
      <c r="AC1815" s="63"/>
      <c r="AD1815" s="57"/>
      <c r="AE1815" s="63"/>
      <c r="AF1815" s="63"/>
      <c r="AG1815" s="63"/>
      <c r="AH1815" s="61"/>
      <c r="AI1815" s="61"/>
      <c r="AJ1815" s="58"/>
      <c r="AK1815" s="27"/>
      <c r="AL1815" s="27"/>
      <c r="AM1815" s="27"/>
      <c r="AN1815" s="60"/>
      <c r="AO1815" s="5"/>
      <c r="AP1815" s="5"/>
      <c r="AQ1815" s="8"/>
    </row>
    <row r="1816" spans="1:43" ht="15" customHeight="1" x14ac:dyDescent="0.25">
      <c r="A1816" s="9"/>
      <c r="B1816" s="7"/>
      <c r="C1816" s="7"/>
      <c r="D1816" s="5"/>
      <c r="E1816" s="5"/>
      <c r="F1816" s="5"/>
      <c r="G1816" s="5"/>
      <c r="H1816" s="5"/>
      <c r="I1816" s="21"/>
      <c r="J1816" s="21"/>
      <c r="K1816" s="5"/>
      <c r="L1816" s="5"/>
      <c r="M1816" s="5"/>
      <c r="N1816" s="196"/>
      <c r="O1816" s="196"/>
      <c r="P1816" s="196"/>
      <c r="Q1816" s="196"/>
      <c r="R1816" s="5"/>
      <c r="S1816" s="21"/>
      <c r="T1816" s="21"/>
      <c r="U1816" s="21"/>
      <c r="V1816" s="54"/>
      <c r="W1816" s="54"/>
      <c r="X1816" s="54"/>
      <c r="Y1816" s="54"/>
      <c r="Z1816" s="54"/>
      <c r="AA1816" s="62"/>
      <c r="AB1816" s="63"/>
      <c r="AC1816" s="63"/>
      <c r="AD1816" s="57"/>
      <c r="AE1816" s="63"/>
      <c r="AF1816" s="63"/>
      <c r="AG1816" s="63"/>
      <c r="AH1816" s="61"/>
      <c r="AI1816" s="61"/>
      <c r="AJ1816" s="58"/>
      <c r="AK1816" s="27"/>
      <c r="AL1816" s="27"/>
      <c r="AM1816" s="27"/>
      <c r="AN1816" s="60"/>
      <c r="AO1816" s="5"/>
      <c r="AP1816" s="5"/>
      <c r="AQ1816" s="8"/>
    </row>
    <row r="1817" spans="1:43" ht="15" customHeight="1" x14ac:dyDescent="0.25">
      <c r="A1817" s="9"/>
      <c r="B1817" s="7"/>
      <c r="C1817" s="7"/>
      <c r="D1817" s="5"/>
      <c r="E1817" s="5"/>
      <c r="F1817" s="5"/>
      <c r="G1817" s="5"/>
      <c r="H1817" s="5"/>
      <c r="I1817" s="21"/>
      <c r="J1817" s="21"/>
      <c r="K1817" s="5"/>
      <c r="L1817" s="5"/>
      <c r="M1817" s="5"/>
      <c r="N1817" s="196"/>
      <c r="O1817" s="196"/>
      <c r="P1817" s="196"/>
      <c r="Q1817" s="196"/>
      <c r="R1817" s="5"/>
      <c r="S1817" s="21"/>
      <c r="T1817" s="21"/>
      <c r="U1817" s="21"/>
      <c r="V1817" s="54"/>
      <c r="W1817" s="54"/>
      <c r="X1817" s="54"/>
      <c r="Y1817" s="54"/>
      <c r="Z1817" s="54"/>
      <c r="AA1817" s="62"/>
      <c r="AB1817" s="63"/>
      <c r="AC1817" s="63"/>
      <c r="AD1817" s="57"/>
      <c r="AE1817" s="63"/>
      <c r="AF1817" s="63"/>
      <c r="AG1817" s="63"/>
      <c r="AH1817" s="61"/>
      <c r="AI1817" s="61"/>
      <c r="AJ1817" s="58"/>
      <c r="AK1817" s="27"/>
      <c r="AL1817" s="27"/>
      <c r="AM1817" s="27"/>
      <c r="AN1817" s="60"/>
      <c r="AO1817" s="5"/>
      <c r="AP1817" s="5"/>
      <c r="AQ1817" s="8"/>
    </row>
    <row r="1818" spans="1:43" ht="15" customHeight="1" x14ac:dyDescent="0.25">
      <c r="A1818" s="9"/>
      <c r="B1818" s="7"/>
      <c r="C1818" s="7"/>
      <c r="D1818" s="5"/>
      <c r="E1818" s="5"/>
      <c r="F1818" s="5"/>
      <c r="G1818" s="5"/>
      <c r="H1818" s="5"/>
      <c r="I1818" s="21"/>
      <c r="J1818" s="21"/>
      <c r="K1818" s="5"/>
      <c r="L1818" s="5"/>
      <c r="M1818" s="5"/>
      <c r="N1818" s="196"/>
      <c r="O1818" s="196"/>
      <c r="P1818" s="196"/>
      <c r="Q1818" s="196"/>
      <c r="R1818" s="5"/>
      <c r="S1818" s="21"/>
      <c r="T1818" s="21"/>
      <c r="U1818" s="21"/>
      <c r="V1818" s="54"/>
      <c r="W1818" s="54"/>
      <c r="X1818" s="54"/>
      <c r="Y1818" s="54"/>
      <c r="Z1818" s="54"/>
      <c r="AA1818" s="62"/>
      <c r="AB1818" s="63"/>
      <c r="AC1818" s="63"/>
      <c r="AD1818" s="57"/>
      <c r="AE1818" s="63"/>
      <c r="AF1818" s="63"/>
      <c r="AG1818" s="63"/>
      <c r="AH1818" s="61"/>
      <c r="AI1818" s="61"/>
      <c r="AJ1818" s="58"/>
      <c r="AK1818" s="27"/>
      <c r="AL1818" s="27"/>
      <c r="AM1818" s="27"/>
      <c r="AN1818" s="60"/>
      <c r="AO1818" s="5"/>
      <c r="AP1818" s="5"/>
      <c r="AQ1818" s="8"/>
    </row>
    <row r="1819" spans="1:43" ht="15" customHeight="1" x14ac:dyDescent="0.25">
      <c r="A1819" s="9"/>
      <c r="B1819" s="7"/>
      <c r="C1819" s="7"/>
      <c r="D1819" s="5"/>
      <c r="E1819" s="5"/>
      <c r="F1819" s="5"/>
      <c r="G1819" s="5"/>
      <c r="H1819" s="5"/>
      <c r="I1819" s="21"/>
      <c r="J1819" s="21"/>
      <c r="K1819" s="5"/>
      <c r="L1819" s="5"/>
      <c r="M1819" s="5"/>
      <c r="N1819" s="196"/>
      <c r="O1819" s="196"/>
      <c r="P1819" s="196"/>
      <c r="Q1819" s="196"/>
      <c r="R1819" s="5"/>
      <c r="S1819" s="21"/>
      <c r="T1819" s="21"/>
      <c r="U1819" s="21"/>
      <c r="V1819" s="54"/>
      <c r="W1819" s="54"/>
      <c r="X1819" s="54"/>
      <c r="Y1819" s="54"/>
      <c r="Z1819" s="54"/>
      <c r="AA1819" s="62"/>
      <c r="AB1819" s="63"/>
      <c r="AC1819" s="63"/>
      <c r="AD1819" s="57"/>
      <c r="AE1819" s="63"/>
      <c r="AF1819" s="63"/>
      <c r="AG1819" s="63"/>
      <c r="AH1819" s="61"/>
      <c r="AI1819" s="61"/>
      <c r="AJ1819" s="58"/>
      <c r="AK1819" s="27"/>
      <c r="AL1819" s="27"/>
      <c r="AM1819" s="27"/>
      <c r="AN1819" s="60"/>
      <c r="AO1819" s="5"/>
      <c r="AP1819" s="5"/>
      <c r="AQ1819" s="8"/>
    </row>
    <row r="1820" spans="1:43" ht="15" customHeight="1" x14ac:dyDescent="0.25">
      <c r="A1820" s="9"/>
      <c r="B1820" s="7"/>
      <c r="C1820" s="7"/>
      <c r="D1820" s="5"/>
      <c r="E1820" s="5"/>
      <c r="F1820" s="5"/>
      <c r="G1820" s="5"/>
      <c r="H1820" s="5"/>
      <c r="I1820" s="21"/>
      <c r="J1820" s="21"/>
      <c r="K1820" s="5"/>
      <c r="L1820" s="5"/>
      <c r="M1820" s="5"/>
      <c r="N1820" s="196"/>
      <c r="O1820" s="196"/>
      <c r="P1820" s="196"/>
      <c r="Q1820" s="196"/>
      <c r="R1820" s="5"/>
      <c r="S1820" s="21"/>
      <c r="T1820" s="21"/>
      <c r="U1820" s="21"/>
      <c r="V1820" s="54"/>
      <c r="W1820" s="54"/>
      <c r="X1820" s="54"/>
      <c r="Y1820" s="54"/>
      <c r="Z1820" s="54"/>
      <c r="AA1820" s="62"/>
      <c r="AB1820" s="63"/>
      <c r="AC1820" s="63"/>
      <c r="AD1820" s="57"/>
      <c r="AE1820" s="63"/>
      <c r="AF1820" s="63"/>
      <c r="AG1820" s="63"/>
      <c r="AH1820" s="61"/>
      <c r="AI1820" s="61"/>
      <c r="AJ1820" s="58"/>
      <c r="AK1820" s="27"/>
      <c r="AL1820" s="27"/>
      <c r="AM1820" s="27"/>
      <c r="AN1820" s="60"/>
      <c r="AO1820" s="5"/>
      <c r="AP1820" s="5"/>
      <c r="AQ1820" s="8"/>
    </row>
    <row r="1821" spans="1:43" ht="15" customHeight="1" x14ac:dyDescent="0.25">
      <c r="A1821" s="9"/>
      <c r="B1821" s="7"/>
      <c r="C1821" s="7"/>
      <c r="D1821" s="5"/>
      <c r="E1821" s="5"/>
      <c r="F1821" s="5"/>
      <c r="G1821" s="5"/>
      <c r="H1821" s="5"/>
      <c r="I1821" s="21"/>
      <c r="J1821" s="21"/>
      <c r="K1821" s="5"/>
      <c r="L1821" s="5"/>
      <c r="M1821" s="5"/>
      <c r="N1821" s="196"/>
      <c r="O1821" s="196"/>
      <c r="P1821" s="196"/>
      <c r="Q1821" s="196"/>
      <c r="R1821" s="5"/>
      <c r="S1821" s="21"/>
      <c r="T1821" s="21"/>
      <c r="U1821" s="21"/>
      <c r="V1821" s="54"/>
      <c r="W1821" s="54"/>
      <c r="X1821" s="54"/>
      <c r="Y1821" s="54"/>
      <c r="Z1821" s="54"/>
      <c r="AA1821" s="62"/>
      <c r="AB1821" s="63"/>
      <c r="AC1821" s="63"/>
      <c r="AD1821" s="57"/>
      <c r="AE1821" s="63"/>
      <c r="AF1821" s="63"/>
      <c r="AG1821" s="63"/>
      <c r="AH1821" s="61"/>
      <c r="AI1821" s="61"/>
      <c r="AJ1821" s="58"/>
      <c r="AK1821" s="27"/>
      <c r="AL1821" s="27"/>
      <c r="AM1821" s="27"/>
      <c r="AN1821" s="60"/>
      <c r="AO1821" s="5"/>
      <c r="AP1821" s="5"/>
      <c r="AQ1821" s="8"/>
    </row>
    <row r="1822" spans="1:43" ht="15" customHeight="1" x14ac:dyDescent="0.25">
      <c r="A1822" s="9"/>
      <c r="B1822" s="7"/>
      <c r="C1822" s="7"/>
      <c r="D1822" s="5"/>
      <c r="E1822" s="5"/>
      <c r="F1822" s="5"/>
      <c r="G1822" s="5"/>
      <c r="H1822" s="5"/>
      <c r="I1822" s="21"/>
      <c r="J1822" s="21"/>
      <c r="K1822" s="5"/>
      <c r="L1822" s="5"/>
      <c r="M1822" s="5"/>
      <c r="N1822" s="196"/>
      <c r="O1822" s="196"/>
      <c r="P1822" s="196"/>
      <c r="Q1822" s="196"/>
      <c r="R1822" s="5"/>
      <c r="S1822" s="21"/>
      <c r="T1822" s="21"/>
      <c r="U1822" s="21"/>
      <c r="V1822" s="54"/>
      <c r="W1822" s="54"/>
      <c r="X1822" s="54"/>
      <c r="Y1822" s="54"/>
      <c r="Z1822" s="54"/>
      <c r="AA1822" s="62"/>
      <c r="AB1822" s="63"/>
      <c r="AC1822" s="63"/>
      <c r="AD1822" s="57"/>
      <c r="AE1822" s="63"/>
      <c r="AF1822" s="63"/>
      <c r="AG1822" s="63"/>
      <c r="AH1822" s="61"/>
      <c r="AI1822" s="61"/>
      <c r="AJ1822" s="58"/>
      <c r="AK1822" s="27"/>
      <c r="AL1822" s="27"/>
      <c r="AM1822" s="27"/>
      <c r="AN1822" s="60"/>
      <c r="AO1822" s="5"/>
      <c r="AP1822" s="5"/>
      <c r="AQ1822" s="8"/>
    </row>
    <row r="1823" spans="1:43" ht="15" customHeight="1" x14ac:dyDescent="0.25">
      <c r="A1823" s="9"/>
      <c r="B1823" s="7"/>
      <c r="C1823" s="7"/>
      <c r="D1823" s="5"/>
      <c r="E1823" s="5"/>
      <c r="F1823" s="5"/>
      <c r="G1823" s="5"/>
      <c r="H1823" s="5"/>
      <c r="I1823" s="21"/>
      <c r="J1823" s="21"/>
      <c r="K1823" s="5"/>
      <c r="L1823" s="5"/>
      <c r="M1823" s="5"/>
      <c r="N1823" s="196"/>
      <c r="O1823" s="196"/>
      <c r="P1823" s="196"/>
      <c r="Q1823" s="196"/>
      <c r="R1823" s="5"/>
      <c r="S1823" s="21"/>
      <c r="T1823" s="21"/>
      <c r="U1823" s="21"/>
      <c r="V1823" s="54"/>
      <c r="W1823" s="54"/>
      <c r="X1823" s="54"/>
      <c r="Y1823" s="54"/>
      <c r="Z1823" s="54"/>
      <c r="AA1823" s="62"/>
      <c r="AB1823" s="63"/>
      <c r="AC1823" s="63"/>
      <c r="AD1823" s="57"/>
      <c r="AE1823" s="63"/>
      <c r="AF1823" s="63"/>
      <c r="AG1823" s="63"/>
      <c r="AH1823" s="61"/>
      <c r="AI1823" s="61"/>
      <c r="AJ1823" s="58"/>
      <c r="AK1823" s="27"/>
      <c r="AL1823" s="27"/>
      <c r="AM1823" s="27"/>
      <c r="AN1823" s="60"/>
      <c r="AO1823" s="5"/>
      <c r="AP1823" s="5"/>
      <c r="AQ1823" s="8"/>
    </row>
    <row r="1824" spans="1:43" ht="15" customHeight="1" x14ac:dyDescent="0.25">
      <c r="A1824" s="9"/>
      <c r="B1824" s="7"/>
      <c r="C1824" s="7"/>
      <c r="D1824" s="5"/>
      <c r="E1824" s="5"/>
      <c r="F1824" s="5"/>
      <c r="G1824" s="5"/>
      <c r="H1824" s="5"/>
      <c r="I1824" s="21"/>
      <c r="J1824" s="21"/>
      <c r="K1824" s="5"/>
      <c r="L1824" s="5"/>
      <c r="M1824" s="5"/>
      <c r="N1824" s="196"/>
      <c r="O1824" s="196"/>
      <c r="P1824" s="196"/>
      <c r="Q1824" s="196"/>
      <c r="R1824" s="5"/>
      <c r="S1824" s="21"/>
      <c r="T1824" s="21"/>
      <c r="U1824" s="21"/>
      <c r="V1824" s="54"/>
      <c r="W1824" s="54"/>
      <c r="X1824" s="54"/>
      <c r="Y1824" s="54"/>
      <c r="Z1824" s="54"/>
      <c r="AA1824" s="62"/>
      <c r="AB1824" s="63"/>
      <c r="AC1824" s="63"/>
      <c r="AD1824" s="57"/>
      <c r="AE1824" s="63"/>
      <c r="AF1824" s="63"/>
      <c r="AG1824" s="63"/>
      <c r="AH1824" s="61"/>
      <c r="AI1824" s="61"/>
      <c r="AJ1824" s="58"/>
      <c r="AK1824" s="27"/>
      <c r="AL1824" s="27"/>
      <c r="AM1824" s="27"/>
      <c r="AN1824" s="60"/>
      <c r="AO1824" s="5"/>
      <c r="AP1824" s="5"/>
      <c r="AQ1824" s="8"/>
    </row>
    <row r="1825" spans="1:43" ht="15" customHeight="1" x14ac:dyDescent="0.25">
      <c r="A1825" s="9"/>
      <c r="B1825" s="7"/>
      <c r="C1825" s="7"/>
      <c r="D1825" s="5"/>
      <c r="E1825" s="5"/>
      <c r="F1825" s="5"/>
      <c r="G1825" s="5"/>
      <c r="H1825" s="5"/>
      <c r="I1825" s="21"/>
      <c r="J1825" s="21"/>
      <c r="K1825" s="5"/>
      <c r="L1825" s="5"/>
      <c r="M1825" s="5"/>
      <c r="N1825" s="196"/>
      <c r="O1825" s="196"/>
      <c r="P1825" s="196"/>
      <c r="Q1825" s="196"/>
      <c r="R1825" s="5"/>
      <c r="S1825" s="21"/>
      <c r="T1825" s="21"/>
      <c r="U1825" s="21"/>
      <c r="V1825" s="54"/>
      <c r="W1825" s="54"/>
      <c r="X1825" s="54"/>
      <c r="Y1825" s="54"/>
      <c r="Z1825" s="54"/>
      <c r="AA1825" s="62"/>
      <c r="AB1825" s="63"/>
      <c r="AC1825" s="63"/>
      <c r="AD1825" s="57"/>
      <c r="AE1825" s="63"/>
      <c r="AF1825" s="63"/>
      <c r="AG1825" s="63"/>
      <c r="AH1825" s="61"/>
      <c r="AI1825" s="61"/>
      <c r="AJ1825" s="58"/>
      <c r="AK1825" s="27"/>
      <c r="AL1825" s="27"/>
      <c r="AM1825" s="27"/>
      <c r="AN1825" s="60"/>
      <c r="AO1825" s="5"/>
      <c r="AP1825" s="5"/>
      <c r="AQ1825" s="8"/>
    </row>
    <row r="1826" spans="1:43" ht="15" customHeight="1" x14ac:dyDescent="0.25">
      <c r="A1826" s="9"/>
      <c r="B1826" s="7"/>
      <c r="C1826" s="7"/>
      <c r="D1826" s="5"/>
      <c r="E1826" s="5"/>
      <c r="F1826" s="5"/>
      <c r="G1826" s="5"/>
      <c r="H1826" s="5"/>
      <c r="I1826" s="21"/>
      <c r="J1826" s="21"/>
      <c r="K1826" s="5"/>
      <c r="L1826" s="5"/>
      <c r="M1826" s="5"/>
      <c r="N1826" s="196"/>
      <c r="O1826" s="196"/>
      <c r="P1826" s="196"/>
      <c r="Q1826" s="196"/>
      <c r="R1826" s="5"/>
      <c r="S1826" s="21"/>
      <c r="T1826" s="21"/>
      <c r="U1826" s="21"/>
      <c r="V1826" s="54"/>
      <c r="W1826" s="54"/>
      <c r="X1826" s="54"/>
      <c r="Y1826" s="54"/>
      <c r="Z1826" s="54"/>
      <c r="AA1826" s="62"/>
      <c r="AB1826" s="63"/>
      <c r="AC1826" s="63"/>
      <c r="AD1826" s="57"/>
      <c r="AE1826" s="63"/>
      <c r="AF1826" s="63"/>
      <c r="AG1826" s="63"/>
      <c r="AH1826" s="61"/>
      <c r="AI1826" s="61"/>
      <c r="AJ1826" s="58"/>
      <c r="AK1826" s="27"/>
      <c r="AL1826" s="27"/>
      <c r="AM1826" s="27"/>
      <c r="AN1826" s="60"/>
      <c r="AO1826" s="5"/>
      <c r="AP1826" s="5"/>
      <c r="AQ1826" s="8"/>
    </row>
    <row r="1827" spans="1:43" ht="15" customHeight="1" x14ac:dyDescent="0.25">
      <c r="A1827" s="9"/>
      <c r="B1827" s="7"/>
      <c r="C1827" s="7"/>
      <c r="D1827" s="5"/>
      <c r="E1827" s="5"/>
      <c r="F1827" s="5"/>
      <c r="G1827" s="5"/>
      <c r="H1827" s="5"/>
      <c r="I1827" s="21"/>
      <c r="J1827" s="21"/>
      <c r="K1827" s="5"/>
      <c r="L1827" s="5"/>
      <c r="M1827" s="5"/>
      <c r="N1827" s="196"/>
      <c r="O1827" s="196"/>
      <c r="P1827" s="196"/>
      <c r="Q1827" s="196"/>
      <c r="R1827" s="5"/>
      <c r="S1827" s="21"/>
      <c r="T1827" s="21"/>
      <c r="U1827" s="21"/>
      <c r="V1827" s="54"/>
      <c r="W1827" s="54"/>
      <c r="X1827" s="54"/>
      <c r="Y1827" s="54"/>
      <c r="Z1827" s="54"/>
      <c r="AA1827" s="62"/>
      <c r="AB1827" s="63"/>
      <c r="AC1827" s="63"/>
      <c r="AD1827" s="57"/>
      <c r="AE1827" s="63"/>
      <c r="AF1827" s="63"/>
      <c r="AG1827" s="63"/>
      <c r="AH1827" s="61"/>
      <c r="AI1827" s="61"/>
      <c r="AJ1827" s="58"/>
      <c r="AK1827" s="27"/>
      <c r="AL1827" s="27"/>
      <c r="AM1827" s="27"/>
      <c r="AN1827" s="60"/>
      <c r="AO1827" s="5"/>
      <c r="AP1827" s="5"/>
      <c r="AQ1827" s="8"/>
    </row>
    <row r="1828" spans="1:43" ht="15" customHeight="1" x14ac:dyDescent="0.25">
      <c r="A1828" s="9"/>
      <c r="B1828" s="7"/>
      <c r="C1828" s="7"/>
      <c r="D1828" s="5"/>
      <c r="E1828" s="5"/>
      <c r="F1828" s="5"/>
      <c r="G1828" s="5"/>
      <c r="H1828" s="5"/>
      <c r="I1828" s="21"/>
      <c r="J1828" s="21"/>
      <c r="K1828" s="5"/>
      <c r="L1828" s="5"/>
      <c r="M1828" s="5"/>
      <c r="N1828" s="196"/>
      <c r="O1828" s="196"/>
      <c r="P1828" s="196"/>
      <c r="Q1828" s="196"/>
      <c r="R1828" s="5"/>
      <c r="S1828" s="21"/>
      <c r="T1828" s="21"/>
      <c r="U1828" s="21"/>
      <c r="V1828" s="54"/>
      <c r="W1828" s="54"/>
      <c r="X1828" s="54"/>
      <c r="Y1828" s="54"/>
      <c r="Z1828" s="54"/>
      <c r="AA1828" s="62"/>
      <c r="AB1828" s="63"/>
      <c r="AC1828" s="63"/>
      <c r="AD1828" s="57"/>
      <c r="AE1828" s="63"/>
      <c r="AF1828" s="63"/>
      <c r="AG1828" s="63"/>
      <c r="AH1828" s="61"/>
      <c r="AI1828" s="61"/>
      <c r="AJ1828" s="58"/>
      <c r="AK1828" s="27"/>
      <c r="AL1828" s="27"/>
      <c r="AM1828" s="27"/>
      <c r="AN1828" s="60"/>
      <c r="AO1828" s="5"/>
      <c r="AP1828" s="5"/>
      <c r="AQ1828" s="8"/>
    </row>
    <row r="1829" spans="1:43" ht="15" customHeight="1" x14ac:dyDescent="0.25">
      <c r="A1829" s="9"/>
      <c r="B1829" s="7"/>
      <c r="C1829" s="7"/>
      <c r="D1829" s="5"/>
      <c r="E1829" s="5"/>
      <c r="F1829" s="5"/>
      <c r="G1829" s="5"/>
      <c r="H1829" s="5"/>
      <c r="I1829" s="21"/>
      <c r="J1829" s="21"/>
      <c r="K1829" s="5"/>
      <c r="L1829" s="5"/>
      <c r="M1829" s="5"/>
      <c r="N1829" s="196"/>
      <c r="O1829" s="196"/>
      <c r="P1829" s="196"/>
      <c r="Q1829" s="196"/>
      <c r="R1829" s="5"/>
      <c r="S1829" s="21"/>
      <c r="T1829" s="21"/>
      <c r="U1829" s="21"/>
      <c r="V1829" s="54"/>
      <c r="W1829" s="54"/>
      <c r="X1829" s="54"/>
      <c r="Y1829" s="54"/>
      <c r="Z1829" s="54"/>
      <c r="AA1829" s="62"/>
      <c r="AB1829" s="63"/>
      <c r="AC1829" s="63"/>
      <c r="AD1829" s="57"/>
      <c r="AE1829" s="63"/>
      <c r="AF1829" s="63"/>
      <c r="AG1829" s="63"/>
      <c r="AH1829" s="61"/>
      <c r="AI1829" s="61"/>
      <c r="AJ1829" s="58"/>
      <c r="AK1829" s="27"/>
      <c r="AL1829" s="27"/>
      <c r="AM1829" s="27"/>
      <c r="AN1829" s="60"/>
      <c r="AO1829" s="5"/>
      <c r="AP1829" s="5"/>
      <c r="AQ1829" s="8"/>
    </row>
    <row r="1830" spans="1:43" ht="15" customHeight="1" x14ac:dyDescent="0.25">
      <c r="A1830" s="9"/>
      <c r="B1830" s="7"/>
      <c r="C1830" s="7"/>
      <c r="D1830" s="5"/>
      <c r="E1830" s="5"/>
      <c r="F1830" s="5"/>
      <c r="G1830" s="5"/>
      <c r="H1830" s="5"/>
      <c r="I1830" s="21"/>
      <c r="J1830" s="21"/>
      <c r="K1830" s="5"/>
      <c r="L1830" s="5"/>
      <c r="M1830" s="5"/>
      <c r="N1830" s="196"/>
      <c r="O1830" s="196"/>
      <c r="P1830" s="196"/>
      <c r="Q1830" s="196"/>
      <c r="R1830" s="5"/>
      <c r="S1830" s="21"/>
      <c r="T1830" s="21"/>
      <c r="U1830" s="21"/>
      <c r="V1830" s="54"/>
      <c r="W1830" s="54"/>
      <c r="X1830" s="54"/>
      <c r="Y1830" s="54"/>
      <c r="Z1830" s="54"/>
      <c r="AA1830" s="62"/>
      <c r="AB1830" s="63"/>
      <c r="AC1830" s="63"/>
      <c r="AD1830" s="57"/>
      <c r="AE1830" s="63"/>
      <c r="AF1830" s="63"/>
      <c r="AG1830" s="63"/>
      <c r="AH1830" s="61"/>
      <c r="AI1830" s="61"/>
      <c r="AJ1830" s="58"/>
      <c r="AK1830" s="27"/>
      <c r="AL1830" s="27"/>
      <c r="AM1830" s="27"/>
      <c r="AN1830" s="60"/>
      <c r="AO1830" s="5"/>
      <c r="AP1830" s="5"/>
      <c r="AQ1830" s="8"/>
    </row>
    <row r="1831" spans="1:43" ht="15" customHeight="1" x14ac:dyDescent="0.25">
      <c r="A1831" s="9"/>
      <c r="B1831" s="7"/>
      <c r="C1831" s="7"/>
      <c r="D1831" s="5"/>
      <c r="E1831" s="5"/>
      <c r="F1831" s="5"/>
      <c r="G1831" s="5"/>
      <c r="H1831" s="5"/>
      <c r="I1831" s="21"/>
      <c r="J1831" s="21"/>
      <c r="K1831" s="5"/>
      <c r="L1831" s="5"/>
      <c r="M1831" s="5"/>
      <c r="N1831" s="196"/>
      <c r="O1831" s="196"/>
      <c r="P1831" s="196"/>
      <c r="Q1831" s="196"/>
      <c r="R1831" s="5"/>
      <c r="S1831" s="21"/>
      <c r="T1831" s="21"/>
      <c r="U1831" s="21"/>
      <c r="V1831" s="54"/>
      <c r="W1831" s="54"/>
      <c r="X1831" s="54"/>
      <c r="Y1831" s="54"/>
      <c r="Z1831" s="54"/>
      <c r="AA1831" s="62"/>
      <c r="AB1831" s="63"/>
      <c r="AC1831" s="63"/>
      <c r="AD1831" s="57"/>
      <c r="AE1831" s="63"/>
      <c r="AF1831" s="63"/>
      <c r="AG1831" s="63"/>
      <c r="AH1831" s="61"/>
      <c r="AI1831" s="61"/>
      <c r="AJ1831" s="58"/>
      <c r="AK1831" s="27"/>
      <c r="AL1831" s="27"/>
      <c r="AM1831" s="27"/>
      <c r="AN1831" s="60"/>
      <c r="AO1831" s="5"/>
      <c r="AP1831" s="5"/>
      <c r="AQ1831" s="8"/>
    </row>
    <row r="1832" spans="1:43" ht="15" customHeight="1" x14ac:dyDescent="0.25">
      <c r="A1832" s="9"/>
      <c r="B1832" s="7"/>
      <c r="C1832" s="7"/>
      <c r="D1832" s="5"/>
      <c r="E1832" s="5"/>
      <c r="F1832" s="5"/>
      <c r="G1832" s="5"/>
      <c r="H1832" s="5"/>
      <c r="I1832" s="21"/>
      <c r="J1832" s="21"/>
      <c r="K1832" s="5"/>
      <c r="L1832" s="5"/>
      <c r="M1832" s="5"/>
      <c r="N1832" s="196"/>
      <c r="O1832" s="196"/>
      <c r="P1832" s="196"/>
      <c r="Q1832" s="196"/>
      <c r="R1832" s="5"/>
      <c r="S1832" s="21"/>
      <c r="T1832" s="21"/>
      <c r="U1832" s="21"/>
      <c r="V1832" s="54"/>
      <c r="W1832" s="54"/>
      <c r="X1832" s="54"/>
      <c r="Y1832" s="54"/>
      <c r="Z1832" s="54"/>
      <c r="AA1832" s="62"/>
      <c r="AB1832" s="63"/>
      <c r="AC1832" s="63"/>
      <c r="AD1832" s="57"/>
      <c r="AE1832" s="63"/>
      <c r="AF1832" s="63"/>
      <c r="AG1832" s="63"/>
      <c r="AH1832" s="61"/>
      <c r="AI1832" s="61"/>
      <c r="AJ1832" s="58"/>
      <c r="AK1832" s="27"/>
      <c r="AL1832" s="27"/>
      <c r="AM1832" s="27"/>
      <c r="AN1832" s="60"/>
      <c r="AO1832" s="5"/>
      <c r="AP1832" s="5"/>
      <c r="AQ1832" s="8"/>
    </row>
    <row r="1833" spans="1:43" ht="15" customHeight="1" x14ac:dyDescent="0.25">
      <c r="A1833" s="9"/>
      <c r="B1833" s="7"/>
      <c r="C1833" s="7"/>
      <c r="D1833" s="5"/>
      <c r="E1833" s="5"/>
      <c r="F1833" s="5"/>
      <c r="G1833" s="5"/>
      <c r="H1833" s="5"/>
      <c r="I1833" s="21"/>
      <c r="J1833" s="21"/>
      <c r="K1833" s="5"/>
      <c r="L1833" s="5"/>
      <c r="M1833" s="5"/>
      <c r="N1833" s="196"/>
      <c r="O1833" s="196"/>
      <c r="P1833" s="196"/>
      <c r="Q1833" s="196"/>
      <c r="R1833" s="5"/>
      <c r="S1833" s="21"/>
      <c r="T1833" s="21"/>
      <c r="U1833" s="21"/>
      <c r="V1833" s="54"/>
      <c r="W1833" s="54"/>
      <c r="X1833" s="54"/>
      <c r="Y1833" s="54"/>
      <c r="Z1833" s="54"/>
      <c r="AA1833" s="62"/>
      <c r="AB1833" s="63"/>
      <c r="AC1833" s="63"/>
      <c r="AD1833" s="57"/>
      <c r="AE1833" s="63"/>
      <c r="AF1833" s="63"/>
      <c r="AG1833" s="63"/>
      <c r="AH1833" s="61"/>
      <c r="AI1833" s="61"/>
      <c r="AJ1833" s="58"/>
      <c r="AK1833" s="27"/>
      <c r="AL1833" s="27"/>
      <c r="AM1833" s="27"/>
      <c r="AN1833" s="60"/>
      <c r="AO1833" s="5"/>
      <c r="AP1833" s="5"/>
      <c r="AQ1833" s="8"/>
    </row>
    <row r="1834" spans="1:43" ht="15" customHeight="1" x14ac:dyDescent="0.25">
      <c r="A1834" s="9"/>
      <c r="B1834" s="7"/>
      <c r="C1834" s="7"/>
      <c r="D1834" s="5"/>
      <c r="E1834" s="5"/>
      <c r="F1834" s="5"/>
      <c r="G1834" s="5"/>
      <c r="H1834" s="5"/>
      <c r="I1834" s="21"/>
      <c r="J1834" s="21"/>
      <c r="K1834" s="5"/>
      <c r="L1834" s="5"/>
      <c r="M1834" s="5"/>
      <c r="N1834" s="196"/>
      <c r="O1834" s="196"/>
      <c r="P1834" s="196"/>
      <c r="Q1834" s="196"/>
      <c r="R1834" s="5"/>
      <c r="S1834" s="21"/>
      <c r="T1834" s="21"/>
      <c r="U1834" s="21"/>
      <c r="V1834" s="54"/>
      <c r="W1834" s="54"/>
      <c r="X1834" s="54"/>
      <c r="Y1834" s="54"/>
      <c r="Z1834" s="54"/>
      <c r="AA1834" s="62"/>
      <c r="AB1834" s="63"/>
      <c r="AC1834" s="63"/>
      <c r="AD1834" s="57"/>
      <c r="AE1834" s="63"/>
      <c r="AF1834" s="63"/>
      <c r="AG1834" s="63"/>
      <c r="AH1834" s="61"/>
      <c r="AI1834" s="61"/>
      <c r="AJ1834" s="58"/>
      <c r="AK1834" s="27"/>
      <c r="AL1834" s="27"/>
      <c r="AM1834" s="27"/>
      <c r="AN1834" s="60"/>
      <c r="AO1834" s="5"/>
      <c r="AP1834" s="5"/>
      <c r="AQ1834" s="8"/>
    </row>
    <row r="1835" spans="1:43" ht="15" customHeight="1" x14ac:dyDescent="0.25">
      <c r="A1835" s="9"/>
      <c r="B1835" s="7"/>
      <c r="C1835" s="7"/>
      <c r="D1835" s="5"/>
      <c r="E1835" s="5"/>
      <c r="F1835" s="5"/>
      <c r="G1835" s="5"/>
      <c r="H1835" s="5"/>
      <c r="I1835" s="21"/>
      <c r="J1835" s="21"/>
      <c r="K1835" s="5"/>
      <c r="L1835" s="5"/>
      <c r="M1835" s="5"/>
      <c r="N1835" s="196"/>
      <c r="O1835" s="196"/>
      <c r="P1835" s="196"/>
      <c r="Q1835" s="196"/>
      <c r="R1835" s="5"/>
      <c r="S1835" s="21"/>
      <c r="T1835" s="21"/>
      <c r="U1835" s="21"/>
      <c r="V1835" s="54"/>
      <c r="W1835" s="54"/>
      <c r="X1835" s="54"/>
      <c r="Y1835" s="54"/>
      <c r="Z1835" s="54"/>
      <c r="AA1835" s="62"/>
      <c r="AB1835" s="63"/>
      <c r="AC1835" s="63"/>
      <c r="AD1835" s="57"/>
      <c r="AE1835" s="63"/>
      <c r="AF1835" s="63"/>
      <c r="AG1835" s="63"/>
      <c r="AH1835" s="61"/>
      <c r="AI1835" s="61"/>
      <c r="AJ1835" s="58"/>
      <c r="AK1835" s="27"/>
      <c r="AL1835" s="27"/>
      <c r="AM1835" s="27"/>
      <c r="AN1835" s="60"/>
      <c r="AO1835" s="5"/>
      <c r="AP1835" s="5"/>
      <c r="AQ1835" s="8"/>
    </row>
    <row r="1836" spans="1:43" ht="15" customHeight="1" x14ac:dyDescent="0.25">
      <c r="A1836" s="9"/>
      <c r="B1836" s="7"/>
      <c r="C1836" s="7"/>
      <c r="D1836" s="5"/>
      <c r="E1836" s="5"/>
      <c r="F1836" s="5"/>
      <c r="G1836" s="5"/>
      <c r="H1836" s="5"/>
      <c r="I1836" s="21"/>
      <c r="J1836" s="21"/>
      <c r="K1836" s="5"/>
      <c r="L1836" s="5"/>
      <c r="M1836" s="5"/>
      <c r="N1836" s="196"/>
      <c r="O1836" s="196"/>
      <c r="P1836" s="196"/>
      <c r="Q1836" s="196"/>
      <c r="R1836" s="5"/>
      <c r="S1836" s="21"/>
      <c r="T1836" s="21"/>
      <c r="U1836" s="21"/>
      <c r="V1836" s="54"/>
      <c r="W1836" s="54"/>
      <c r="X1836" s="54"/>
      <c r="Y1836" s="54"/>
      <c r="Z1836" s="54"/>
      <c r="AA1836" s="62"/>
      <c r="AB1836" s="63"/>
      <c r="AC1836" s="63"/>
      <c r="AD1836" s="57"/>
      <c r="AE1836" s="63"/>
      <c r="AF1836" s="63"/>
      <c r="AG1836" s="63"/>
      <c r="AH1836" s="61"/>
      <c r="AI1836" s="61"/>
      <c r="AJ1836" s="58"/>
      <c r="AK1836" s="27"/>
      <c r="AL1836" s="27"/>
      <c r="AM1836" s="27"/>
      <c r="AN1836" s="60"/>
      <c r="AO1836" s="5"/>
      <c r="AP1836" s="5"/>
      <c r="AQ1836" s="8"/>
    </row>
    <row r="1837" spans="1:43" ht="15" customHeight="1" x14ac:dyDescent="0.25">
      <c r="A1837" s="9"/>
      <c r="B1837" s="7"/>
      <c r="C1837" s="7"/>
      <c r="D1837" s="5"/>
      <c r="E1837" s="5"/>
      <c r="F1837" s="5"/>
      <c r="G1837" s="5"/>
      <c r="H1837" s="5"/>
      <c r="I1837" s="21"/>
      <c r="J1837" s="21"/>
      <c r="K1837" s="5"/>
      <c r="L1837" s="5"/>
      <c r="M1837" s="5"/>
      <c r="N1837" s="196"/>
      <c r="O1837" s="196"/>
      <c r="P1837" s="196"/>
      <c r="Q1837" s="196"/>
      <c r="R1837" s="5"/>
      <c r="S1837" s="21"/>
      <c r="T1837" s="21"/>
      <c r="U1837" s="21"/>
      <c r="V1837" s="54"/>
      <c r="W1837" s="54"/>
      <c r="X1837" s="54"/>
      <c r="Y1837" s="54"/>
      <c r="Z1837" s="54"/>
      <c r="AA1837" s="62"/>
      <c r="AB1837" s="63"/>
      <c r="AC1837" s="63"/>
      <c r="AD1837" s="57"/>
      <c r="AE1837" s="63"/>
      <c r="AF1837" s="63"/>
      <c r="AG1837" s="63"/>
      <c r="AH1837" s="61"/>
      <c r="AI1837" s="61"/>
      <c r="AJ1837" s="58"/>
      <c r="AK1837" s="27"/>
      <c r="AL1837" s="27"/>
      <c r="AM1837" s="27"/>
      <c r="AN1837" s="60"/>
      <c r="AO1837" s="5"/>
      <c r="AP1837" s="5"/>
      <c r="AQ1837" s="8"/>
    </row>
    <row r="1838" spans="1:43" ht="15" customHeight="1" x14ac:dyDescent="0.25">
      <c r="A1838" s="9"/>
      <c r="B1838" s="7"/>
      <c r="C1838" s="7"/>
      <c r="D1838" s="5"/>
      <c r="E1838" s="5"/>
      <c r="F1838" s="5"/>
      <c r="G1838" s="5"/>
      <c r="H1838" s="5"/>
      <c r="I1838" s="21"/>
      <c r="J1838" s="21"/>
      <c r="K1838" s="5"/>
      <c r="L1838" s="5"/>
      <c r="M1838" s="5"/>
      <c r="N1838" s="196"/>
      <c r="O1838" s="196"/>
      <c r="P1838" s="196"/>
      <c r="Q1838" s="196"/>
      <c r="R1838" s="5"/>
      <c r="S1838" s="21"/>
      <c r="T1838" s="21"/>
      <c r="U1838" s="21"/>
      <c r="V1838" s="54"/>
      <c r="W1838" s="54"/>
      <c r="X1838" s="54"/>
      <c r="Y1838" s="54"/>
      <c r="Z1838" s="54"/>
      <c r="AA1838" s="62"/>
      <c r="AB1838" s="63"/>
      <c r="AC1838" s="63"/>
      <c r="AD1838" s="57"/>
      <c r="AE1838" s="63"/>
      <c r="AF1838" s="63"/>
      <c r="AG1838" s="63"/>
      <c r="AH1838" s="61"/>
      <c r="AI1838" s="61"/>
      <c r="AJ1838" s="58"/>
      <c r="AK1838" s="27"/>
      <c r="AL1838" s="27"/>
      <c r="AM1838" s="27"/>
      <c r="AN1838" s="60"/>
      <c r="AO1838" s="5"/>
      <c r="AP1838" s="5"/>
      <c r="AQ1838" s="8"/>
    </row>
    <row r="1839" spans="1:43" ht="15" customHeight="1" x14ac:dyDescent="0.25">
      <c r="A1839" s="9"/>
      <c r="B1839" s="7"/>
      <c r="C1839" s="7"/>
      <c r="D1839" s="5"/>
      <c r="E1839" s="5"/>
      <c r="F1839" s="5"/>
      <c r="G1839" s="5"/>
      <c r="H1839" s="5"/>
      <c r="I1839" s="21"/>
      <c r="J1839" s="21"/>
      <c r="K1839" s="5"/>
      <c r="L1839" s="5"/>
      <c r="M1839" s="5"/>
      <c r="N1839" s="196"/>
      <c r="O1839" s="196"/>
      <c r="P1839" s="196"/>
      <c r="Q1839" s="196"/>
      <c r="R1839" s="5"/>
      <c r="S1839" s="21"/>
      <c r="T1839" s="21"/>
      <c r="U1839" s="21"/>
      <c r="V1839" s="54"/>
      <c r="W1839" s="54"/>
      <c r="X1839" s="54"/>
      <c r="Y1839" s="54"/>
      <c r="Z1839" s="54"/>
      <c r="AA1839" s="62"/>
      <c r="AB1839" s="63"/>
      <c r="AC1839" s="63"/>
      <c r="AD1839" s="57"/>
      <c r="AE1839" s="63"/>
      <c r="AF1839" s="63"/>
      <c r="AG1839" s="63"/>
      <c r="AH1839" s="61"/>
      <c r="AI1839" s="61"/>
      <c r="AJ1839" s="58"/>
      <c r="AK1839" s="27"/>
      <c r="AL1839" s="27"/>
      <c r="AM1839" s="27"/>
      <c r="AN1839" s="60"/>
      <c r="AO1839" s="5"/>
      <c r="AP1839" s="5"/>
      <c r="AQ1839" s="8"/>
    </row>
    <row r="1840" spans="1:43" ht="15" customHeight="1" x14ac:dyDescent="0.25">
      <c r="A1840" s="9"/>
      <c r="B1840" s="7"/>
      <c r="C1840" s="7"/>
      <c r="D1840" s="5"/>
      <c r="E1840" s="5"/>
      <c r="F1840" s="5"/>
      <c r="G1840" s="5"/>
      <c r="H1840" s="5"/>
      <c r="I1840" s="21"/>
      <c r="J1840" s="21"/>
      <c r="K1840" s="5"/>
      <c r="L1840" s="5"/>
      <c r="M1840" s="5"/>
      <c r="N1840" s="196"/>
      <c r="O1840" s="196"/>
      <c r="P1840" s="196"/>
      <c r="Q1840" s="196"/>
      <c r="R1840" s="5"/>
      <c r="S1840" s="21"/>
      <c r="T1840" s="21"/>
      <c r="U1840" s="21"/>
      <c r="V1840" s="54"/>
      <c r="W1840" s="54"/>
      <c r="X1840" s="54"/>
      <c r="Y1840" s="54"/>
      <c r="Z1840" s="54"/>
      <c r="AA1840" s="62"/>
      <c r="AB1840" s="63"/>
      <c r="AC1840" s="63"/>
      <c r="AD1840" s="57"/>
      <c r="AE1840" s="63"/>
      <c r="AF1840" s="63"/>
      <c r="AG1840" s="63"/>
      <c r="AH1840" s="61"/>
      <c r="AI1840" s="61"/>
      <c r="AJ1840" s="58"/>
      <c r="AK1840" s="27"/>
      <c r="AL1840" s="27"/>
      <c r="AM1840" s="27"/>
      <c r="AN1840" s="60"/>
      <c r="AO1840" s="5"/>
      <c r="AP1840" s="5"/>
      <c r="AQ1840" s="8"/>
    </row>
    <row r="1841" spans="1:43" ht="15" customHeight="1" x14ac:dyDescent="0.25">
      <c r="A1841" s="9"/>
      <c r="B1841" s="7"/>
      <c r="C1841" s="7"/>
      <c r="D1841" s="5"/>
      <c r="E1841" s="5"/>
      <c r="F1841" s="5"/>
      <c r="G1841" s="5"/>
      <c r="H1841" s="5"/>
      <c r="I1841" s="21"/>
      <c r="J1841" s="21"/>
      <c r="K1841" s="5"/>
      <c r="L1841" s="5"/>
      <c r="M1841" s="5"/>
      <c r="N1841" s="196"/>
      <c r="O1841" s="196"/>
      <c r="P1841" s="196"/>
      <c r="Q1841" s="196"/>
      <c r="R1841" s="5"/>
      <c r="S1841" s="21"/>
      <c r="T1841" s="21"/>
      <c r="U1841" s="21"/>
      <c r="V1841" s="54"/>
      <c r="W1841" s="54"/>
      <c r="X1841" s="54"/>
      <c r="Y1841" s="54"/>
      <c r="Z1841" s="54"/>
      <c r="AA1841" s="62"/>
      <c r="AB1841" s="63"/>
      <c r="AC1841" s="63"/>
      <c r="AD1841" s="57"/>
      <c r="AE1841" s="63"/>
      <c r="AF1841" s="63"/>
      <c r="AG1841" s="63"/>
      <c r="AH1841" s="61"/>
      <c r="AI1841" s="61"/>
      <c r="AJ1841" s="58"/>
      <c r="AK1841" s="27"/>
      <c r="AL1841" s="27"/>
      <c r="AM1841" s="27"/>
      <c r="AN1841" s="60"/>
      <c r="AO1841" s="5"/>
      <c r="AP1841" s="5"/>
      <c r="AQ1841" s="8"/>
    </row>
    <row r="1842" spans="1:43" ht="15" customHeight="1" x14ac:dyDescent="0.25">
      <c r="A1842" s="9"/>
      <c r="B1842" s="7"/>
      <c r="C1842" s="7"/>
      <c r="D1842" s="5"/>
      <c r="E1842" s="5"/>
      <c r="F1842" s="5"/>
      <c r="G1842" s="5"/>
      <c r="H1842" s="5"/>
      <c r="I1842" s="21"/>
      <c r="J1842" s="21"/>
      <c r="K1842" s="5"/>
      <c r="L1842" s="5"/>
      <c r="M1842" s="5"/>
      <c r="N1842" s="196"/>
      <c r="O1842" s="196"/>
      <c r="P1842" s="196"/>
      <c r="Q1842" s="196"/>
      <c r="R1842" s="5"/>
      <c r="S1842" s="21"/>
      <c r="T1842" s="21"/>
      <c r="U1842" s="21"/>
      <c r="V1842" s="54"/>
      <c r="W1842" s="54"/>
      <c r="X1842" s="54"/>
      <c r="Y1842" s="54"/>
      <c r="Z1842" s="54"/>
      <c r="AA1842" s="62"/>
      <c r="AB1842" s="63"/>
      <c r="AC1842" s="63"/>
      <c r="AD1842" s="57"/>
      <c r="AE1842" s="63"/>
      <c r="AF1842" s="63"/>
      <c r="AG1842" s="63"/>
      <c r="AH1842" s="61"/>
      <c r="AI1842" s="61"/>
      <c r="AJ1842" s="58"/>
      <c r="AK1842" s="27"/>
      <c r="AL1842" s="27"/>
      <c r="AM1842" s="27"/>
      <c r="AN1842" s="60"/>
      <c r="AO1842" s="5"/>
      <c r="AP1842" s="5"/>
      <c r="AQ1842" s="8"/>
    </row>
    <row r="1843" spans="1:43" ht="15" customHeight="1" x14ac:dyDescent="0.25">
      <c r="A1843" s="9"/>
      <c r="B1843" s="7"/>
      <c r="C1843" s="7"/>
      <c r="D1843" s="5"/>
      <c r="E1843" s="5"/>
      <c r="F1843" s="5"/>
      <c r="G1843" s="5"/>
      <c r="H1843" s="5"/>
      <c r="I1843" s="21"/>
      <c r="J1843" s="21"/>
      <c r="K1843" s="5"/>
      <c r="L1843" s="5"/>
      <c r="M1843" s="5"/>
      <c r="N1843" s="196"/>
      <c r="O1843" s="196"/>
      <c r="P1843" s="196"/>
      <c r="Q1843" s="196"/>
      <c r="R1843" s="5"/>
      <c r="S1843" s="21"/>
      <c r="T1843" s="21"/>
      <c r="U1843" s="21"/>
      <c r="V1843" s="54"/>
      <c r="W1843" s="54"/>
      <c r="X1843" s="54"/>
      <c r="Y1843" s="54"/>
      <c r="Z1843" s="54"/>
      <c r="AA1843" s="62"/>
      <c r="AB1843" s="63"/>
      <c r="AC1843" s="63"/>
      <c r="AD1843" s="57"/>
      <c r="AE1843" s="63"/>
      <c r="AF1843" s="63"/>
      <c r="AG1843" s="63"/>
      <c r="AH1843" s="61"/>
      <c r="AI1843" s="61"/>
      <c r="AJ1843" s="58"/>
      <c r="AK1843" s="27"/>
      <c r="AL1843" s="27"/>
      <c r="AM1843" s="27"/>
      <c r="AN1843" s="60"/>
      <c r="AO1843" s="5"/>
      <c r="AP1843" s="5"/>
      <c r="AQ1843" s="8"/>
    </row>
    <row r="1844" spans="1:43" ht="15" customHeight="1" x14ac:dyDescent="0.25">
      <c r="A1844" s="9"/>
      <c r="B1844" s="7"/>
      <c r="C1844" s="7"/>
      <c r="D1844" s="5"/>
      <c r="E1844" s="5"/>
      <c r="F1844" s="5"/>
      <c r="G1844" s="5"/>
      <c r="H1844" s="5"/>
      <c r="I1844" s="21"/>
      <c r="J1844" s="21"/>
      <c r="K1844" s="5"/>
      <c r="L1844" s="5"/>
      <c r="M1844" s="5"/>
      <c r="N1844" s="196"/>
      <c r="O1844" s="196"/>
      <c r="P1844" s="196"/>
      <c r="Q1844" s="196"/>
      <c r="R1844" s="5"/>
      <c r="S1844" s="21"/>
      <c r="T1844" s="21"/>
      <c r="U1844" s="21"/>
      <c r="V1844" s="54"/>
      <c r="W1844" s="54"/>
      <c r="X1844" s="54"/>
      <c r="Y1844" s="54"/>
      <c r="Z1844" s="54"/>
      <c r="AA1844" s="62"/>
      <c r="AB1844" s="63"/>
      <c r="AC1844" s="63"/>
      <c r="AD1844" s="57"/>
      <c r="AE1844" s="63"/>
      <c r="AF1844" s="63"/>
      <c r="AG1844" s="63"/>
      <c r="AH1844" s="61"/>
      <c r="AI1844" s="61"/>
      <c r="AJ1844" s="58"/>
      <c r="AK1844" s="27"/>
      <c r="AL1844" s="27"/>
      <c r="AM1844" s="27"/>
      <c r="AN1844" s="60"/>
      <c r="AO1844" s="5"/>
      <c r="AP1844" s="5"/>
      <c r="AQ1844" s="8"/>
    </row>
    <row r="1845" spans="1:43" ht="15" customHeight="1" x14ac:dyDescent="0.25">
      <c r="A1845" s="9"/>
      <c r="B1845" s="7"/>
      <c r="C1845" s="7"/>
      <c r="D1845" s="5"/>
      <c r="E1845" s="5"/>
      <c r="F1845" s="5"/>
      <c r="G1845" s="5"/>
      <c r="H1845" s="5"/>
      <c r="I1845" s="21"/>
      <c r="J1845" s="21"/>
      <c r="K1845" s="5"/>
      <c r="L1845" s="5"/>
      <c r="M1845" s="5"/>
      <c r="N1845" s="196"/>
      <c r="O1845" s="196"/>
      <c r="P1845" s="196"/>
      <c r="Q1845" s="196"/>
      <c r="R1845" s="5"/>
      <c r="S1845" s="21"/>
      <c r="T1845" s="21"/>
      <c r="U1845" s="21"/>
      <c r="V1845" s="54"/>
      <c r="W1845" s="54"/>
      <c r="X1845" s="54"/>
      <c r="Y1845" s="54"/>
      <c r="Z1845" s="54"/>
      <c r="AA1845" s="62"/>
      <c r="AB1845" s="63"/>
      <c r="AC1845" s="63"/>
      <c r="AD1845" s="57"/>
      <c r="AE1845" s="63"/>
      <c r="AF1845" s="63"/>
      <c r="AG1845" s="63"/>
      <c r="AH1845" s="61"/>
      <c r="AI1845" s="61"/>
      <c r="AJ1845" s="58"/>
      <c r="AK1845" s="27"/>
      <c r="AL1845" s="27"/>
      <c r="AM1845" s="27"/>
      <c r="AN1845" s="60"/>
      <c r="AO1845" s="5"/>
      <c r="AP1845" s="5"/>
      <c r="AQ1845" s="8"/>
    </row>
    <row r="1846" spans="1:43" ht="15" customHeight="1" x14ac:dyDescent="0.25">
      <c r="A1846" s="9"/>
      <c r="B1846" s="7"/>
      <c r="C1846" s="7"/>
      <c r="D1846" s="5"/>
      <c r="E1846" s="5"/>
      <c r="F1846" s="5"/>
      <c r="G1846" s="5"/>
      <c r="H1846" s="5"/>
      <c r="I1846" s="21"/>
      <c r="J1846" s="21"/>
      <c r="K1846" s="5"/>
      <c r="L1846" s="5"/>
      <c r="M1846" s="5"/>
      <c r="N1846" s="196"/>
      <c r="O1846" s="196"/>
      <c r="P1846" s="196"/>
      <c r="Q1846" s="196"/>
      <c r="R1846" s="5"/>
      <c r="S1846" s="21"/>
      <c r="T1846" s="21"/>
      <c r="U1846" s="21"/>
      <c r="V1846" s="54"/>
      <c r="W1846" s="54"/>
      <c r="X1846" s="54"/>
      <c r="Y1846" s="54"/>
      <c r="Z1846" s="54"/>
      <c r="AA1846" s="62"/>
      <c r="AB1846" s="63"/>
      <c r="AC1846" s="63"/>
      <c r="AD1846" s="57"/>
      <c r="AE1846" s="63"/>
      <c r="AF1846" s="63"/>
      <c r="AG1846" s="63"/>
      <c r="AH1846" s="61"/>
      <c r="AI1846" s="61"/>
      <c r="AJ1846" s="58"/>
      <c r="AK1846" s="27"/>
      <c r="AL1846" s="27"/>
      <c r="AM1846" s="27"/>
      <c r="AN1846" s="60"/>
      <c r="AO1846" s="5"/>
      <c r="AP1846" s="5"/>
      <c r="AQ1846" s="8"/>
    </row>
    <row r="1847" spans="1:43" ht="15" customHeight="1" x14ac:dyDescent="0.25">
      <c r="A1847" s="9"/>
      <c r="B1847" s="7"/>
      <c r="C1847" s="7"/>
      <c r="D1847" s="5"/>
      <c r="E1847" s="5"/>
      <c r="F1847" s="5"/>
      <c r="G1847" s="5"/>
      <c r="H1847" s="5"/>
      <c r="I1847" s="21"/>
      <c r="J1847" s="21"/>
      <c r="K1847" s="5"/>
      <c r="L1847" s="5"/>
      <c r="M1847" s="5"/>
      <c r="N1847" s="196"/>
      <c r="O1847" s="196"/>
      <c r="P1847" s="196"/>
      <c r="Q1847" s="196"/>
      <c r="R1847" s="5"/>
      <c r="S1847" s="21"/>
      <c r="T1847" s="21"/>
      <c r="U1847" s="21"/>
      <c r="V1847" s="54"/>
      <c r="W1847" s="54"/>
      <c r="X1847" s="54"/>
      <c r="Y1847" s="54"/>
      <c r="Z1847" s="54"/>
      <c r="AA1847" s="62"/>
      <c r="AB1847" s="63"/>
      <c r="AC1847" s="63"/>
      <c r="AD1847" s="57"/>
      <c r="AE1847" s="63"/>
      <c r="AF1847" s="63"/>
      <c r="AG1847" s="63"/>
      <c r="AH1847" s="61"/>
      <c r="AI1847" s="61"/>
      <c r="AJ1847" s="58"/>
      <c r="AK1847" s="27"/>
      <c r="AL1847" s="27"/>
      <c r="AM1847" s="27"/>
      <c r="AN1847" s="60"/>
      <c r="AO1847" s="5"/>
      <c r="AP1847" s="5"/>
      <c r="AQ1847" s="8"/>
    </row>
    <row r="1848" spans="1:43" ht="15" customHeight="1" x14ac:dyDescent="0.25">
      <c r="A1848" s="9"/>
      <c r="B1848" s="7"/>
      <c r="C1848" s="7"/>
      <c r="D1848" s="5"/>
      <c r="E1848" s="5"/>
      <c r="F1848" s="5"/>
      <c r="G1848" s="5"/>
      <c r="H1848" s="5"/>
      <c r="I1848" s="21"/>
      <c r="J1848" s="21"/>
      <c r="K1848" s="5"/>
      <c r="L1848" s="5"/>
      <c r="M1848" s="5"/>
      <c r="N1848" s="196"/>
      <c r="O1848" s="196"/>
      <c r="P1848" s="196"/>
      <c r="Q1848" s="196"/>
      <c r="R1848" s="5"/>
      <c r="S1848" s="21"/>
      <c r="T1848" s="21"/>
      <c r="U1848" s="21"/>
      <c r="V1848" s="54"/>
      <c r="W1848" s="54"/>
      <c r="X1848" s="54"/>
      <c r="Y1848" s="54"/>
      <c r="Z1848" s="54"/>
      <c r="AA1848" s="62"/>
      <c r="AB1848" s="63"/>
      <c r="AC1848" s="63"/>
      <c r="AD1848" s="57"/>
      <c r="AE1848" s="63"/>
      <c r="AF1848" s="63"/>
      <c r="AG1848" s="63"/>
      <c r="AH1848" s="61"/>
      <c r="AI1848" s="61"/>
      <c r="AJ1848" s="58"/>
      <c r="AK1848" s="27"/>
      <c r="AL1848" s="27"/>
      <c r="AM1848" s="27"/>
      <c r="AN1848" s="60"/>
      <c r="AO1848" s="5"/>
      <c r="AP1848" s="5"/>
      <c r="AQ1848" s="8"/>
    </row>
    <row r="1849" spans="1:43" ht="15" customHeight="1" x14ac:dyDescent="0.25">
      <c r="A1849" s="9"/>
      <c r="B1849" s="7"/>
      <c r="C1849" s="7"/>
      <c r="D1849" s="5"/>
      <c r="E1849" s="5"/>
      <c r="F1849" s="5"/>
      <c r="G1849" s="5"/>
      <c r="H1849" s="5"/>
      <c r="I1849" s="21"/>
      <c r="J1849" s="21"/>
      <c r="K1849" s="5"/>
      <c r="L1849" s="5"/>
      <c r="M1849" s="5"/>
      <c r="N1849" s="196"/>
      <c r="O1849" s="196"/>
      <c r="P1849" s="196"/>
      <c r="Q1849" s="196"/>
      <c r="R1849" s="5"/>
      <c r="S1849" s="21"/>
      <c r="T1849" s="21"/>
      <c r="U1849" s="21"/>
      <c r="V1849" s="54"/>
      <c r="W1849" s="54"/>
      <c r="X1849" s="54"/>
      <c r="Y1849" s="54"/>
      <c r="Z1849" s="54"/>
      <c r="AA1849" s="62"/>
      <c r="AB1849" s="63"/>
      <c r="AC1849" s="63"/>
      <c r="AD1849" s="57"/>
      <c r="AE1849" s="63"/>
      <c r="AF1849" s="63"/>
      <c r="AG1849" s="63"/>
      <c r="AH1849" s="61"/>
      <c r="AI1849" s="61"/>
      <c r="AJ1849" s="58"/>
      <c r="AK1849" s="27"/>
      <c r="AL1849" s="27"/>
      <c r="AM1849" s="27"/>
      <c r="AN1849" s="60"/>
      <c r="AO1849" s="5"/>
      <c r="AP1849" s="5"/>
      <c r="AQ1849" s="8"/>
    </row>
    <row r="1850" spans="1:43" ht="15" customHeight="1" x14ac:dyDescent="0.25">
      <c r="A1850" s="9"/>
      <c r="B1850" s="7"/>
      <c r="C1850" s="7"/>
      <c r="D1850" s="5"/>
      <c r="E1850" s="5"/>
      <c r="F1850" s="5"/>
      <c r="G1850" s="5"/>
      <c r="H1850" s="5"/>
      <c r="I1850" s="21"/>
      <c r="J1850" s="21"/>
      <c r="K1850" s="5"/>
      <c r="L1850" s="5"/>
      <c r="M1850" s="5"/>
      <c r="N1850" s="196"/>
      <c r="O1850" s="196"/>
      <c r="P1850" s="196"/>
      <c r="Q1850" s="196"/>
      <c r="R1850" s="5"/>
      <c r="S1850" s="21"/>
      <c r="T1850" s="21"/>
      <c r="U1850" s="21"/>
      <c r="V1850" s="54"/>
      <c r="W1850" s="54"/>
      <c r="X1850" s="54"/>
      <c r="Y1850" s="54"/>
      <c r="Z1850" s="54"/>
      <c r="AA1850" s="62"/>
      <c r="AB1850" s="63"/>
      <c r="AC1850" s="63"/>
      <c r="AD1850" s="57"/>
      <c r="AE1850" s="63"/>
      <c r="AF1850" s="63"/>
      <c r="AG1850" s="63"/>
      <c r="AH1850" s="61"/>
      <c r="AI1850" s="61"/>
      <c r="AJ1850" s="58"/>
      <c r="AK1850" s="27"/>
      <c r="AL1850" s="27"/>
      <c r="AM1850" s="27"/>
      <c r="AN1850" s="60"/>
      <c r="AO1850" s="5"/>
      <c r="AP1850" s="5"/>
      <c r="AQ1850" s="8"/>
    </row>
    <row r="1851" spans="1:43" ht="15" customHeight="1" x14ac:dyDescent="0.25">
      <c r="A1851" s="9"/>
      <c r="B1851" s="7"/>
      <c r="C1851" s="7"/>
      <c r="D1851" s="5"/>
      <c r="E1851" s="5"/>
      <c r="F1851" s="5"/>
      <c r="G1851" s="5"/>
      <c r="H1851" s="5"/>
      <c r="I1851" s="21"/>
      <c r="J1851" s="21"/>
      <c r="K1851" s="5"/>
      <c r="L1851" s="5"/>
      <c r="M1851" s="5"/>
      <c r="N1851" s="196"/>
      <c r="O1851" s="196"/>
      <c r="P1851" s="196"/>
      <c r="Q1851" s="196"/>
      <c r="R1851" s="5"/>
      <c r="S1851" s="21"/>
      <c r="T1851" s="21"/>
      <c r="U1851" s="21"/>
      <c r="V1851" s="54"/>
      <c r="W1851" s="54"/>
      <c r="X1851" s="54"/>
      <c r="Y1851" s="54"/>
      <c r="Z1851" s="54"/>
      <c r="AA1851" s="62"/>
      <c r="AB1851" s="63"/>
      <c r="AC1851" s="63"/>
      <c r="AD1851" s="57"/>
      <c r="AE1851" s="63"/>
      <c r="AF1851" s="63"/>
      <c r="AG1851" s="63"/>
      <c r="AH1851" s="61"/>
      <c r="AI1851" s="61"/>
      <c r="AJ1851" s="58"/>
      <c r="AK1851" s="27"/>
      <c r="AL1851" s="27"/>
      <c r="AM1851" s="27"/>
      <c r="AN1851" s="60"/>
      <c r="AO1851" s="5"/>
      <c r="AP1851" s="5"/>
      <c r="AQ1851" s="8"/>
    </row>
    <row r="1852" spans="1:43" ht="15" customHeight="1" x14ac:dyDescent="0.25">
      <c r="A1852" s="9"/>
      <c r="B1852" s="7"/>
      <c r="C1852" s="7"/>
      <c r="D1852" s="5"/>
      <c r="E1852" s="5"/>
      <c r="F1852" s="5"/>
      <c r="G1852" s="5"/>
      <c r="H1852" s="5"/>
      <c r="I1852" s="21"/>
      <c r="J1852" s="21"/>
      <c r="K1852" s="5"/>
      <c r="L1852" s="5"/>
      <c r="M1852" s="5"/>
      <c r="N1852" s="196"/>
      <c r="O1852" s="196"/>
      <c r="P1852" s="196"/>
      <c r="Q1852" s="196"/>
      <c r="R1852" s="5"/>
      <c r="S1852" s="21"/>
      <c r="T1852" s="21"/>
      <c r="U1852" s="21"/>
      <c r="V1852" s="54"/>
      <c r="W1852" s="54"/>
      <c r="X1852" s="54"/>
      <c r="Y1852" s="54"/>
      <c r="Z1852" s="54"/>
      <c r="AA1852" s="62"/>
      <c r="AB1852" s="63"/>
      <c r="AC1852" s="63"/>
      <c r="AD1852" s="57"/>
      <c r="AE1852" s="63"/>
      <c r="AF1852" s="63"/>
      <c r="AG1852" s="63"/>
      <c r="AH1852" s="61"/>
      <c r="AI1852" s="61"/>
      <c r="AJ1852" s="58"/>
      <c r="AK1852" s="27"/>
      <c r="AL1852" s="27"/>
      <c r="AM1852" s="27"/>
      <c r="AN1852" s="60"/>
      <c r="AO1852" s="5"/>
      <c r="AP1852" s="5"/>
      <c r="AQ1852" s="8"/>
    </row>
    <row r="1853" spans="1:43" ht="15" customHeight="1" x14ac:dyDescent="0.25">
      <c r="A1853" s="9"/>
      <c r="B1853" s="7"/>
      <c r="C1853" s="7"/>
      <c r="D1853" s="5"/>
      <c r="E1853" s="5"/>
      <c r="F1853" s="5"/>
      <c r="G1853" s="5"/>
      <c r="H1853" s="5"/>
      <c r="I1853" s="21"/>
      <c r="J1853" s="21"/>
      <c r="K1853" s="5"/>
      <c r="L1853" s="5"/>
      <c r="M1853" s="5"/>
      <c r="N1853" s="196"/>
      <c r="O1853" s="196"/>
      <c r="P1853" s="196"/>
      <c r="Q1853" s="196"/>
      <c r="R1853" s="5"/>
      <c r="S1853" s="21"/>
      <c r="T1853" s="21"/>
      <c r="U1853" s="21"/>
      <c r="V1853" s="54"/>
      <c r="W1853" s="54"/>
      <c r="X1853" s="54"/>
      <c r="Y1853" s="54"/>
      <c r="Z1853" s="54"/>
      <c r="AA1853" s="62"/>
      <c r="AB1853" s="63"/>
      <c r="AC1853" s="63"/>
      <c r="AD1853" s="57"/>
      <c r="AE1853" s="63"/>
      <c r="AF1853" s="63"/>
      <c r="AG1853" s="63"/>
      <c r="AH1853" s="61"/>
      <c r="AI1853" s="61"/>
      <c r="AJ1853" s="58"/>
      <c r="AK1853" s="27"/>
      <c r="AL1853" s="27"/>
      <c r="AM1853" s="27"/>
      <c r="AN1853" s="60"/>
      <c r="AO1853" s="5"/>
      <c r="AP1853" s="5"/>
      <c r="AQ1853" s="8"/>
    </row>
    <row r="1854" spans="1:43" ht="15" customHeight="1" x14ac:dyDescent="0.25">
      <c r="A1854" s="9"/>
      <c r="B1854" s="7"/>
      <c r="C1854" s="7"/>
      <c r="D1854" s="5"/>
      <c r="E1854" s="5"/>
      <c r="F1854" s="5"/>
      <c r="G1854" s="5"/>
      <c r="H1854" s="5"/>
      <c r="I1854" s="21"/>
      <c r="J1854" s="21"/>
      <c r="K1854" s="5"/>
      <c r="L1854" s="5"/>
      <c r="M1854" s="5"/>
      <c r="N1854" s="196"/>
      <c r="O1854" s="196"/>
      <c r="P1854" s="196"/>
      <c r="Q1854" s="196"/>
      <c r="R1854" s="5"/>
      <c r="S1854" s="21"/>
      <c r="T1854" s="21"/>
      <c r="U1854" s="21"/>
      <c r="V1854" s="54"/>
      <c r="W1854" s="54"/>
      <c r="X1854" s="54"/>
      <c r="Y1854" s="54"/>
      <c r="Z1854" s="54"/>
      <c r="AA1854" s="62"/>
      <c r="AB1854" s="63"/>
      <c r="AC1854" s="63"/>
      <c r="AD1854" s="57"/>
      <c r="AE1854" s="63"/>
      <c r="AF1854" s="63"/>
      <c r="AG1854" s="63"/>
      <c r="AH1854" s="61"/>
      <c r="AI1854" s="61"/>
      <c r="AJ1854" s="58"/>
      <c r="AK1854" s="27"/>
      <c r="AL1854" s="27"/>
      <c r="AM1854" s="27"/>
      <c r="AN1854" s="60"/>
      <c r="AO1854" s="5"/>
      <c r="AP1854" s="5"/>
      <c r="AQ1854" s="8"/>
    </row>
    <row r="1855" spans="1:43" ht="15" customHeight="1" x14ac:dyDescent="0.25">
      <c r="A1855" s="9"/>
      <c r="B1855" s="7"/>
      <c r="C1855" s="7"/>
      <c r="D1855" s="5"/>
      <c r="E1855" s="5"/>
      <c r="F1855" s="5"/>
      <c r="G1855" s="5"/>
      <c r="H1855" s="5"/>
      <c r="I1855" s="21"/>
      <c r="J1855" s="21"/>
      <c r="K1855" s="5"/>
      <c r="L1855" s="5"/>
      <c r="M1855" s="5"/>
      <c r="N1855" s="196"/>
      <c r="O1855" s="196"/>
      <c r="P1855" s="196"/>
      <c r="Q1855" s="196"/>
      <c r="R1855" s="5"/>
      <c r="S1855" s="21"/>
      <c r="T1855" s="21"/>
      <c r="U1855" s="21"/>
      <c r="V1855" s="54"/>
      <c r="W1855" s="54"/>
      <c r="X1855" s="54"/>
      <c r="Y1855" s="54"/>
      <c r="Z1855" s="54"/>
      <c r="AA1855" s="62"/>
      <c r="AB1855" s="63"/>
      <c r="AC1855" s="63"/>
      <c r="AD1855" s="57"/>
      <c r="AE1855" s="63"/>
      <c r="AF1855" s="63"/>
      <c r="AG1855" s="63"/>
      <c r="AH1855" s="61"/>
      <c r="AI1855" s="61"/>
      <c r="AJ1855" s="58"/>
      <c r="AK1855" s="27"/>
      <c r="AL1855" s="27"/>
      <c r="AM1855" s="27"/>
      <c r="AN1855" s="60"/>
      <c r="AO1855" s="5"/>
      <c r="AP1855" s="5"/>
      <c r="AQ1855" s="8"/>
    </row>
    <row r="1856" spans="1:43" ht="15" customHeight="1" x14ac:dyDescent="0.25">
      <c r="A1856" s="9"/>
      <c r="B1856" s="7"/>
      <c r="C1856" s="7"/>
      <c r="D1856" s="5"/>
      <c r="E1856" s="5"/>
      <c r="F1856" s="5"/>
      <c r="G1856" s="5"/>
      <c r="H1856" s="5"/>
      <c r="I1856" s="21"/>
      <c r="J1856" s="21"/>
      <c r="K1856" s="5"/>
      <c r="L1856" s="5"/>
      <c r="M1856" s="5"/>
      <c r="N1856" s="196"/>
      <c r="O1856" s="196"/>
      <c r="P1856" s="196"/>
      <c r="Q1856" s="196"/>
      <c r="R1856" s="5"/>
      <c r="S1856" s="21"/>
      <c r="T1856" s="21"/>
      <c r="U1856" s="21"/>
      <c r="V1856" s="54"/>
      <c r="W1856" s="54"/>
      <c r="X1856" s="54"/>
      <c r="Y1856" s="54"/>
      <c r="Z1856" s="54"/>
      <c r="AA1856" s="62"/>
      <c r="AB1856" s="63"/>
      <c r="AC1856" s="63"/>
      <c r="AD1856" s="57"/>
      <c r="AE1856" s="63"/>
      <c r="AF1856" s="63"/>
      <c r="AG1856" s="63"/>
      <c r="AH1856" s="61"/>
      <c r="AI1856" s="61"/>
      <c r="AJ1856" s="58"/>
      <c r="AK1856" s="27"/>
      <c r="AL1856" s="27"/>
      <c r="AM1856" s="27"/>
      <c r="AN1856" s="60"/>
      <c r="AO1856" s="5"/>
      <c r="AP1856" s="5"/>
      <c r="AQ1856" s="8"/>
    </row>
    <row r="1857" spans="1:43" ht="15" customHeight="1" x14ac:dyDescent="0.25">
      <c r="A1857" s="9"/>
      <c r="B1857" s="7"/>
      <c r="C1857" s="7"/>
      <c r="D1857" s="5"/>
      <c r="E1857" s="5"/>
      <c r="F1857" s="5"/>
      <c r="G1857" s="5"/>
      <c r="H1857" s="5"/>
      <c r="I1857" s="21"/>
      <c r="J1857" s="21"/>
      <c r="K1857" s="5"/>
      <c r="L1857" s="5"/>
      <c r="M1857" s="5"/>
      <c r="N1857" s="196"/>
      <c r="O1857" s="196"/>
      <c r="P1857" s="196"/>
      <c r="Q1857" s="196"/>
      <c r="R1857" s="5"/>
      <c r="S1857" s="21"/>
      <c r="T1857" s="21"/>
      <c r="U1857" s="21"/>
      <c r="V1857" s="54"/>
      <c r="W1857" s="54"/>
      <c r="X1857" s="54"/>
      <c r="Y1857" s="54"/>
      <c r="Z1857" s="54"/>
      <c r="AA1857" s="62"/>
      <c r="AB1857" s="63"/>
      <c r="AC1857" s="63"/>
      <c r="AD1857" s="57"/>
      <c r="AE1857" s="63"/>
      <c r="AF1857" s="63"/>
      <c r="AG1857" s="63"/>
      <c r="AH1857" s="61"/>
      <c r="AI1857" s="61"/>
      <c r="AJ1857" s="58"/>
      <c r="AK1857" s="27"/>
      <c r="AL1857" s="27"/>
      <c r="AM1857" s="27"/>
      <c r="AN1857" s="60"/>
      <c r="AO1857" s="5"/>
      <c r="AP1857" s="5"/>
      <c r="AQ1857" s="8"/>
    </row>
    <row r="1858" spans="1:43" ht="15" customHeight="1" x14ac:dyDescent="0.25">
      <c r="A1858" s="9"/>
      <c r="B1858" s="7"/>
      <c r="C1858" s="7"/>
      <c r="D1858" s="5"/>
      <c r="E1858" s="5"/>
      <c r="F1858" s="5"/>
      <c r="G1858" s="5"/>
      <c r="H1858" s="5"/>
      <c r="I1858" s="21"/>
      <c r="J1858" s="21"/>
      <c r="K1858" s="5"/>
      <c r="L1858" s="5"/>
      <c r="M1858" s="5"/>
      <c r="N1858" s="196"/>
      <c r="O1858" s="196"/>
      <c r="P1858" s="196"/>
      <c r="Q1858" s="196"/>
      <c r="R1858" s="5"/>
      <c r="S1858" s="21"/>
      <c r="T1858" s="21"/>
      <c r="U1858" s="21"/>
      <c r="V1858" s="54"/>
      <c r="W1858" s="54"/>
      <c r="X1858" s="54"/>
      <c r="Y1858" s="54"/>
      <c r="Z1858" s="54"/>
      <c r="AA1858" s="62"/>
      <c r="AB1858" s="63"/>
      <c r="AC1858" s="63"/>
      <c r="AD1858" s="57"/>
      <c r="AE1858" s="63"/>
      <c r="AF1858" s="63"/>
      <c r="AG1858" s="63"/>
      <c r="AH1858" s="61"/>
      <c r="AI1858" s="61"/>
      <c r="AJ1858" s="58"/>
      <c r="AK1858" s="27"/>
      <c r="AL1858" s="27"/>
      <c r="AM1858" s="27"/>
      <c r="AN1858" s="60"/>
      <c r="AO1858" s="5"/>
      <c r="AP1858" s="5"/>
      <c r="AQ1858" s="8"/>
    </row>
    <row r="1859" spans="1:43" ht="15" customHeight="1" x14ac:dyDescent="0.25">
      <c r="A1859" s="9"/>
      <c r="B1859" s="7"/>
      <c r="C1859" s="7"/>
      <c r="D1859" s="5"/>
      <c r="E1859" s="5"/>
      <c r="F1859" s="5"/>
      <c r="G1859" s="5"/>
      <c r="H1859" s="5"/>
      <c r="I1859" s="21"/>
      <c r="J1859" s="21"/>
      <c r="K1859" s="5"/>
      <c r="L1859" s="5"/>
      <c r="M1859" s="5"/>
      <c r="N1859" s="196"/>
      <c r="O1859" s="196"/>
      <c r="P1859" s="196"/>
      <c r="Q1859" s="196"/>
      <c r="R1859" s="5"/>
      <c r="S1859" s="21"/>
      <c r="T1859" s="21"/>
      <c r="U1859" s="21"/>
      <c r="V1859" s="54"/>
      <c r="W1859" s="54"/>
      <c r="X1859" s="54"/>
      <c r="Y1859" s="54"/>
      <c r="Z1859" s="54"/>
      <c r="AA1859" s="62"/>
      <c r="AB1859" s="63"/>
      <c r="AC1859" s="63"/>
      <c r="AD1859" s="57"/>
      <c r="AE1859" s="63"/>
      <c r="AF1859" s="63"/>
      <c r="AG1859" s="63"/>
      <c r="AH1859" s="61"/>
      <c r="AI1859" s="61"/>
      <c r="AJ1859" s="58"/>
      <c r="AK1859" s="27"/>
      <c r="AL1859" s="27"/>
      <c r="AM1859" s="27"/>
      <c r="AN1859" s="60"/>
      <c r="AO1859" s="5"/>
      <c r="AP1859" s="5"/>
      <c r="AQ1859" s="8"/>
    </row>
    <row r="1860" spans="1:43" ht="15" customHeight="1" x14ac:dyDescent="0.25">
      <c r="A1860" s="9"/>
      <c r="B1860" s="7"/>
      <c r="C1860" s="7"/>
      <c r="D1860" s="5"/>
      <c r="E1860" s="5"/>
      <c r="F1860" s="5"/>
      <c r="G1860" s="5"/>
      <c r="H1860" s="5"/>
      <c r="I1860" s="21"/>
      <c r="J1860" s="21"/>
      <c r="K1860" s="5"/>
      <c r="L1860" s="5"/>
      <c r="M1860" s="5"/>
      <c r="N1860" s="196"/>
      <c r="O1860" s="196"/>
      <c r="P1860" s="196"/>
      <c r="Q1860" s="196"/>
      <c r="R1860" s="5"/>
      <c r="S1860" s="21"/>
      <c r="T1860" s="21"/>
      <c r="U1860" s="21"/>
      <c r="V1860" s="54"/>
      <c r="W1860" s="54"/>
      <c r="X1860" s="54"/>
      <c r="Y1860" s="54"/>
      <c r="Z1860" s="54"/>
      <c r="AA1860" s="62"/>
      <c r="AB1860" s="63"/>
      <c r="AC1860" s="63"/>
      <c r="AD1860" s="57"/>
      <c r="AE1860" s="63"/>
      <c r="AF1860" s="63"/>
      <c r="AG1860" s="63"/>
      <c r="AH1860" s="61"/>
      <c r="AI1860" s="61"/>
      <c r="AJ1860" s="58"/>
      <c r="AK1860" s="27"/>
      <c r="AL1860" s="27"/>
      <c r="AM1860" s="27"/>
      <c r="AN1860" s="60"/>
      <c r="AO1860" s="5"/>
      <c r="AP1860" s="5"/>
      <c r="AQ1860" s="8"/>
    </row>
    <row r="1861" spans="1:43" ht="15" customHeight="1" x14ac:dyDescent="0.25">
      <c r="A1861" s="9"/>
      <c r="B1861" s="7"/>
      <c r="C1861" s="7"/>
      <c r="D1861" s="5"/>
      <c r="E1861" s="5"/>
      <c r="F1861" s="5"/>
      <c r="G1861" s="5"/>
      <c r="H1861" s="5"/>
      <c r="I1861" s="21"/>
      <c r="J1861" s="21"/>
      <c r="K1861" s="5"/>
      <c r="L1861" s="5"/>
      <c r="M1861" s="5"/>
      <c r="N1861" s="196"/>
      <c r="O1861" s="196"/>
      <c r="P1861" s="196"/>
      <c r="Q1861" s="196"/>
      <c r="R1861" s="5"/>
      <c r="S1861" s="21"/>
      <c r="T1861" s="21"/>
      <c r="U1861" s="21"/>
      <c r="V1861" s="54"/>
      <c r="W1861" s="54"/>
      <c r="X1861" s="54"/>
      <c r="Y1861" s="54"/>
      <c r="Z1861" s="54"/>
      <c r="AA1861" s="62"/>
      <c r="AB1861" s="63"/>
      <c r="AC1861" s="63"/>
      <c r="AD1861" s="57"/>
      <c r="AE1861" s="63"/>
      <c r="AF1861" s="63"/>
      <c r="AG1861" s="63"/>
      <c r="AH1861" s="61"/>
      <c r="AI1861" s="61"/>
      <c r="AJ1861" s="58"/>
      <c r="AK1861" s="27"/>
      <c r="AL1861" s="27"/>
      <c r="AM1861" s="27"/>
      <c r="AN1861" s="60"/>
      <c r="AO1861" s="5"/>
      <c r="AP1861" s="5"/>
      <c r="AQ1861" s="8"/>
    </row>
    <row r="1862" spans="1:43" ht="15" customHeight="1" x14ac:dyDescent="0.25">
      <c r="A1862" s="9"/>
      <c r="B1862" s="7"/>
      <c r="C1862" s="7"/>
      <c r="D1862" s="5"/>
      <c r="E1862" s="5"/>
      <c r="F1862" s="5"/>
      <c r="G1862" s="5"/>
      <c r="H1862" s="5"/>
      <c r="I1862" s="21"/>
      <c r="J1862" s="21"/>
      <c r="K1862" s="5"/>
      <c r="L1862" s="5"/>
      <c r="M1862" s="5"/>
      <c r="N1862" s="196"/>
      <c r="O1862" s="196"/>
      <c r="P1862" s="196"/>
      <c r="Q1862" s="196"/>
      <c r="R1862" s="5"/>
      <c r="S1862" s="21"/>
      <c r="T1862" s="21"/>
      <c r="U1862" s="21"/>
      <c r="V1862" s="54"/>
      <c r="W1862" s="54"/>
      <c r="X1862" s="54"/>
      <c r="Y1862" s="54"/>
      <c r="Z1862" s="54"/>
      <c r="AA1862" s="62"/>
      <c r="AB1862" s="63"/>
      <c r="AC1862" s="63"/>
      <c r="AD1862" s="57"/>
      <c r="AE1862" s="63"/>
      <c r="AF1862" s="63"/>
      <c r="AG1862" s="63"/>
      <c r="AH1862" s="61"/>
      <c r="AI1862" s="61"/>
      <c r="AJ1862" s="58"/>
      <c r="AK1862" s="27"/>
      <c r="AL1862" s="27"/>
      <c r="AM1862" s="27"/>
      <c r="AN1862" s="60"/>
      <c r="AO1862" s="5"/>
      <c r="AP1862" s="5"/>
      <c r="AQ1862" s="8"/>
    </row>
    <row r="1863" spans="1:43" ht="15" customHeight="1" x14ac:dyDescent="0.25">
      <c r="A1863" s="9"/>
      <c r="B1863" s="7"/>
      <c r="C1863" s="7"/>
      <c r="D1863" s="5"/>
      <c r="E1863" s="5"/>
      <c r="F1863" s="5"/>
      <c r="G1863" s="5"/>
      <c r="H1863" s="5"/>
      <c r="I1863" s="21"/>
      <c r="J1863" s="21"/>
      <c r="K1863" s="5"/>
      <c r="L1863" s="5"/>
      <c r="M1863" s="5"/>
      <c r="N1863" s="196"/>
      <c r="O1863" s="196"/>
      <c r="P1863" s="196"/>
      <c r="Q1863" s="196"/>
      <c r="R1863" s="5"/>
      <c r="S1863" s="21"/>
      <c r="T1863" s="21"/>
      <c r="U1863" s="21"/>
      <c r="V1863" s="54"/>
      <c r="W1863" s="54"/>
      <c r="X1863" s="54"/>
      <c r="Y1863" s="54"/>
      <c r="Z1863" s="54"/>
      <c r="AA1863" s="62"/>
      <c r="AB1863" s="63"/>
      <c r="AC1863" s="63"/>
      <c r="AD1863" s="57"/>
      <c r="AE1863" s="63"/>
      <c r="AF1863" s="63"/>
      <c r="AG1863" s="63"/>
      <c r="AH1863" s="61"/>
      <c r="AI1863" s="61"/>
      <c r="AJ1863" s="58"/>
      <c r="AK1863" s="27"/>
      <c r="AL1863" s="27"/>
      <c r="AM1863" s="27"/>
      <c r="AN1863" s="60"/>
      <c r="AO1863" s="5"/>
      <c r="AP1863" s="5"/>
      <c r="AQ1863" s="8"/>
    </row>
    <row r="1864" spans="1:43" ht="15" customHeight="1" x14ac:dyDescent="0.25">
      <c r="A1864" s="9"/>
      <c r="B1864" s="7"/>
      <c r="C1864" s="7"/>
      <c r="D1864" s="5"/>
      <c r="E1864" s="5"/>
      <c r="F1864" s="5"/>
      <c r="G1864" s="5"/>
      <c r="H1864" s="5"/>
      <c r="I1864" s="21"/>
      <c r="J1864" s="21"/>
      <c r="K1864" s="5"/>
      <c r="L1864" s="5"/>
      <c r="M1864" s="5"/>
      <c r="N1864" s="196"/>
      <c r="O1864" s="196"/>
      <c r="P1864" s="196"/>
      <c r="Q1864" s="196"/>
      <c r="R1864" s="5"/>
      <c r="S1864" s="21"/>
      <c r="T1864" s="21"/>
      <c r="U1864" s="21"/>
      <c r="V1864" s="54"/>
      <c r="W1864" s="54"/>
      <c r="X1864" s="54"/>
      <c r="Y1864" s="54"/>
      <c r="Z1864" s="54"/>
      <c r="AA1864" s="62"/>
      <c r="AB1864" s="63"/>
      <c r="AC1864" s="63"/>
      <c r="AD1864" s="57"/>
      <c r="AE1864" s="63"/>
      <c r="AF1864" s="63"/>
      <c r="AG1864" s="63"/>
      <c r="AH1864" s="61"/>
      <c r="AI1864" s="61"/>
      <c r="AJ1864" s="58"/>
      <c r="AK1864" s="27"/>
      <c r="AL1864" s="27"/>
      <c r="AM1864" s="27"/>
      <c r="AN1864" s="60"/>
      <c r="AO1864" s="5"/>
      <c r="AP1864" s="5"/>
      <c r="AQ1864" s="8"/>
    </row>
    <row r="1865" spans="1:43" ht="15" customHeight="1" x14ac:dyDescent="0.25">
      <c r="A1865" s="9"/>
      <c r="B1865" s="7"/>
      <c r="C1865" s="7"/>
      <c r="D1865" s="5"/>
      <c r="E1865" s="5"/>
      <c r="F1865" s="5"/>
      <c r="G1865" s="5"/>
      <c r="H1865" s="5"/>
      <c r="I1865" s="21"/>
      <c r="J1865" s="21"/>
      <c r="K1865" s="5"/>
      <c r="L1865" s="5"/>
      <c r="M1865" s="5"/>
      <c r="N1865" s="196"/>
      <c r="O1865" s="196"/>
      <c r="P1865" s="196"/>
      <c r="Q1865" s="196"/>
      <c r="R1865" s="5"/>
      <c r="S1865" s="21"/>
      <c r="T1865" s="21"/>
      <c r="U1865" s="21"/>
      <c r="V1865" s="54"/>
      <c r="W1865" s="54"/>
      <c r="X1865" s="54"/>
      <c r="Y1865" s="54"/>
      <c r="Z1865" s="54"/>
      <c r="AA1865" s="62"/>
      <c r="AB1865" s="63"/>
      <c r="AC1865" s="63"/>
      <c r="AD1865" s="57"/>
      <c r="AE1865" s="63"/>
      <c r="AF1865" s="63"/>
      <c r="AG1865" s="63"/>
      <c r="AH1865" s="61"/>
      <c r="AI1865" s="61"/>
      <c r="AJ1865" s="58"/>
      <c r="AK1865" s="27"/>
      <c r="AL1865" s="27"/>
      <c r="AM1865" s="27"/>
      <c r="AN1865" s="60"/>
      <c r="AO1865" s="5"/>
      <c r="AP1865" s="5"/>
      <c r="AQ1865" s="8"/>
    </row>
    <row r="1866" spans="1:43" ht="15" customHeight="1" x14ac:dyDescent="0.25">
      <c r="A1866" s="9"/>
      <c r="B1866" s="7"/>
      <c r="C1866" s="7"/>
      <c r="D1866" s="5"/>
      <c r="E1866" s="5"/>
      <c r="F1866" s="5"/>
      <c r="G1866" s="5"/>
      <c r="H1866" s="5"/>
      <c r="I1866" s="21"/>
      <c r="J1866" s="21"/>
      <c r="K1866" s="5"/>
      <c r="L1866" s="5"/>
      <c r="M1866" s="5"/>
      <c r="N1866" s="196"/>
      <c r="O1866" s="196"/>
      <c r="P1866" s="196"/>
      <c r="Q1866" s="196"/>
      <c r="R1866" s="5"/>
      <c r="S1866" s="21"/>
      <c r="T1866" s="21"/>
      <c r="U1866" s="21"/>
      <c r="V1866" s="54"/>
      <c r="W1866" s="54"/>
      <c r="X1866" s="54"/>
      <c r="Y1866" s="54"/>
      <c r="Z1866" s="54"/>
      <c r="AA1866" s="62"/>
      <c r="AB1866" s="63"/>
      <c r="AC1866" s="63"/>
      <c r="AD1866" s="57"/>
      <c r="AE1866" s="63"/>
      <c r="AF1866" s="63"/>
      <c r="AG1866" s="63"/>
      <c r="AH1866" s="61"/>
      <c r="AI1866" s="61"/>
      <c r="AJ1866" s="58"/>
      <c r="AK1866" s="27"/>
      <c r="AL1866" s="27"/>
      <c r="AM1866" s="27"/>
      <c r="AN1866" s="60"/>
      <c r="AO1866" s="5"/>
      <c r="AP1866" s="5"/>
      <c r="AQ1866" s="8"/>
    </row>
    <row r="1867" spans="1:43" ht="15" customHeight="1" x14ac:dyDescent="0.25">
      <c r="A1867" s="9"/>
      <c r="B1867" s="7"/>
      <c r="C1867" s="7"/>
      <c r="D1867" s="5"/>
      <c r="E1867" s="5"/>
      <c r="F1867" s="5"/>
      <c r="G1867" s="5"/>
      <c r="H1867" s="5"/>
      <c r="I1867" s="21"/>
      <c r="J1867" s="21"/>
      <c r="K1867" s="5"/>
      <c r="L1867" s="5"/>
      <c r="M1867" s="5"/>
      <c r="N1867" s="196"/>
      <c r="O1867" s="196"/>
      <c r="P1867" s="196"/>
      <c r="Q1867" s="196"/>
      <c r="R1867" s="5"/>
      <c r="S1867" s="21"/>
      <c r="T1867" s="21"/>
      <c r="U1867" s="21"/>
      <c r="V1867" s="54"/>
      <c r="W1867" s="54"/>
      <c r="X1867" s="54"/>
      <c r="Y1867" s="54"/>
      <c r="Z1867" s="54"/>
      <c r="AA1867" s="62"/>
      <c r="AB1867" s="63"/>
      <c r="AC1867" s="63"/>
      <c r="AD1867" s="57"/>
      <c r="AE1867" s="63"/>
      <c r="AF1867" s="63"/>
      <c r="AG1867" s="63"/>
      <c r="AH1867" s="61"/>
      <c r="AI1867" s="61"/>
      <c r="AJ1867" s="58"/>
      <c r="AK1867" s="27"/>
      <c r="AL1867" s="27"/>
      <c r="AM1867" s="27"/>
      <c r="AN1867" s="60"/>
      <c r="AO1867" s="5"/>
      <c r="AP1867" s="5"/>
      <c r="AQ1867" s="8"/>
    </row>
    <row r="1868" spans="1:43" ht="15" customHeight="1" x14ac:dyDescent="0.25">
      <c r="A1868" s="9"/>
      <c r="B1868" s="7"/>
      <c r="C1868" s="7"/>
      <c r="D1868" s="5"/>
      <c r="E1868" s="5"/>
      <c r="F1868" s="5"/>
      <c r="G1868" s="5"/>
      <c r="H1868" s="5"/>
      <c r="I1868" s="21"/>
      <c r="J1868" s="21"/>
      <c r="K1868" s="5"/>
      <c r="L1868" s="5"/>
      <c r="M1868" s="5"/>
      <c r="N1868" s="196"/>
      <c r="O1868" s="196"/>
      <c r="P1868" s="196"/>
      <c r="Q1868" s="196"/>
      <c r="R1868" s="5"/>
      <c r="S1868" s="21"/>
      <c r="T1868" s="21"/>
      <c r="U1868" s="21"/>
      <c r="V1868" s="54"/>
      <c r="W1868" s="54"/>
      <c r="X1868" s="54"/>
      <c r="Y1868" s="54"/>
      <c r="Z1868" s="54"/>
      <c r="AA1868" s="62"/>
      <c r="AB1868" s="63"/>
      <c r="AC1868" s="63"/>
      <c r="AD1868" s="57"/>
      <c r="AE1868" s="63"/>
      <c r="AF1868" s="63"/>
      <c r="AG1868" s="63"/>
      <c r="AH1868" s="61"/>
      <c r="AI1868" s="61"/>
      <c r="AJ1868" s="58"/>
      <c r="AK1868" s="27"/>
      <c r="AL1868" s="27"/>
      <c r="AM1868" s="27"/>
      <c r="AN1868" s="60"/>
      <c r="AO1868" s="5"/>
      <c r="AP1868" s="5"/>
      <c r="AQ1868" s="8"/>
    </row>
    <row r="1869" spans="1:43" ht="15" customHeight="1" x14ac:dyDescent="0.25">
      <c r="A1869" s="9"/>
      <c r="B1869" s="7"/>
      <c r="C1869" s="7"/>
      <c r="D1869" s="5"/>
      <c r="E1869" s="5"/>
      <c r="F1869" s="5"/>
      <c r="G1869" s="5"/>
      <c r="H1869" s="5"/>
      <c r="I1869" s="21"/>
      <c r="J1869" s="21"/>
      <c r="K1869" s="5"/>
      <c r="L1869" s="5"/>
      <c r="M1869" s="5"/>
      <c r="N1869" s="196"/>
      <c r="O1869" s="196"/>
      <c r="P1869" s="196"/>
      <c r="Q1869" s="196"/>
      <c r="R1869" s="5"/>
      <c r="S1869" s="21"/>
      <c r="T1869" s="21"/>
      <c r="U1869" s="21"/>
      <c r="V1869" s="54"/>
      <c r="W1869" s="54"/>
      <c r="X1869" s="54"/>
      <c r="Y1869" s="54"/>
      <c r="Z1869" s="54"/>
      <c r="AA1869" s="62"/>
      <c r="AB1869" s="63"/>
      <c r="AC1869" s="63"/>
      <c r="AD1869" s="57"/>
      <c r="AE1869" s="63"/>
      <c r="AF1869" s="63"/>
      <c r="AG1869" s="63"/>
      <c r="AH1869" s="61"/>
      <c r="AI1869" s="61"/>
      <c r="AJ1869" s="58"/>
      <c r="AK1869" s="27"/>
      <c r="AL1869" s="27"/>
      <c r="AM1869" s="27"/>
      <c r="AN1869" s="60"/>
      <c r="AO1869" s="5"/>
      <c r="AP1869" s="5"/>
      <c r="AQ1869" s="8"/>
    </row>
    <row r="1870" spans="1:43" ht="15" customHeight="1" x14ac:dyDescent="0.25">
      <c r="A1870" s="9"/>
      <c r="B1870" s="7"/>
      <c r="C1870" s="7"/>
      <c r="D1870" s="5"/>
      <c r="E1870" s="5"/>
      <c r="F1870" s="5"/>
      <c r="G1870" s="5"/>
      <c r="H1870" s="5"/>
      <c r="I1870" s="21"/>
      <c r="J1870" s="21"/>
      <c r="K1870" s="5"/>
      <c r="L1870" s="5"/>
      <c r="M1870" s="5"/>
      <c r="N1870" s="196"/>
      <c r="O1870" s="196"/>
      <c r="P1870" s="196"/>
      <c r="Q1870" s="196"/>
      <c r="R1870" s="5"/>
      <c r="S1870" s="21"/>
      <c r="T1870" s="21"/>
      <c r="U1870" s="21"/>
      <c r="V1870" s="54"/>
      <c r="W1870" s="54"/>
      <c r="X1870" s="54"/>
      <c r="Y1870" s="54"/>
      <c r="Z1870" s="54"/>
      <c r="AA1870" s="62"/>
      <c r="AB1870" s="63"/>
      <c r="AC1870" s="63"/>
      <c r="AD1870" s="57"/>
      <c r="AE1870" s="63"/>
      <c r="AF1870" s="63"/>
      <c r="AG1870" s="63"/>
      <c r="AH1870" s="61"/>
      <c r="AI1870" s="61"/>
      <c r="AJ1870" s="58"/>
      <c r="AK1870" s="27"/>
      <c r="AL1870" s="27"/>
      <c r="AM1870" s="27"/>
      <c r="AN1870" s="60"/>
      <c r="AO1870" s="5"/>
      <c r="AP1870" s="5"/>
      <c r="AQ1870" s="8"/>
    </row>
    <row r="1871" spans="1:43" ht="15" customHeight="1" x14ac:dyDescent="0.25">
      <c r="A1871" s="9"/>
      <c r="B1871" s="7"/>
      <c r="C1871" s="7"/>
      <c r="D1871" s="5"/>
      <c r="E1871" s="5"/>
      <c r="F1871" s="5"/>
      <c r="G1871" s="5"/>
      <c r="H1871" s="5"/>
      <c r="I1871" s="21"/>
      <c r="J1871" s="21"/>
      <c r="K1871" s="5"/>
      <c r="L1871" s="5"/>
      <c r="M1871" s="5"/>
      <c r="N1871" s="196"/>
      <c r="O1871" s="196"/>
      <c r="P1871" s="196"/>
      <c r="Q1871" s="196"/>
      <c r="R1871" s="5"/>
      <c r="S1871" s="21"/>
      <c r="T1871" s="21"/>
      <c r="U1871" s="21"/>
      <c r="V1871" s="54"/>
      <c r="W1871" s="54"/>
      <c r="X1871" s="54"/>
      <c r="Y1871" s="54"/>
      <c r="Z1871" s="54"/>
      <c r="AA1871" s="62"/>
      <c r="AB1871" s="63"/>
      <c r="AC1871" s="63"/>
      <c r="AD1871" s="57"/>
      <c r="AE1871" s="63"/>
      <c r="AF1871" s="63"/>
      <c r="AG1871" s="63"/>
      <c r="AH1871" s="61"/>
      <c r="AI1871" s="61"/>
      <c r="AJ1871" s="58"/>
      <c r="AK1871" s="27"/>
      <c r="AL1871" s="27"/>
      <c r="AM1871" s="27"/>
      <c r="AN1871" s="60"/>
      <c r="AO1871" s="5"/>
      <c r="AP1871" s="5"/>
      <c r="AQ1871" s="8"/>
    </row>
    <row r="1872" spans="1:43" ht="15" customHeight="1" x14ac:dyDescent="0.25">
      <c r="A1872" s="9"/>
      <c r="B1872" s="7"/>
      <c r="C1872" s="7"/>
      <c r="D1872" s="5"/>
      <c r="E1872" s="5"/>
      <c r="F1872" s="5"/>
      <c r="G1872" s="5"/>
      <c r="H1872" s="5"/>
      <c r="I1872" s="21"/>
      <c r="J1872" s="21"/>
      <c r="K1872" s="5"/>
      <c r="L1872" s="5"/>
      <c r="M1872" s="5"/>
      <c r="N1872" s="196"/>
      <c r="O1872" s="196"/>
      <c r="P1872" s="196"/>
      <c r="Q1872" s="196"/>
      <c r="R1872" s="5"/>
      <c r="S1872" s="21"/>
      <c r="T1872" s="21"/>
      <c r="U1872" s="21"/>
      <c r="V1872" s="54"/>
      <c r="W1872" s="54"/>
      <c r="X1872" s="54"/>
      <c r="Y1872" s="54"/>
      <c r="Z1872" s="54"/>
      <c r="AA1872" s="62"/>
      <c r="AB1872" s="63"/>
      <c r="AC1872" s="63"/>
      <c r="AD1872" s="57"/>
      <c r="AE1872" s="63"/>
      <c r="AF1872" s="63"/>
      <c r="AG1872" s="63"/>
      <c r="AH1872" s="61"/>
      <c r="AI1872" s="61"/>
      <c r="AJ1872" s="58"/>
      <c r="AK1872" s="27"/>
      <c r="AL1872" s="27"/>
      <c r="AM1872" s="27"/>
      <c r="AN1872" s="60"/>
      <c r="AO1872" s="5"/>
      <c r="AP1872" s="5"/>
      <c r="AQ1872" s="8"/>
    </row>
    <row r="1873" spans="1:43" ht="15" customHeight="1" x14ac:dyDescent="0.25">
      <c r="A1873" s="9"/>
      <c r="B1873" s="7"/>
      <c r="C1873" s="7"/>
      <c r="D1873" s="5"/>
      <c r="E1873" s="5"/>
      <c r="F1873" s="5"/>
      <c r="G1873" s="5"/>
      <c r="H1873" s="5"/>
      <c r="I1873" s="21"/>
      <c r="J1873" s="21"/>
      <c r="K1873" s="5"/>
      <c r="L1873" s="5"/>
      <c r="M1873" s="5"/>
      <c r="N1873" s="196"/>
      <c r="O1873" s="196"/>
      <c r="P1873" s="196"/>
      <c r="Q1873" s="196"/>
      <c r="R1873" s="5"/>
      <c r="S1873" s="21"/>
      <c r="T1873" s="21"/>
      <c r="U1873" s="21"/>
      <c r="V1873" s="54"/>
      <c r="W1873" s="54"/>
      <c r="X1873" s="54"/>
      <c r="Y1873" s="54"/>
      <c r="Z1873" s="54"/>
      <c r="AA1873" s="62"/>
      <c r="AB1873" s="63"/>
      <c r="AC1873" s="63"/>
      <c r="AD1873" s="57"/>
      <c r="AE1873" s="63"/>
      <c r="AF1873" s="63"/>
      <c r="AG1873" s="63"/>
      <c r="AH1873" s="61"/>
      <c r="AI1873" s="61"/>
      <c r="AJ1873" s="58"/>
      <c r="AK1873" s="27"/>
      <c r="AL1873" s="27"/>
      <c r="AM1873" s="27"/>
      <c r="AN1873" s="60"/>
      <c r="AO1873" s="5"/>
      <c r="AP1873" s="5"/>
      <c r="AQ1873" s="8"/>
    </row>
    <row r="1874" spans="1:43" ht="15" customHeight="1" x14ac:dyDescent="0.25">
      <c r="A1874" s="9"/>
      <c r="B1874" s="7"/>
      <c r="C1874" s="7"/>
      <c r="D1874" s="5"/>
      <c r="E1874" s="5"/>
      <c r="F1874" s="5"/>
      <c r="G1874" s="5"/>
      <c r="H1874" s="5"/>
      <c r="I1874" s="21"/>
      <c r="J1874" s="21"/>
      <c r="K1874" s="5"/>
      <c r="L1874" s="5"/>
      <c r="M1874" s="5"/>
      <c r="N1874" s="196"/>
      <c r="O1874" s="196"/>
      <c r="P1874" s="196"/>
      <c r="Q1874" s="196"/>
      <c r="R1874" s="5"/>
      <c r="S1874" s="21"/>
      <c r="T1874" s="21"/>
      <c r="U1874" s="21"/>
      <c r="V1874" s="54"/>
      <c r="W1874" s="54"/>
      <c r="X1874" s="54"/>
      <c r="Y1874" s="54"/>
      <c r="Z1874" s="54"/>
      <c r="AA1874" s="62"/>
      <c r="AB1874" s="63"/>
      <c r="AC1874" s="63"/>
      <c r="AD1874" s="57"/>
      <c r="AE1874" s="63"/>
      <c r="AF1874" s="63"/>
      <c r="AG1874" s="63"/>
      <c r="AH1874" s="61"/>
      <c r="AI1874" s="61"/>
      <c r="AJ1874" s="58"/>
      <c r="AK1874" s="27"/>
      <c r="AL1874" s="27"/>
      <c r="AM1874" s="27"/>
      <c r="AN1874" s="60"/>
      <c r="AO1874" s="5"/>
      <c r="AP1874" s="5"/>
      <c r="AQ1874" s="8"/>
    </row>
    <row r="1875" spans="1:43" ht="15" customHeight="1" x14ac:dyDescent="0.25">
      <c r="A1875" s="9"/>
      <c r="B1875" s="7"/>
      <c r="C1875" s="7"/>
      <c r="D1875" s="5"/>
      <c r="E1875" s="5"/>
      <c r="F1875" s="5"/>
      <c r="G1875" s="5"/>
      <c r="H1875" s="5"/>
      <c r="I1875" s="21"/>
      <c r="J1875" s="21"/>
      <c r="K1875" s="5"/>
      <c r="L1875" s="5"/>
      <c r="M1875" s="5"/>
      <c r="N1875" s="196"/>
      <c r="O1875" s="196"/>
      <c r="P1875" s="196"/>
      <c r="Q1875" s="196"/>
      <c r="R1875" s="5"/>
      <c r="S1875" s="21"/>
      <c r="T1875" s="21"/>
      <c r="U1875" s="21"/>
      <c r="V1875" s="54"/>
      <c r="W1875" s="54"/>
      <c r="X1875" s="54"/>
      <c r="Y1875" s="54"/>
      <c r="Z1875" s="54"/>
      <c r="AA1875" s="62"/>
      <c r="AB1875" s="63"/>
      <c r="AC1875" s="63"/>
      <c r="AD1875" s="57"/>
      <c r="AE1875" s="63"/>
      <c r="AF1875" s="63"/>
      <c r="AG1875" s="63"/>
      <c r="AH1875" s="61"/>
      <c r="AI1875" s="61"/>
      <c r="AJ1875" s="58"/>
      <c r="AK1875" s="27"/>
      <c r="AL1875" s="27"/>
      <c r="AM1875" s="27"/>
      <c r="AN1875" s="60"/>
      <c r="AO1875" s="5"/>
      <c r="AP1875" s="5"/>
      <c r="AQ1875" s="8"/>
    </row>
    <row r="1876" spans="1:43" ht="15" customHeight="1" x14ac:dyDescent="0.25">
      <c r="A1876" s="9"/>
      <c r="B1876" s="7"/>
      <c r="C1876" s="7"/>
      <c r="D1876" s="5"/>
      <c r="E1876" s="5"/>
      <c r="F1876" s="5"/>
      <c r="G1876" s="5"/>
      <c r="H1876" s="5"/>
      <c r="I1876" s="21"/>
      <c r="J1876" s="21"/>
      <c r="K1876" s="5"/>
      <c r="L1876" s="5"/>
      <c r="M1876" s="5"/>
      <c r="N1876" s="196"/>
      <c r="O1876" s="196"/>
      <c r="P1876" s="196"/>
      <c r="Q1876" s="196"/>
      <c r="R1876" s="5"/>
      <c r="S1876" s="21"/>
      <c r="T1876" s="21"/>
      <c r="U1876" s="21"/>
      <c r="V1876" s="54"/>
      <c r="W1876" s="54"/>
      <c r="X1876" s="54"/>
      <c r="Y1876" s="54"/>
      <c r="Z1876" s="54"/>
      <c r="AA1876" s="62"/>
      <c r="AB1876" s="63"/>
      <c r="AC1876" s="63"/>
      <c r="AD1876" s="57"/>
      <c r="AE1876" s="63"/>
      <c r="AF1876" s="63"/>
      <c r="AG1876" s="63"/>
      <c r="AH1876" s="61"/>
      <c r="AI1876" s="61"/>
      <c r="AJ1876" s="58"/>
      <c r="AK1876" s="27"/>
      <c r="AL1876" s="27"/>
      <c r="AM1876" s="27"/>
      <c r="AN1876" s="60"/>
      <c r="AO1876" s="5"/>
      <c r="AP1876" s="5"/>
      <c r="AQ1876" s="8"/>
    </row>
    <row r="1877" spans="1:43" ht="15" customHeight="1" x14ac:dyDescent="0.25">
      <c r="A1877" s="9"/>
      <c r="B1877" s="7"/>
      <c r="C1877" s="7"/>
      <c r="D1877" s="5"/>
      <c r="E1877" s="5"/>
      <c r="F1877" s="5"/>
      <c r="G1877" s="5"/>
      <c r="H1877" s="5"/>
      <c r="I1877" s="21"/>
      <c r="J1877" s="21"/>
      <c r="K1877" s="5"/>
      <c r="L1877" s="5"/>
      <c r="M1877" s="5"/>
      <c r="N1877" s="196"/>
      <c r="O1877" s="196"/>
      <c r="P1877" s="196"/>
      <c r="Q1877" s="196"/>
      <c r="R1877" s="5"/>
      <c r="S1877" s="21"/>
      <c r="T1877" s="21"/>
      <c r="U1877" s="21"/>
      <c r="V1877" s="54"/>
      <c r="W1877" s="54"/>
      <c r="X1877" s="54"/>
      <c r="Y1877" s="54"/>
      <c r="Z1877" s="54"/>
      <c r="AA1877" s="62"/>
      <c r="AB1877" s="63"/>
      <c r="AC1877" s="63"/>
      <c r="AD1877" s="57"/>
      <c r="AE1877" s="63"/>
      <c r="AF1877" s="63"/>
      <c r="AG1877" s="63"/>
      <c r="AH1877" s="61"/>
      <c r="AI1877" s="61"/>
      <c r="AJ1877" s="58"/>
      <c r="AK1877" s="27"/>
      <c r="AL1877" s="27"/>
      <c r="AM1877" s="27"/>
      <c r="AN1877" s="60"/>
      <c r="AO1877" s="5"/>
      <c r="AP1877" s="5"/>
      <c r="AQ1877" s="8"/>
    </row>
    <row r="1878" spans="1:43" ht="15" customHeight="1" x14ac:dyDescent="0.25">
      <c r="A1878" s="9"/>
      <c r="B1878" s="7"/>
      <c r="C1878" s="7"/>
      <c r="D1878" s="5"/>
      <c r="E1878" s="5"/>
      <c r="F1878" s="5"/>
      <c r="G1878" s="5"/>
      <c r="H1878" s="5"/>
      <c r="I1878" s="21"/>
      <c r="J1878" s="21"/>
      <c r="K1878" s="5"/>
      <c r="L1878" s="5"/>
      <c r="M1878" s="5"/>
      <c r="N1878" s="196"/>
      <c r="O1878" s="196"/>
      <c r="P1878" s="196"/>
      <c r="Q1878" s="196"/>
      <c r="R1878" s="5"/>
      <c r="S1878" s="21"/>
      <c r="T1878" s="21"/>
      <c r="U1878" s="21"/>
      <c r="V1878" s="54"/>
      <c r="W1878" s="54"/>
      <c r="X1878" s="54"/>
      <c r="Y1878" s="54"/>
      <c r="Z1878" s="54"/>
      <c r="AA1878" s="62"/>
      <c r="AB1878" s="63"/>
      <c r="AC1878" s="63"/>
      <c r="AD1878" s="57"/>
      <c r="AE1878" s="63"/>
      <c r="AF1878" s="63"/>
      <c r="AG1878" s="63"/>
      <c r="AH1878" s="61"/>
      <c r="AI1878" s="61"/>
      <c r="AJ1878" s="58"/>
      <c r="AK1878" s="27"/>
      <c r="AL1878" s="27"/>
      <c r="AM1878" s="27"/>
      <c r="AN1878" s="60"/>
      <c r="AO1878" s="5"/>
      <c r="AP1878" s="5"/>
      <c r="AQ1878" s="8"/>
    </row>
    <row r="1879" spans="1:43" ht="15" customHeight="1" x14ac:dyDescent="0.25">
      <c r="A1879" s="9"/>
      <c r="B1879" s="7"/>
      <c r="C1879" s="7"/>
      <c r="D1879" s="5"/>
      <c r="E1879" s="5"/>
      <c r="F1879" s="5"/>
      <c r="G1879" s="5"/>
      <c r="H1879" s="5"/>
      <c r="I1879" s="21"/>
      <c r="J1879" s="21"/>
      <c r="K1879" s="5"/>
      <c r="L1879" s="5"/>
      <c r="M1879" s="5"/>
      <c r="N1879" s="196"/>
      <c r="O1879" s="196"/>
      <c r="P1879" s="196"/>
      <c r="Q1879" s="196"/>
      <c r="R1879" s="5"/>
      <c r="S1879" s="21"/>
      <c r="T1879" s="21"/>
      <c r="U1879" s="21"/>
      <c r="V1879" s="54"/>
      <c r="W1879" s="54"/>
      <c r="X1879" s="54"/>
      <c r="Y1879" s="54"/>
      <c r="Z1879" s="54"/>
      <c r="AA1879" s="62"/>
      <c r="AB1879" s="63"/>
      <c r="AC1879" s="63"/>
      <c r="AD1879" s="57"/>
      <c r="AE1879" s="63"/>
      <c r="AF1879" s="63"/>
      <c r="AG1879" s="63"/>
      <c r="AH1879" s="61"/>
      <c r="AI1879" s="61"/>
      <c r="AJ1879" s="58"/>
      <c r="AK1879" s="27"/>
      <c r="AL1879" s="27"/>
      <c r="AM1879" s="27"/>
      <c r="AN1879" s="60"/>
      <c r="AO1879" s="5"/>
      <c r="AP1879" s="5"/>
      <c r="AQ1879" s="8"/>
    </row>
    <row r="1880" spans="1:43" ht="15" customHeight="1" x14ac:dyDescent="0.25">
      <c r="A1880" s="9"/>
      <c r="B1880" s="7"/>
      <c r="C1880" s="7"/>
      <c r="D1880" s="5"/>
      <c r="E1880" s="5"/>
      <c r="F1880" s="5"/>
      <c r="G1880" s="5"/>
      <c r="H1880" s="5"/>
      <c r="I1880" s="21"/>
      <c r="J1880" s="21"/>
      <c r="K1880" s="5"/>
      <c r="L1880" s="5"/>
      <c r="M1880" s="5"/>
      <c r="N1880" s="196"/>
      <c r="O1880" s="196"/>
      <c r="P1880" s="196"/>
      <c r="Q1880" s="196"/>
      <c r="R1880" s="5"/>
      <c r="S1880" s="21"/>
      <c r="T1880" s="21"/>
      <c r="U1880" s="21"/>
      <c r="V1880" s="54"/>
      <c r="W1880" s="54"/>
      <c r="X1880" s="54"/>
      <c r="Y1880" s="54"/>
      <c r="Z1880" s="54"/>
      <c r="AA1880" s="62"/>
      <c r="AB1880" s="63"/>
      <c r="AC1880" s="63"/>
      <c r="AD1880" s="57"/>
      <c r="AE1880" s="63"/>
      <c r="AF1880" s="63"/>
      <c r="AG1880" s="63"/>
      <c r="AH1880" s="61"/>
      <c r="AI1880" s="61"/>
      <c r="AJ1880" s="58"/>
      <c r="AK1880" s="27"/>
      <c r="AL1880" s="27"/>
      <c r="AM1880" s="27"/>
      <c r="AN1880" s="60"/>
      <c r="AO1880" s="5"/>
      <c r="AP1880" s="5"/>
      <c r="AQ1880" s="8"/>
    </row>
    <row r="1881" spans="1:43" ht="15" customHeight="1" x14ac:dyDescent="0.25">
      <c r="A1881" s="9"/>
      <c r="B1881" s="7"/>
      <c r="C1881" s="7"/>
      <c r="D1881" s="5"/>
      <c r="E1881" s="5"/>
      <c r="F1881" s="5"/>
      <c r="G1881" s="5"/>
      <c r="H1881" s="5"/>
      <c r="I1881" s="21"/>
      <c r="J1881" s="21"/>
      <c r="K1881" s="5"/>
      <c r="L1881" s="5"/>
      <c r="M1881" s="5"/>
      <c r="N1881" s="196"/>
      <c r="O1881" s="196"/>
      <c r="P1881" s="196"/>
      <c r="Q1881" s="196"/>
      <c r="R1881" s="5"/>
      <c r="S1881" s="21"/>
      <c r="T1881" s="21"/>
      <c r="U1881" s="21"/>
      <c r="V1881" s="54"/>
      <c r="W1881" s="54"/>
      <c r="X1881" s="54"/>
      <c r="Y1881" s="54"/>
      <c r="Z1881" s="54"/>
      <c r="AA1881" s="62"/>
      <c r="AB1881" s="63"/>
      <c r="AC1881" s="63"/>
      <c r="AD1881" s="57"/>
      <c r="AE1881" s="63"/>
      <c r="AF1881" s="63"/>
      <c r="AG1881" s="63"/>
      <c r="AH1881" s="61"/>
      <c r="AI1881" s="61"/>
      <c r="AJ1881" s="58"/>
      <c r="AK1881" s="27"/>
      <c r="AL1881" s="27"/>
      <c r="AM1881" s="27"/>
      <c r="AN1881" s="60"/>
      <c r="AO1881" s="5"/>
      <c r="AP1881" s="5"/>
      <c r="AQ1881" s="8"/>
    </row>
    <row r="1882" spans="1:43" ht="15" customHeight="1" x14ac:dyDescent="0.25">
      <c r="A1882" s="9"/>
      <c r="B1882" s="7"/>
      <c r="C1882" s="7"/>
      <c r="D1882" s="5"/>
      <c r="E1882" s="5"/>
      <c r="F1882" s="5"/>
      <c r="G1882" s="5"/>
      <c r="H1882" s="5"/>
      <c r="I1882" s="21"/>
      <c r="J1882" s="21"/>
      <c r="K1882" s="5"/>
      <c r="L1882" s="5"/>
      <c r="M1882" s="5"/>
      <c r="N1882" s="196"/>
      <c r="O1882" s="196"/>
      <c r="P1882" s="196"/>
      <c r="Q1882" s="196"/>
      <c r="R1882" s="5"/>
      <c r="S1882" s="21"/>
      <c r="T1882" s="21"/>
      <c r="U1882" s="21"/>
      <c r="V1882" s="54"/>
      <c r="W1882" s="54"/>
      <c r="X1882" s="54"/>
      <c r="Y1882" s="54"/>
      <c r="Z1882" s="54"/>
      <c r="AA1882" s="62"/>
      <c r="AB1882" s="63"/>
      <c r="AC1882" s="63"/>
      <c r="AD1882" s="57"/>
      <c r="AE1882" s="63"/>
      <c r="AF1882" s="63"/>
      <c r="AG1882" s="63"/>
      <c r="AH1882" s="61"/>
      <c r="AI1882" s="61"/>
      <c r="AJ1882" s="58"/>
      <c r="AK1882" s="27"/>
      <c r="AL1882" s="27"/>
      <c r="AM1882" s="27"/>
      <c r="AN1882" s="60"/>
      <c r="AO1882" s="5"/>
      <c r="AP1882" s="5"/>
      <c r="AQ1882" s="8"/>
    </row>
    <row r="1883" spans="1:43" ht="15" customHeight="1" x14ac:dyDescent="0.25">
      <c r="A1883" s="9"/>
      <c r="B1883" s="7"/>
      <c r="C1883" s="7"/>
      <c r="D1883" s="5"/>
      <c r="E1883" s="5"/>
      <c r="F1883" s="5"/>
      <c r="G1883" s="5"/>
      <c r="H1883" s="5"/>
      <c r="I1883" s="21"/>
      <c r="J1883" s="21"/>
      <c r="K1883" s="5"/>
      <c r="L1883" s="5"/>
      <c r="M1883" s="5"/>
      <c r="N1883" s="196"/>
      <c r="O1883" s="196"/>
      <c r="P1883" s="196"/>
      <c r="Q1883" s="196"/>
      <c r="R1883" s="5"/>
      <c r="S1883" s="21"/>
      <c r="T1883" s="21"/>
      <c r="U1883" s="21"/>
      <c r="V1883" s="54"/>
      <c r="W1883" s="54"/>
      <c r="X1883" s="54"/>
      <c r="Y1883" s="54"/>
      <c r="Z1883" s="54"/>
      <c r="AA1883" s="62"/>
      <c r="AB1883" s="63"/>
      <c r="AC1883" s="63"/>
      <c r="AD1883" s="57"/>
      <c r="AE1883" s="63"/>
      <c r="AF1883" s="63"/>
      <c r="AG1883" s="63"/>
      <c r="AH1883" s="61"/>
      <c r="AI1883" s="61"/>
      <c r="AJ1883" s="58"/>
      <c r="AK1883" s="27"/>
      <c r="AL1883" s="27"/>
      <c r="AM1883" s="27"/>
      <c r="AN1883" s="60"/>
      <c r="AO1883" s="5"/>
      <c r="AP1883" s="5"/>
      <c r="AQ1883" s="8"/>
    </row>
    <row r="1884" spans="1:43" ht="15" customHeight="1" x14ac:dyDescent="0.25">
      <c r="A1884" s="9"/>
      <c r="B1884" s="7"/>
      <c r="C1884" s="7"/>
      <c r="D1884" s="5"/>
      <c r="E1884" s="5"/>
      <c r="F1884" s="5"/>
      <c r="G1884" s="5"/>
      <c r="H1884" s="5"/>
      <c r="I1884" s="21"/>
      <c r="J1884" s="21"/>
      <c r="K1884" s="5"/>
      <c r="L1884" s="5"/>
      <c r="M1884" s="5"/>
      <c r="N1884" s="196"/>
      <c r="O1884" s="196"/>
      <c r="P1884" s="196"/>
      <c r="Q1884" s="196"/>
      <c r="R1884" s="5"/>
      <c r="S1884" s="21"/>
      <c r="T1884" s="21"/>
      <c r="U1884" s="21"/>
      <c r="V1884" s="54"/>
      <c r="W1884" s="54"/>
      <c r="X1884" s="54"/>
      <c r="Y1884" s="54"/>
      <c r="Z1884" s="54"/>
      <c r="AA1884" s="62"/>
      <c r="AB1884" s="63"/>
      <c r="AC1884" s="63"/>
      <c r="AD1884" s="57"/>
      <c r="AE1884" s="63"/>
      <c r="AF1884" s="63"/>
      <c r="AG1884" s="63"/>
      <c r="AH1884" s="61"/>
      <c r="AI1884" s="61"/>
      <c r="AJ1884" s="58"/>
      <c r="AK1884" s="27"/>
      <c r="AL1884" s="27"/>
      <c r="AM1884" s="27"/>
      <c r="AN1884" s="60"/>
      <c r="AO1884" s="5"/>
      <c r="AP1884" s="5"/>
      <c r="AQ1884" s="8"/>
    </row>
    <row r="1885" spans="1:43" ht="15" customHeight="1" x14ac:dyDescent="0.25">
      <c r="A1885" s="9"/>
      <c r="B1885" s="7"/>
      <c r="C1885" s="7"/>
      <c r="D1885" s="5"/>
      <c r="E1885" s="5"/>
      <c r="F1885" s="5"/>
      <c r="G1885" s="5"/>
      <c r="H1885" s="5"/>
      <c r="I1885" s="21"/>
      <c r="J1885" s="21"/>
      <c r="K1885" s="5"/>
      <c r="L1885" s="5"/>
      <c r="M1885" s="5"/>
      <c r="N1885" s="196"/>
      <c r="O1885" s="196"/>
      <c r="P1885" s="196"/>
      <c r="Q1885" s="196"/>
      <c r="R1885" s="5"/>
      <c r="S1885" s="21"/>
      <c r="T1885" s="21"/>
      <c r="U1885" s="21"/>
      <c r="V1885" s="54"/>
      <c r="W1885" s="54"/>
      <c r="X1885" s="54"/>
      <c r="Y1885" s="54"/>
      <c r="Z1885" s="54"/>
      <c r="AA1885" s="62"/>
      <c r="AB1885" s="63"/>
      <c r="AC1885" s="63"/>
      <c r="AD1885" s="57"/>
      <c r="AE1885" s="63"/>
      <c r="AF1885" s="63"/>
      <c r="AG1885" s="63"/>
      <c r="AH1885" s="61"/>
      <c r="AI1885" s="61"/>
      <c r="AJ1885" s="58"/>
      <c r="AK1885" s="27"/>
      <c r="AL1885" s="27"/>
      <c r="AM1885" s="27"/>
      <c r="AN1885" s="60"/>
      <c r="AO1885" s="5"/>
      <c r="AP1885" s="5"/>
      <c r="AQ1885" s="8"/>
    </row>
    <row r="1886" spans="1:43" ht="15" customHeight="1" x14ac:dyDescent="0.25">
      <c r="A1886" s="9"/>
      <c r="B1886" s="7"/>
      <c r="C1886" s="7"/>
      <c r="D1886" s="5"/>
      <c r="E1886" s="5"/>
      <c r="F1886" s="5"/>
      <c r="G1886" s="5"/>
      <c r="H1886" s="5"/>
      <c r="I1886" s="21"/>
      <c r="J1886" s="21"/>
      <c r="K1886" s="5"/>
      <c r="L1886" s="5"/>
      <c r="M1886" s="5"/>
      <c r="N1886" s="196"/>
      <c r="O1886" s="196"/>
      <c r="P1886" s="196"/>
      <c r="Q1886" s="196"/>
      <c r="R1886" s="5"/>
      <c r="S1886" s="21"/>
      <c r="T1886" s="21"/>
      <c r="U1886" s="21"/>
      <c r="V1886" s="54"/>
      <c r="W1886" s="54"/>
      <c r="X1886" s="54"/>
      <c r="Y1886" s="54"/>
      <c r="Z1886" s="54"/>
      <c r="AA1886" s="62"/>
      <c r="AB1886" s="63"/>
      <c r="AC1886" s="63"/>
      <c r="AD1886" s="57"/>
      <c r="AE1886" s="63"/>
      <c r="AF1886" s="63"/>
      <c r="AG1886" s="63"/>
      <c r="AH1886" s="61"/>
      <c r="AI1886" s="61"/>
      <c r="AJ1886" s="58"/>
      <c r="AK1886" s="27"/>
      <c r="AL1886" s="27"/>
      <c r="AM1886" s="27"/>
      <c r="AN1886" s="60"/>
      <c r="AO1886" s="5"/>
      <c r="AP1886" s="5"/>
      <c r="AQ1886" s="8"/>
    </row>
    <row r="1887" spans="1:43" ht="15" customHeight="1" x14ac:dyDescent="0.25">
      <c r="A1887" s="9"/>
      <c r="B1887" s="7"/>
      <c r="C1887" s="7"/>
      <c r="D1887" s="5"/>
      <c r="E1887" s="5"/>
      <c r="F1887" s="5"/>
      <c r="G1887" s="5"/>
      <c r="H1887" s="5"/>
      <c r="I1887" s="21"/>
      <c r="J1887" s="21"/>
      <c r="K1887" s="5"/>
      <c r="L1887" s="5"/>
      <c r="M1887" s="5"/>
      <c r="N1887" s="196"/>
      <c r="O1887" s="196"/>
      <c r="P1887" s="196"/>
      <c r="Q1887" s="196"/>
      <c r="R1887" s="5"/>
      <c r="S1887" s="21"/>
      <c r="T1887" s="21"/>
      <c r="U1887" s="21"/>
      <c r="V1887" s="54"/>
      <c r="W1887" s="54"/>
      <c r="X1887" s="54"/>
      <c r="Y1887" s="54"/>
      <c r="Z1887" s="54"/>
      <c r="AA1887" s="62"/>
      <c r="AB1887" s="63"/>
      <c r="AC1887" s="63"/>
      <c r="AD1887" s="57"/>
      <c r="AE1887" s="63"/>
      <c r="AF1887" s="63"/>
      <c r="AG1887" s="63"/>
      <c r="AH1887" s="61"/>
      <c r="AI1887" s="61"/>
      <c r="AJ1887" s="58"/>
      <c r="AK1887" s="27"/>
      <c r="AL1887" s="27"/>
      <c r="AM1887" s="27"/>
      <c r="AN1887" s="60"/>
      <c r="AO1887" s="5"/>
      <c r="AP1887" s="5"/>
      <c r="AQ1887" s="8"/>
    </row>
    <row r="1888" spans="1:43" ht="15" customHeight="1" x14ac:dyDescent="0.25">
      <c r="A1888" s="9"/>
      <c r="B1888" s="7"/>
      <c r="C1888" s="7"/>
      <c r="D1888" s="5"/>
      <c r="E1888" s="5"/>
      <c r="F1888" s="5"/>
      <c r="G1888" s="5"/>
      <c r="H1888" s="5"/>
      <c r="I1888" s="21"/>
      <c r="J1888" s="21"/>
      <c r="K1888" s="5"/>
      <c r="L1888" s="5"/>
      <c r="M1888" s="5"/>
      <c r="N1888" s="196"/>
      <c r="O1888" s="196"/>
      <c r="P1888" s="196"/>
      <c r="Q1888" s="196"/>
      <c r="R1888" s="5"/>
      <c r="S1888" s="21"/>
      <c r="T1888" s="21"/>
      <c r="U1888" s="21"/>
      <c r="V1888" s="54"/>
      <c r="W1888" s="54"/>
      <c r="X1888" s="54"/>
      <c r="Y1888" s="54"/>
      <c r="Z1888" s="54"/>
      <c r="AA1888" s="62"/>
      <c r="AB1888" s="63"/>
      <c r="AC1888" s="63"/>
      <c r="AD1888" s="57"/>
      <c r="AE1888" s="63"/>
      <c r="AF1888" s="63"/>
      <c r="AG1888" s="63"/>
      <c r="AH1888" s="61"/>
      <c r="AI1888" s="61"/>
      <c r="AJ1888" s="58"/>
      <c r="AK1888" s="27"/>
      <c r="AL1888" s="27"/>
      <c r="AM1888" s="27"/>
      <c r="AN1888" s="60"/>
      <c r="AO1888" s="5"/>
      <c r="AP1888" s="5"/>
      <c r="AQ1888" s="8"/>
    </row>
    <row r="1889" spans="1:43" ht="15" customHeight="1" x14ac:dyDescent="0.25">
      <c r="A1889" s="9"/>
      <c r="B1889" s="7"/>
      <c r="C1889" s="7"/>
      <c r="D1889" s="5"/>
      <c r="E1889" s="5"/>
      <c r="F1889" s="5"/>
      <c r="G1889" s="5"/>
      <c r="H1889" s="5"/>
      <c r="I1889" s="21"/>
      <c r="J1889" s="21"/>
      <c r="K1889" s="5"/>
      <c r="L1889" s="5"/>
      <c r="M1889" s="5"/>
      <c r="N1889" s="196"/>
      <c r="O1889" s="196"/>
      <c r="P1889" s="196"/>
      <c r="Q1889" s="196"/>
      <c r="R1889" s="5"/>
      <c r="S1889" s="21"/>
      <c r="T1889" s="21"/>
      <c r="U1889" s="21"/>
      <c r="V1889" s="54"/>
      <c r="W1889" s="54"/>
      <c r="X1889" s="54"/>
      <c r="Y1889" s="54"/>
      <c r="Z1889" s="54"/>
      <c r="AA1889" s="62"/>
      <c r="AB1889" s="63"/>
      <c r="AC1889" s="63"/>
      <c r="AD1889" s="57"/>
      <c r="AE1889" s="63"/>
      <c r="AF1889" s="63"/>
      <c r="AG1889" s="63"/>
      <c r="AH1889" s="61"/>
      <c r="AI1889" s="61"/>
      <c r="AJ1889" s="58"/>
      <c r="AK1889" s="27"/>
      <c r="AL1889" s="27"/>
      <c r="AM1889" s="27"/>
      <c r="AN1889" s="60"/>
      <c r="AO1889" s="5"/>
      <c r="AP1889" s="5"/>
      <c r="AQ1889" s="8"/>
    </row>
    <row r="1890" spans="1:43" ht="15" customHeight="1" x14ac:dyDescent="0.25">
      <c r="A1890" s="9"/>
      <c r="B1890" s="7"/>
      <c r="C1890" s="7"/>
      <c r="D1890" s="5"/>
      <c r="E1890" s="5"/>
      <c r="F1890" s="5"/>
      <c r="G1890" s="5"/>
      <c r="H1890" s="5"/>
      <c r="I1890" s="21"/>
      <c r="J1890" s="21"/>
      <c r="K1890" s="5"/>
      <c r="L1890" s="5"/>
      <c r="M1890" s="5"/>
      <c r="N1890" s="196"/>
      <c r="O1890" s="196"/>
      <c r="P1890" s="196"/>
      <c r="Q1890" s="196"/>
      <c r="R1890" s="5"/>
      <c r="S1890" s="21"/>
      <c r="T1890" s="21"/>
      <c r="U1890" s="21"/>
      <c r="V1890" s="54"/>
      <c r="W1890" s="54"/>
      <c r="X1890" s="54"/>
      <c r="Y1890" s="54"/>
      <c r="Z1890" s="54"/>
      <c r="AA1890" s="62"/>
      <c r="AB1890" s="63"/>
      <c r="AC1890" s="63"/>
      <c r="AD1890" s="57"/>
      <c r="AE1890" s="63"/>
      <c r="AF1890" s="63"/>
      <c r="AG1890" s="63"/>
      <c r="AH1890" s="61"/>
      <c r="AI1890" s="61"/>
      <c r="AJ1890" s="58"/>
      <c r="AK1890" s="27"/>
      <c r="AL1890" s="27"/>
      <c r="AM1890" s="27"/>
      <c r="AN1890" s="60"/>
      <c r="AO1890" s="5"/>
      <c r="AP1890" s="5"/>
      <c r="AQ1890" s="8"/>
    </row>
    <row r="1891" spans="1:43" ht="15" customHeight="1" x14ac:dyDescent="0.25">
      <c r="A1891" s="9"/>
      <c r="B1891" s="7"/>
      <c r="C1891" s="7"/>
      <c r="D1891" s="5"/>
      <c r="E1891" s="5"/>
      <c r="F1891" s="5"/>
      <c r="G1891" s="5"/>
      <c r="H1891" s="5"/>
      <c r="I1891" s="21"/>
      <c r="J1891" s="21"/>
      <c r="K1891" s="5"/>
      <c r="L1891" s="5"/>
      <c r="M1891" s="5"/>
      <c r="N1891" s="196"/>
      <c r="O1891" s="196"/>
      <c r="P1891" s="196"/>
      <c r="Q1891" s="196"/>
      <c r="R1891" s="5"/>
      <c r="S1891" s="21"/>
      <c r="T1891" s="21"/>
      <c r="U1891" s="21"/>
      <c r="V1891" s="54"/>
      <c r="W1891" s="54"/>
      <c r="X1891" s="54"/>
      <c r="Y1891" s="54"/>
      <c r="Z1891" s="54"/>
      <c r="AA1891" s="62"/>
      <c r="AB1891" s="63"/>
      <c r="AC1891" s="63"/>
      <c r="AD1891" s="57"/>
      <c r="AE1891" s="63"/>
      <c r="AF1891" s="63"/>
      <c r="AG1891" s="63"/>
      <c r="AH1891" s="61"/>
      <c r="AI1891" s="61"/>
      <c r="AJ1891" s="58"/>
      <c r="AK1891" s="27"/>
      <c r="AL1891" s="27"/>
      <c r="AM1891" s="27"/>
      <c r="AN1891" s="60"/>
      <c r="AO1891" s="5"/>
      <c r="AP1891" s="5"/>
      <c r="AQ1891" s="8"/>
    </row>
    <row r="1892" spans="1:43" ht="15" customHeight="1" x14ac:dyDescent="0.25">
      <c r="A1892" s="9"/>
      <c r="B1892" s="7"/>
      <c r="C1892" s="7"/>
      <c r="D1892" s="5"/>
      <c r="E1892" s="5"/>
      <c r="F1892" s="5"/>
      <c r="G1892" s="5"/>
      <c r="H1892" s="5"/>
      <c r="I1892" s="21"/>
      <c r="J1892" s="21"/>
      <c r="K1892" s="5"/>
      <c r="L1892" s="5"/>
      <c r="M1892" s="5"/>
      <c r="N1892" s="196"/>
      <c r="O1892" s="196"/>
      <c r="P1892" s="196"/>
      <c r="Q1892" s="196"/>
      <c r="R1892" s="5"/>
      <c r="S1892" s="21"/>
      <c r="T1892" s="21"/>
      <c r="U1892" s="21"/>
      <c r="V1892" s="54"/>
      <c r="W1892" s="54"/>
      <c r="X1892" s="54"/>
      <c r="Y1892" s="54"/>
      <c r="Z1892" s="54"/>
      <c r="AA1892" s="62"/>
      <c r="AB1892" s="63"/>
      <c r="AC1892" s="63"/>
      <c r="AD1892" s="57"/>
      <c r="AE1892" s="63"/>
      <c r="AF1892" s="63"/>
      <c r="AG1892" s="63"/>
      <c r="AH1892" s="61"/>
      <c r="AI1892" s="61"/>
      <c r="AJ1892" s="58"/>
      <c r="AK1892" s="27"/>
      <c r="AL1892" s="27"/>
      <c r="AM1892" s="27"/>
      <c r="AN1892" s="60"/>
      <c r="AO1892" s="5"/>
      <c r="AP1892" s="5"/>
      <c r="AQ1892" s="8"/>
    </row>
    <row r="1893" spans="1:43" ht="15" customHeight="1" x14ac:dyDescent="0.25">
      <c r="A1893" s="9"/>
      <c r="B1893" s="7"/>
      <c r="C1893" s="7"/>
      <c r="D1893" s="5"/>
      <c r="E1893" s="5"/>
      <c r="F1893" s="5"/>
      <c r="G1893" s="5"/>
      <c r="H1893" s="5"/>
      <c r="I1893" s="21"/>
      <c r="J1893" s="21"/>
      <c r="K1893" s="5"/>
      <c r="L1893" s="5"/>
      <c r="M1893" s="5"/>
      <c r="N1893" s="196"/>
      <c r="O1893" s="196"/>
      <c r="P1893" s="196"/>
      <c r="Q1893" s="196"/>
      <c r="R1893" s="5"/>
      <c r="S1893" s="21"/>
      <c r="T1893" s="21"/>
      <c r="U1893" s="21"/>
      <c r="V1893" s="54"/>
      <c r="W1893" s="54"/>
      <c r="X1893" s="54"/>
      <c r="Y1893" s="54"/>
      <c r="Z1893" s="54"/>
      <c r="AA1893" s="62"/>
      <c r="AB1893" s="63"/>
      <c r="AC1893" s="63"/>
      <c r="AD1893" s="57"/>
      <c r="AE1893" s="63"/>
      <c r="AF1893" s="63"/>
      <c r="AG1893" s="63"/>
      <c r="AH1893" s="61"/>
      <c r="AI1893" s="61"/>
      <c r="AJ1893" s="58"/>
      <c r="AK1893" s="27"/>
      <c r="AL1893" s="27"/>
      <c r="AM1893" s="27"/>
      <c r="AN1893" s="60"/>
      <c r="AO1893" s="5"/>
      <c r="AP1893" s="5"/>
      <c r="AQ1893" s="8"/>
    </row>
    <row r="1894" spans="1:43" ht="15" customHeight="1" x14ac:dyDescent="0.25">
      <c r="A1894" s="9"/>
      <c r="B1894" s="7"/>
      <c r="C1894" s="7"/>
      <c r="D1894" s="5"/>
      <c r="E1894" s="5"/>
      <c r="F1894" s="5"/>
      <c r="G1894" s="5"/>
      <c r="H1894" s="5"/>
      <c r="I1894" s="21"/>
      <c r="J1894" s="21"/>
      <c r="K1894" s="5"/>
      <c r="L1894" s="5"/>
      <c r="M1894" s="5"/>
      <c r="N1894" s="196"/>
      <c r="O1894" s="196"/>
      <c r="P1894" s="196"/>
      <c r="Q1894" s="196"/>
      <c r="R1894" s="5"/>
      <c r="S1894" s="21"/>
      <c r="T1894" s="21"/>
      <c r="U1894" s="21"/>
      <c r="V1894" s="54"/>
      <c r="W1894" s="54"/>
      <c r="X1894" s="54"/>
      <c r="Y1894" s="54"/>
      <c r="Z1894" s="54"/>
      <c r="AA1894" s="62"/>
      <c r="AB1894" s="63"/>
      <c r="AC1894" s="63"/>
      <c r="AD1894" s="57"/>
      <c r="AE1894" s="63"/>
      <c r="AF1894" s="63"/>
      <c r="AG1894" s="63"/>
      <c r="AH1894" s="61"/>
      <c r="AI1894" s="61"/>
      <c r="AJ1894" s="58"/>
      <c r="AK1894" s="27"/>
      <c r="AL1894" s="27"/>
      <c r="AM1894" s="27"/>
      <c r="AN1894" s="60"/>
      <c r="AO1894" s="5"/>
      <c r="AP1894" s="5"/>
      <c r="AQ1894" s="8"/>
    </row>
    <row r="1895" spans="1:43" ht="15" customHeight="1" x14ac:dyDescent="0.25">
      <c r="A1895" s="9"/>
      <c r="B1895" s="7"/>
      <c r="C1895" s="7"/>
      <c r="D1895" s="5"/>
      <c r="E1895" s="5"/>
      <c r="F1895" s="5"/>
      <c r="G1895" s="5"/>
      <c r="H1895" s="5"/>
      <c r="I1895" s="21"/>
      <c r="J1895" s="21"/>
      <c r="K1895" s="5"/>
      <c r="L1895" s="5"/>
      <c r="M1895" s="5"/>
      <c r="N1895" s="196"/>
      <c r="O1895" s="196"/>
      <c r="P1895" s="196"/>
      <c r="Q1895" s="196"/>
      <c r="R1895" s="5"/>
      <c r="S1895" s="21"/>
      <c r="T1895" s="21"/>
      <c r="U1895" s="21"/>
      <c r="V1895" s="54"/>
      <c r="W1895" s="54"/>
      <c r="X1895" s="54"/>
      <c r="Y1895" s="54"/>
      <c r="Z1895" s="54"/>
      <c r="AA1895" s="62"/>
      <c r="AB1895" s="63"/>
      <c r="AC1895" s="63"/>
      <c r="AD1895" s="57"/>
      <c r="AE1895" s="63"/>
      <c r="AF1895" s="63"/>
      <c r="AG1895" s="63"/>
      <c r="AH1895" s="61"/>
      <c r="AI1895" s="61"/>
      <c r="AJ1895" s="58"/>
      <c r="AK1895" s="27"/>
      <c r="AL1895" s="27"/>
      <c r="AM1895" s="27"/>
      <c r="AN1895" s="60"/>
      <c r="AO1895" s="5"/>
      <c r="AP1895" s="5"/>
      <c r="AQ1895" s="8"/>
    </row>
    <row r="1896" spans="1:43" ht="15" customHeight="1" x14ac:dyDescent="0.25">
      <c r="A1896" s="9"/>
      <c r="B1896" s="7"/>
      <c r="C1896" s="7"/>
      <c r="D1896" s="5"/>
      <c r="E1896" s="5"/>
      <c r="F1896" s="5"/>
      <c r="G1896" s="5"/>
      <c r="H1896" s="5"/>
      <c r="I1896" s="21"/>
      <c r="J1896" s="21"/>
      <c r="K1896" s="5"/>
      <c r="L1896" s="5"/>
      <c r="M1896" s="5"/>
      <c r="N1896" s="196"/>
      <c r="O1896" s="196"/>
      <c r="P1896" s="196"/>
      <c r="Q1896" s="196"/>
      <c r="R1896" s="5"/>
      <c r="S1896" s="21"/>
      <c r="T1896" s="21"/>
      <c r="U1896" s="21"/>
      <c r="V1896" s="54"/>
      <c r="W1896" s="54"/>
      <c r="X1896" s="54"/>
      <c r="Y1896" s="54"/>
      <c r="Z1896" s="54"/>
      <c r="AA1896" s="62"/>
      <c r="AB1896" s="63"/>
      <c r="AC1896" s="63"/>
      <c r="AD1896" s="57"/>
      <c r="AE1896" s="63"/>
      <c r="AF1896" s="63"/>
      <c r="AG1896" s="63"/>
      <c r="AH1896" s="61"/>
      <c r="AI1896" s="61"/>
      <c r="AJ1896" s="58"/>
      <c r="AK1896" s="27"/>
      <c r="AL1896" s="27"/>
      <c r="AM1896" s="27"/>
      <c r="AN1896" s="60"/>
      <c r="AO1896" s="5"/>
      <c r="AP1896" s="5"/>
      <c r="AQ1896" s="8"/>
    </row>
    <row r="1897" spans="1:43" ht="15" customHeight="1" x14ac:dyDescent="0.25">
      <c r="A1897" s="9"/>
      <c r="B1897" s="7"/>
      <c r="C1897" s="7"/>
      <c r="D1897" s="5"/>
      <c r="E1897" s="5"/>
      <c r="F1897" s="5"/>
      <c r="G1897" s="5"/>
      <c r="H1897" s="5"/>
      <c r="I1897" s="21"/>
      <c r="J1897" s="21"/>
      <c r="K1897" s="5"/>
      <c r="L1897" s="5"/>
      <c r="M1897" s="5"/>
      <c r="N1897" s="196"/>
      <c r="O1897" s="196"/>
      <c r="P1897" s="196"/>
      <c r="Q1897" s="196"/>
      <c r="R1897" s="5"/>
      <c r="S1897" s="21"/>
      <c r="T1897" s="21"/>
      <c r="U1897" s="21"/>
      <c r="V1897" s="54"/>
      <c r="W1897" s="54"/>
      <c r="X1897" s="54"/>
      <c r="Y1897" s="54"/>
      <c r="Z1897" s="54"/>
      <c r="AA1897" s="62"/>
      <c r="AB1897" s="63"/>
      <c r="AC1897" s="63"/>
      <c r="AD1897" s="57"/>
      <c r="AE1897" s="63"/>
      <c r="AF1897" s="63"/>
      <c r="AG1897" s="63"/>
      <c r="AH1897" s="61"/>
      <c r="AI1897" s="61"/>
      <c r="AJ1897" s="58"/>
      <c r="AK1897" s="27"/>
      <c r="AL1897" s="27"/>
      <c r="AM1897" s="27"/>
      <c r="AN1897" s="60"/>
      <c r="AO1897" s="5"/>
      <c r="AP1897" s="5"/>
      <c r="AQ1897" s="8"/>
    </row>
    <row r="1898" spans="1:43" ht="15" customHeight="1" x14ac:dyDescent="0.25">
      <c r="A1898" s="9"/>
      <c r="B1898" s="7"/>
      <c r="C1898" s="7"/>
      <c r="D1898" s="5"/>
      <c r="E1898" s="5"/>
      <c r="F1898" s="5"/>
      <c r="G1898" s="5"/>
      <c r="H1898" s="5"/>
      <c r="I1898" s="21"/>
      <c r="J1898" s="21"/>
      <c r="K1898" s="5"/>
      <c r="L1898" s="5"/>
      <c r="M1898" s="5"/>
      <c r="N1898" s="196"/>
      <c r="O1898" s="196"/>
      <c r="P1898" s="196"/>
      <c r="Q1898" s="196"/>
      <c r="R1898" s="5"/>
      <c r="S1898" s="21"/>
      <c r="T1898" s="21"/>
      <c r="U1898" s="21"/>
      <c r="V1898" s="54"/>
      <c r="W1898" s="54"/>
      <c r="X1898" s="54"/>
      <c r="Y1898" s="54"/>
      <c r="Z1898" s="54"/>
      <c r="AA1898" s="62"/>
      <c r="AB1898" s="63"/>
      <c r="AC1898" s="63"/>
      <c r="AD1898" s="57"/>
      <c r="AE1898" s="63"/>
      <c r="AF1898" s="63"/>
      <c r="AG1898" s="63"/>
      <c r="AH1898" s="61"/>
      <c r="AI1898" s="61"/>
      <c r="AJ1898" s="58"/>
      <c r="AK1898" s="27"/>
      <c r="AL1898" s="27"/>
      <c r="AM1898" s="27"/>
      <c r="AN1898" s="60"/>
      <c r="AO1898" s="5"/>
      <c r="AP1898" s="5"/>
      <c r="AQ1898" s="8"/>
    </row>
    <row r="1899" spans="1:43" ht="15" customHeight="1" x14ac:dyDescent="0.25">
      <c r="A1899" s="9"/>
      <c r="B1899" s="7"/>
      <c r="C1899" s="7"/>
      <c r="D1899" s="5"/>
      <c r="E1899" s="5"/>
      <c r="F1899" s="5"/>
      <c r="G1899" s="5"/>
      <c r="H1899" s="5"/>
      <c r="I1899" s="21"/>
      <c r="J1899" s="21"/>
      <c r="K1899" s="5"/>
      <c r="L1899" s="5"/>
      <c r="M1899" s="5"/>
      <c r="N1899" s="196"/>
      <c r="O1899" s="196"/>
      <c r="P1899" s="196"/>
      <c r="Q1899" s="196"/>
      <c r="R1899" s="5"/>
      <c r="S1899" s="21"/>
      <c r="T1899" s="21"/>
      <c r="U1899" s="21"/>
      <c r="V1899" s="54"/>
      <c r="W1899" s="54"/>
      <c r="X1899" s="54"/>
      <c r="Y1899" s="54"/>
      <c r="Z1899" s="54"/>
      <c r="AA1899" s="62"/>
      <c r="AB1899" s="63"/>
      <c r="AC1899" s="63"/>
      <c r="AD1899" s="57"/>
      <c r="AE1899" s="63"/>
      <c r="AF1899" s="63"/>
      <c r="AG1899" s="63"/>
      <c r="AH1899" s="61"/>
      <c r="AI1899" s="61"/>
      <c r="AJ1899" s="58"/>
      <c r="AK1899" s="27"/>
      <c r="AL1899" s="27"/>
      <c r="AM1899" s="27"/>
      <c r="AN1899" s="60"/>
      <c r="AO1899" s="5"/>
      <c r="AP1899" s="5"/>
      <c r="AQ1899" s="8"/>
    </row>
    <row r="1900" spans="1:43" ht="15" customHeight="1" x14ac:dyDescent="0.25">
      <c r="A1900" s="9"/>
      <c r="B1900" s="7"/>
      <c r="C1900" s="7"/>
      <c r="D1900" s="5"/>
      <c r="E1900" s="5"/>
      <c r="F1900" s="5"/>
      <c r="G1900" s="5"/>
      <c r="H1900" s="5"/>
      <c r="I1900" s="21"/>
      <c r="J1900" s="21"/>
      <c r="K1900" s="5"/>
      <c r="L1900" s="5"/>
      <c r="M1900" s="5"/>
      <c r="N1900" s="196"/>
      <c r="O1900" s="196"/>
      <c r="P1900" s="196"/>
      <c r="Q1900" s="196"/>
      <c r="R1900" s="5"/>
      <c r="S1900" s="21"/>
      <c r="T1900" s="21"/>
      <c r="U1900" s="21"/>
      <c r="V1900" s="54"/>
      <c r="W1900" s="54"/>
      <c r="X1900" s="54"/>
      <c r="Y1900" s="54"/>
      <c r="Z1900" s="54"/>
      <c r="AA1900" s="62"/>
      <c r="AB1900" s="63"/>
      <c r="AC1900" s="63"/>
      <c r="AD1900" s="57"/>
      <c r="AE1900" s="63"/>
      <c r="AF1900" s="63"/>
      <c r="AG1900" s="63"/>
      <c r="AH1900" s="61"/>
      <c r="AI1900" s="61"/>
      <c r="AJ1900" s="58"/>
      <c r="AK1900" s="27"/>
      <c r="AL1900" s="27"/>
      <c r="AM1900" s="27"/>
      <c r="AN1900" s="60"/>
      <c r="AO1900" s="5"/>
      <c r="AP1900" s="5"/>
      <c r="AQ1900" s="8"/>
    </row>
    <row r="1901" spans="1:43" ht="15" customHeight="1" x14ac:dyDescent="0.25">
      <c r="A1901" s="9"/>
      <c r="B1901" s="7"/>
      <c r="C1901" s="7"/>
      <c r="D1901" s="5"/>
      <c r="E1901" s="5"/>
      <c r="F1901" s="5"/>
      <c r="G1901" s="5"/>
      <c r="H1901" s="5"/>
      <c r="I1901" s="21"/>
      <c r="J1901" s="21"/>
      <c r="K1901" s="5"/>
      <c r="L1901" s="5"/>
      <c r="M1901" s="5"/>
      <c r="N1901" s="196"/>
      <c r="O1901" s="196"/>
      <c r="P1901" s="196"/>
      <c r="Q1901" s="196"/>
      <c r="R1901" s="5"/>
      <c r="S1901" s="21"/>
      <c r="T1901" s="21"/>
      <c r="U1901" s="21"/>
      <c r="V1901" s="54"/>
      <c r="W1901" s="54"/>
      <c r="X1901" s="54"/>
      <c r="Y1901" s="54"/>
      <c r="Z1901" s="54"/>
      <c r="AA1901" s="62"/>
      <c r="AB1901" s="63"/>
      <c r="AC1901" s="63"/>
      <c r="AD1901" s="57"/>
      <c r="AE1901" s="63"/>
      <c r="AF1901" s="63"/>
      <c r="AG1901" s="63"/>
      <c r="AH1901" s="61"/>
      <c r="AI1901" s="61"/>
      <c r="AJ1901" s="58"/>
      <c r="AK1901" s="27"/>
      <c r="AL1901" s="27"/>
      <c r="AM1901" s="27"/>
      <c r="AN1901" s="60"/>
      <c r="AO1901" s="5"/>
      <c r="AP1901" s="5"/>
      <c r="AQ1901" s="8"/>
    </row>
    <row r="1902" spans="1:43" ht="15" customHeight="1" x14ac:dyDescent="0.25">
      <c r="A1902" s="9"/>
      <c r="B1902" s="7"/>
      <c r="C1902" s="7"/>
      <c r="D1902" s="5"/>
      <c r="E1902" s="5"/>
      <c r="F1902" s="5"/>
      <c r="G1902" s="5"/>
      <c r="H1902" s="5"/>
      <c r="I1902" s="21"/>
      <c r="J1902" s="21"/>
      <c r="K1902" s="5"/>
      <c r="L1902" s="5"/>
      <c r="M1902" s="5"/>
      <c r="N1902" s="196"/>
      <c r="O1902" s="196"/>
      <c r="P1902" s="196"/>
      <c r="Q1902" s="196"/>
      <c r="R1902" s="5"/>
      <c r="S1902" s="21"/>
      <c r="T1902" s="21"/>
      <c r="U1902" s="21"/>
      <c r="V1902" s="54"/>
      <c r="W1902" s="54"/>
      <c r="X1902" s="54"/>
      <c r="Y1902" s="54"/>
      <c r="Z1902" s="54"/>
      <c r="AA1902" s="62"/>
      <c r="AB1902" s="63"/>
      <c r="AC1902" s="63"/>
      <c r="AD1902" s="57"/>
      <c r="AE1902" s="63"/>
      <c r="AF1902" s="63"/>
      <c r="AG1902" s="63"/>
      <c r="AH1902" s="61"/>
      <c r="AI1902" s="61"/>
      <c r="AJ1902" s="58"/>
      <c r="AK1902" s="27"/>
      <c r="AL1902" s="27"/>
      <c r="AM1902" s="27"/>
      <c r="AN1902" s="60"/>
      <c r="AO1902" s="5"/>
      <c r="AP1902" s="5"/>
      <c r="AQ1902" s="8"/>
    </row>
    <row r="1903" spans="1:43" ht="15" customHeight="1" x14ac:dyDescent="0.25">
      <c r="A1903" s="9"/>
      <c r="B1903" s="7"/>
      <c r="C1903" s="7"/>
      <c r="D1903" s="5"/>
      <c r="E1903" s="5"/>
      <c r="F1903" s="5"/>
      <c r="G1903" s="5"/>
      <c r="H1903" s="5"/>
      <c r="I1903" s="21"/>
      <c r="J1903" s="21"/>
      <c r="K1903" s="5"/>
      <c r="L1903" s="5"/>
      <c r="M1903" s="5"/>
      <c r="N1903" s="196"/>
      <c r="O1903" s="196"/>
      <c r="P1903" s="196"/>
      <c r="Q1903" s="196"/>
      <c r="R1903" s="5"/>
      <c r="S1903" s="21"/>
      <c r="T1903" s="21"/>
      <c r="U1903" s="21"/>
      <c r="V1903" s="54"/>
      <c r="W1903" s="54"/>
      <c r="X1903" s="54"/>
      <c r="Y1903" s="54"/>
      <c r="Z1903" s="54"/>
      <c r="AA1903" s="62"/>
      <c r="AB1903" s="63"/>
      <c r="AC1903" s="63"/>
      <c r="AD1903" s="57"/>
      <c r="AE1903" s="63"/>
      <c r="AF1903" s="63"/>
      <c r="AG1903" s="63"/>
      <c r="AH1903" s="61"/>
      <c r="AI1903" s="61"/>
      <c r="AJ1903" s="58"/>
      <c r="AK1903" s="27"/>
      <c r="AL1903" s="27"/>
      <c r="AM1903" s="27"/>
      <c r="AN1903" s="60"/>
      <c r="AO1903" s="5"/>
      <c r="AP1903" s="5"/>
      <c r="AQ1903" s="8"/>
    </row>
    <row r="1904" spans="1:43" ht="15" customHeight="1" x14ac:dyDescent="0.25">
      <c r="A1904" s="9"/>
      <c r="B1904" s="7"/>
      <c r="C1904" s="7"/>
      <c r="D1904" s="5"/>
      <c r="E1904" s="5"/>
      <c r="F1904" s="5"/>
      <c r="G1904" s="5"/>
      <c r="H1904" s="5"/>
      <c r="I1904" s="21"/>
      <c r="J1904" s="21"/>
      <c r="K1904" s="5"/>
      <c r="L1904" s="5"/>
      <c r="M1904" s="5"/>
      <c r="N1904" s="196"/>
      <c r="O1904" s="196"/>
      <c r="P1904" s="196"/>
      <c r="Q1904" s="196"/>
      <c r="R1904" s="5"/>
      <c r="S1904" s="21"/>
      <c r="T1904" s="21"/>
      <c r="U1904" s="21"/>
      <c r="V1904" s="54"/>
      <c r="W1904" s="54"/>
      <c r="X1904" s="54"/>
      <c r="Y1904" s="54"/>
      <c r="Z1904" s="54"/>
      <c r="AA1904" s="62"/>
      <c r="AB1904" s="63"/>
      <c r="AC1904" s="63"/>
      <c r="AD1904" s="57"/>
      <c r="AE1904" s="63"/>
      <c r="AF1904" s="63"/>
      <c r="AG1904" s="63"/>
      <c r="AH1904" s="61"/>
      <c r="AI1904" s="61"/>
      <c r="AJ1904" s="58"/>
      <c r="AK1904" s="27"/>
      <c r="AL1904" s="27"/>
      <c r="AM1904" s="27"/>
      <c r="AN1904" s="60"/>
      <c r="AO1904" s="5"/>
      <c r="AP1904" s="5"/>
      <c r="AQ1904" s="8"/>
    </row>
    <row r="1905" spans="1:43" ht="15" customHeight="1" x14ac:dyDescent="0.25">
      <c r="A1905" s="9"/>
      <c r="B1905" s="7"/>
      <c r="C1905" s="7"/>
      <c r="D1905" s="5"/>
      <c r="E1905" s="5"/>
      <c r="F1905" s="5"/>
      <c r="G1905" s="5"/>
      <c r="H1905" s="5"/>
      <c r="I1905" s="21"/>
      <c r="J1905" s="21"/>
      <c r="K1905" s="5"/>
      <c r="L1905" s="5"/>
      <c r="M1905" s="5"/>
      <c r="N1905" s="196"/>
      <c r="O1905" s="196"/>
      <c r="P1905" s="196"/>
      <c r="Q1905" s="196"/>
      <c r="R1905" s="5"/>
      <c r="S1905" s="21"/>
      <c r="T1905" s="21"/>
      <c r="U1905" s="21"/>
      <c r="V1905" s="54"/>
      <c r="W1905" s="54"/>
      <c r="X1905" s="54"/>
      <c r="Y1905" s="54"/>
      <c r="Z1905" s="54"/>
      <c r="AA1905" s="62"/>
      <c r="AB1905" s="63"/>
      <c r="AC1905" s="63"/>
      <c r="AD1905" s="57"/>
      <c r="AE1905" s="63"/>
      <c r="AF1905" s="63"/>
      <c r="AG1905" s="63"/>
      <c r="AH1905" s="61"/>
      <c r="AI1905" s="61"/>
      <c r="AJ1905" s="58"/>
      <c r="AK1905" s="27"/>
      <c r="AL1905" s="27"/>
      <c r="AM1905" s="27"/>
      <c r="AN1905" s="60"/>
      <c r="AO1905" s="5"/>
      <c r="AP1905" s="5"/>
      <c r="AQ1905" s="8"/>
    </row>
    <row r="1906" spans="1:43" ht="15" customHeight="1" x14ac:dyDescent="0.25">
      <c r="A1906" s="9"/>
      <c r="B1906" s="7"/>
      <c r="C1906" s="7"/>
      <c r="D1906" s="5"/>
      <c r="E1906" s="5"/>
      <c r="F1906" s="5"/>
      <c r="G1906" s="5"/>
      <c r="H1906" s="5"/>
      <c r="I1906" s="21"/>
      <c r="J1906" s="21"/>
      <c r="K1906" s="5"/>
      <c r="L1906" s="5"/>
      <c r="M1906" s="5"/>
      <c r="N1906" s="196"/>
      <c r="O1906" s="196"/>
      <c r="P1906" s="196"/>
      <c r="Q1906" s="196"/>
      <c r="R1906" s="5"/>
      <c r="S1906" s="21"/>
      <c r="T1906" s="21"/>
      <c r="U1906" s="21"/>
      <c r="V1906" s="54"/>
      <c r="W1906" s="54"/>
      <c r="X1906" s="54"/>
      <c r="Y1906" s="54"/>
      <c r="Z1906" s="54"/>
      <c r="AA1906" s="62"/>
      <c r="AB1906" s="63"/>
      <c r="AC1906" s="63"/>
      <c r="AD1906" s="57"/>
      <c r="AE1906" s="63"/>
      <c r="AF1906" s="63"/>
      <c r="AG1906" s="63"/>
      <c r="AH1906" s="61"/>
      <c r="AI1906" s="61"/>
      <c r="AJ1906" s="58"/>
      <c r="AK1906" s="27"/>
      <c r="AL1906" s="27"/>
      <c r="AM1906" s="27"/>
      <c r="AN1906" s="60"/>
      <c r="AO1906" s="5"/>
      <c r="AP1906" s="5"/>
      <c r="AQ1906" s="8"/>
    </row>
    <row r="1907" spans="1:43" ht="15" customHeight="1" x14ac:dyDescent="0.25">
      <c r="A1907" s="9"/>
      <c r="B1907" s="7"/>
      <c r="C1907" s="7"/>
      <c r="D1907" s="5"/>
      <c r="E1907" s="5"/>
      <c r="F1907" s="5"/>
      <c r="G1907" s="5"/>
      <c r="H1907" s="5"/>
      <c r="I1907" s="21"/>
      <c r="J1907" s="21"/>
      <c r="K1907" s="5"/>
      <c r="L1907" s="5"/>
      <c r="M1907" s="5"/>
      <c r="N1907" s="196"/>
      <c r="O1907" s="196"/>
      <c r="P1907" s="196"/>
      <c r="Q1907" s="196"/>
      <c r="R1907" s="5"/>
      <c r="S1907" s="21"/>
      <c r="T1907" s="21"/>
      <c r="U1907" s="21"/>
      <c r="V1907" s="54"/>
      <c r="W1907" s="54"/>
      <c r="X1907" s="54"/>
      <c r="Y1907" s="54"/>
      <c r="Z1907" s="54"/>
      <c r="AA1907" s="62"/>
      <c r="AB1907" s="63"/>
      <c r="AC1907" s="63"/>
      <c r="AD1907" s="57"/>
      <c r="AE1907" s="63"/>
      <c r="AF1907" s="63"/>
      <c r="AG1907" s="63"/>
      <c r="AH1907" s="61"/>
      <c r="AI1907" s="61"/>
      <c r="AJ1907" s="58"/>
      <c r="AK1907" s="27"/>
      <c r="AL1907" s="27"/>
      <c r="AM1907" s="27"/>
      <c r="AN1907" s="60"/>
      <c r="AO1907" s="5"/>
      <c r="AP1907" s="5"/>
      <c r="AQ1907" s="8"/>
    </row>
    <row r="1908" spans="1:43" ht="15" customHeight="1" x14ac:dyDescent="0.25">
      <c r="A1908" s="9"/>
      <c r="B1908" s="7"/>
      <c r="C1908" s="7"/>
      <c r="D1908" s="5"/>
      <c r="E1908" s="5"/>
      <c r="F1908" s="5"/>
      <c r="G1908" s="5"/>
      <c r="H1908" s="5"/>
      <c r="I1908" s="21"/>
      <c r="J1908" s="21"/>
      <c r="K1908" s="5"/>
      <c r="L1908" s="5"/>
      <c r="M1908" s="5"/>
      <c r="N1908" s="196"/>
      <c r="O1908" s="196"/>
      <c r="P1908" s="196"/>
      <c r="Q1908" s="196"/>
      <c r="R1908" s="5"/>
      <c r="S1908" s="21"/>
      <c r="T1908" s="21"/>
      <c r="U1908" s="21"/>
      <c r="V1908" s="54"/>
      <c r="W1908" s="54"/>
      <c r="X1908" s="54"/>
      <c r="Y1908" s="54"/>
      <c r="Z1908" s="54"/>
      <c r="AA1908" s="62"/>
      <c r="AB1908" s="63"/>
      <c r="AC1908" s="63"/>
      <c r="AD1908" s="57"/>
      <c r="AE1908" s="63"/>
      <c r="AF1908" s="63"/>
      <c r="AG1908" s="63"/>
      <c r="AH1908" s="61"/>
      <c r="AI1908" s="61"/>
      <c r="AJ1908" s="58"/>
      <c r="AK1908" s="27"/>
      <c r="AL1908" s="27"/>
      <c r="AM1908" s="27"/>
      <c r="AN1908" s="60"/>
      <c r="AO1908" s="5"/>
      <c r="AP1908" s="5"/>
      <c r="AQ1908" s="8"/>
    </row>
    <row r="1909" spans="1:43" ht="15" customHeight="1" x14ac:dyDescent="0.25">
      <c r="A1909" s="9"/>
      <c r="B1909" s="7"/>
      <c r="C1909" s="7"/>
      <c r="D1909" s="5"/>
      <c r="E1909" s="5"/>
      <c r="F1909" s="5"/>
      <c r="G1909" s="5"/>
      <c r="H1909" s="5"/>
      <c r="I1909" s="21"/>
      <c r="J1909" s="21"/>
      <c r="K1909" s="5"/>
      <c r="L1909" s="5"/>
      <c r="M1909" s="5"/>
      <c r="N1909" s="196"/>
      <c r="O1909" s="196"/>
      <c r="P1909" s="196"/>
      <c r="Q1909" s="196"/>
      <c r="R1909" s="5"/>
      <c r="S1909" s="21"/>
      <c r="T1909" s="21"/>
      <c r="U1909" s="21"/>
      <c r="V1909" s="54"/>
      <c r="W1909" s="54"/>
      <c r="X1909" s="54"/>
      <c r="Y1909" s="54"/>
      <c r="Z1909" s="54"/>
      <c r="AA1909" s="62"/>
      <c r="AB1909" s="63"/>
      <c r="AC1909" s="63"/>
      <c r="AD1909" s="57"/>
      <c r="AE1909" s="63"/>
      <c r="AF1909" s="63"/>
      <c r="AG1909" s="63"/>
      <c r="AH1909" s="61"/>
      <c r="AI1909" s="61"/>
      <c r="AJ1909" s="58"/>
      <c r="AK1909" s="27"/>
      <c r="AL1909" s="27"/>
      <c r="AM1909" s="27"/>
      <c r="AN1909" s="60"/>
      <c r="AO1909" s="5"/>
      <c r="AP1909" s="5"/>
      <c r="AQ1909" s="8"/>
    </row>
    <row r="1910" spans="1:43" ht="15" customHeight="1" x14ac:dyDescent="0.25">
      <c r="A1910" s="9"/>
      <c r="B1910" s="7"/>
      <c r="C1910" s="7"/>
      <c r="D1910" s="5"/>
      <c r="E1910" s="5"/>
      <c r="F1910" s="5"/>
      <c r="G1910" s="5"/>
      <c r="H1910" s="5"/>
      <c r="I1910" s="21"/>
      <c r="J1910" s="21"/>
      <c r="K1910" s="5"/>
      <c r="L1910" s="5"/>
      <c r="M1910" s="5"/>
      <c r="N1910" s="196"/>
      <c r="O1910" s="196"/>
      <c r="P1910" s="196"/>
      <c r="Q1910" s="196"/>
      <c r="R1910" s="5"/>
      <c r="S1910" s="21"/>
      <c r="T1910" s="21"/>
      <c r="U1910" s="21"/>
      <c r="V1910" s="54"/>
      <c r="W1910" s="54"/>
      <c r="X1910" s="54"/>
      <c r="Y1910" s="54"/>
      <c r="Z1910" s="54"/>
      <c r="AA1910" s="62"/>
      <c r="AB1910" s="63"/>
      <c r="AC1910" s="63"/>
      <c r="AD1910" s="57"/>
      <c r="AE1910" s="63"/>
      <c r="AF1910" s="63"/>
      <c r="AG1910" s="63"/>
      <c r="AH1910" s="61"/>
      <c r="AI1910" s="61"/>
      <c r="AJ1910" s="58"/>
      <c r="AK1910" s="27"/>
      <c r="AL1910" s="27"/>
      <c r="AM1910" s="27"/>
      <c r="AN1910" s="60"/>
      <c r="AO1910" s="5"/>
      <c r="AP1910" s="5"/>
      <c r="AQ1910" s="8"/>
    </row>
    <row r="1911" spans="1:43" ht="15" customHeight="1" x14ac:dyDescent="0.25">
      <c r="A1911" s="9"/>
      <c r="B1911" s="7"/>
      <c r="C1911" s="7"/>
      <c r="D1911" s="5"/>
      <c r="E1911" s="5"/>
      <c r="F1911" s="5"/>
      <c r="G1911" s="5"/>
      <c r="H1911" s="5"/>
      <c r="I1911" s="21"/>
      <c r="J1911" s="21"/>
      <c r="K1911" s="5"/>
      <c r="L1911" s="5"/>
      <c r="M1911" s="5"/>
      <c r="N1911" s="196"/>
      <c r="O1911" s="196"/>
      <c r="P1911" s="196"/>
      <c r="Q1911" s="196"/>
      <c r="R1911" s="5"/>
      <c r="S1911" s="21"/>
      <c r="T1911" s="21"/>
      <c r="U1911" s="21"/>
      <c r="V1911" s="54"/>
      <c r="W1911" s="54"/>
      <c r="X1911" s="54"/>
      <c r="Y1911" s="54"/>
      <c r="Z1911" s="54"/>
      <c r="AA1911" s="62"/>
      <c r="AB1911" s="63"/>
      <c r="AC1911" s="63"/>
      <c r="AD1911" s="57"/>
      <c r="AE1911" s="63"/>
      <c r="AF1911" s="63"/>
      <c r="AG1911" s="63"/>
      <c r="AH1911" s="61"/>
      <c r="AI1911" s="61"/>
      <c r="AJ1911" s="58"/>
      <c r="AK1911" s="27"/>
      <c r="AL1911" s="27"/>
      <c r="AM1911" s="27"/>
      <c r="AN1911" s="60"/>
      <c r="AO1911" s="5"/>
      <c r="AP1911" s="5"/>
      <c r="AQ1911" s="8"/>
    </row>
    <row r="1912" spans="1:43" ht="15" customHeight="1" x14ac:dyDescent="0.25">
      <c r="A1912" s="9"/>
      <c r="B1912" s="7"/>
      <c r="C1912" s="7"/>
      <c r="D1912" s="5"/>
      <c r="E1912" s="5"/>
      <c r="F1912" s="5"/>
      <c r="G1912" s="5"/>
      <c r="H1912" s="5"/>
      <c r="I1912" s="21"/>
      <c r="J1912" s="21"/>
      <c r="K1912" s="5"/>
      <c r="L1912" s="5"/>
      <c r="M1912" s="5"/>
      <c r="N1912" s="196"/>
      <c r="O1912" s="196"/>
      <c r="P1912" s="196"/>
      <c r="Q1912" s="196"/>
      <c r="R1912" s="5"/>
      <c r="S1912" s="21"/>
      <c r="T1912" s="21"/>
      <c r="U1912" s="21"/>
      <c r="V1912" s="54"/>
      <c r="W1912" s="54"/>
      <c r="X1912" s="54"/>
      <c r="Y1912" s="54"/>
      <c r="Z1912" s="54"/>
      <c r="AA1912" s="62"/>
      <c r="AB1912" s="63"/>
      <c r="AC1912" s="63"/>
      <c r="AD1912" s="57"/>
      <c r="AE1912" s="63"/>
      <c r="AF1912" s="63"/>
      <c r="AG1912" s="63"/>
      <c r="AH1912" s="61"/>
      <c r="AI1912" s="61"/>
      <c r="AJ1912" s="58"/>
      <c r="AK1912" s="27"/>
      <c r="AL1912" s="27"/>
      <c r="AM1912" s="27"/>
      <c r="AN1912" s="60"/>
      <c r="AO1912" s="5"/>
      <c r="AP1912" s="5"/>
      <c r="AQ1912" s="8"/>
    </row>
    <row r="1913" spans="1:43" ht="15" customHeight="1" x14ac:dyDescent="0.25">
      <c r="A1913" s="9"/>
      <c r="B1913" s="7"/>
      <c r="C1913" s="7"/>
      <c r="D1913" s="5"/>
      <c r="E1913" s="5"/>
      <c r="F1913" s="5"/>
      <c r="G1913" s="5"/>
      <c r="H1913" s="5"/>
      <c r="I1913" s="21"/>
      <c r="J1913" s="21"/>
      <c r="K1913" s="5"/>
      <c r="L1913" s="5"/>
      <c r="M1913" s="5"/>
      <c r="N1913" s="196"/>
      <c r="O1913" s="196"/>
      <c r="P1913" s="196"/>
      <c r="Q1913" s="196"/>
      <c r="R1913" s="5"/>
      <c r="S1913" s="21"/>
      <c r="T1913" s="21"/>
      <c r="U1913" s="21"/>
      <c r="V1913" s="54"/>
      <c r="W1913" s="54"/>
      <c r="X1913" s="54"/>
      <c r="Y1913" s="54"/>
      <c r="Z1913" s="54"/>
      <c r="AA1913" s="62"/>
      <c r="AB1913" s="63"/>
      <c r="AC1913" s="63"/>
      <c r="AD1913" s="57"/>
      <c r="AE1913" s="63"/>
      <c r="AF1913" s="63"/>
      <c r="AG1913" s="63"/>
      <c r="AH1913" s="61"/>
      <c r="AI1913" s="61"/>
      <c r="AJ1913" s="58"/>
      <c r="AK1913" s="27"/>
      <c r="AL1913" s="27"/>
      <c r="AM1913" s="27"/>
      <c r="AN1913" s="60"/>
      <c r="AO1913" s="5"/>
      <c r="AP1913" s="5"/>
      <c r="AQ1913" s="8"/>
    </row>
    <row r="1914" spans="1:43" ht="15" customHeight="1" x14ac:dyDescent="0.25">
      <c r="A1914" s="9"/>
      <c r="B1914" s="7"/>
      <c r="C1914" s="7"/>
      <c r="D1914" s="5"/>
      <c r="E1914" s="5"/>
      <c r="F1914" s="5"/>
      <c r="G1914" s="5"/>
      <c r="H1914" s="5"/>
      <c r="I1914" s="21"/>
      <c r="J1914" s="21"/>
      <c r="K1914" s="5"/>
      <c r="L1914" s="5"/>
      <c r="M1914" s="5"/>
      <c r="N1914" s="196"/>
      <c r="O1914" s="196"/>
      <c r="P1914" s="196"/>
      <c r="Q1914" s="196"/>
      <c r="R1914" s="5"/>
      <c r="S1914" s="21"/>
      <c r="T1914" s="21"/>
      <c r="U1914" s="21"/>
      <c r="V1914" s="54"/>
      <c r="W1914" s="54"/>
      <c r="X1914" s="54"/>
      <c r="Y1914" s="54"/>
      <c r="Z1914" s="54"/>
      <c r="AA1914" s="62"/>
      <c r="AB1914" s="63"/>
      <c r="AC1914" s="63"/>
      <c r="AD1914" s="57"/>
      <c r="AE1914" s="63"/>
      <c r="AF1914" s="63"/>
      <c r="AG1914" s="63"/>
      <c r="AH1914" s="61"/>
      <c r="AI1914" s="61"/>
      <c r="AJ1914" s="58"/>
      <c r="AK1914" s="27"/>
      <c r="AL1914" s="27"/>
      <c r="AM1914" s="27"/>
      <c r="AN1914" s="60"/>
      <c r="AO1914" s="5"/>
      <c r="AP1914" s="5"/>
      <c r="AQ1914" s="8"/>
    </row>
    <row r="1915" spans="1:43" ht="15" customHeight="1" x14ac:dyDescent="0.25">
      <c r="A1915" s="9"/>
      <c r="B1915" s="7"/>
      <c r="C1915" s="7"/>
      <c r="D1915" s="5"/>
      <c r="E1915" s="5"/>
      <c r="F1915" s="5"/>
      <c r="G1915" s="5"/>
      <c r="H1915" s="5"/>
      <c r="I1915" s="21"/>
      <c r="J1915" s="21"/>
      <c r="K1915" s="5"/>
      <c r="L1915" s="5"/>
      <c r="M1915" s="5"/>
      <c r="N1915" s="196"/>
      <c r="O1915" s="196"/>
      <c r="P1915" s="196"/>
      <c r="Q1915" s="196"/>
      <c r="R1915" s="5"/>
      <c r="S1915" s="21"/>
      <c r="T1915" s="21"/>
      <c r="U1915" s="21"/>
      <c r="V1915" s="54"/>
      <c r="W1915" s="54"/>
      <c r="X1915" s="54"/>
      <c r="Y1915" s="54"/>
      <c r="Z1915" s="54"/>
      <c r="AA1915" s="62"/>
      <c r="AB1915" s="63"/>
      <c r="AC1915" s="63"/>
      <c r="AD1915" s="57"/>
      <c r="AE1915" s="63"/>
      <c r="AF1915" s="63"/>
      <c r="AG1915" s="63"/>
      <c r="AH1915" s="61"/>
      <c r="AI1915" s="61"/>
      <c r="AJ1915" s="58"/>
      <c r="AK1915" s="27"/>
      <c r="AL1915" s="27"/>
      <c r="AM1915" s="27"/>
      <c r="AN1915" s="60"/>
      <c r="AO1915" s="5"/>
      <c r="AP1915" s="5"/>
      <c r="AQ1915" s="8"/>
    </row>
    <row r="1916" spans="1:43" ht="15" customHeight="1" x14ac:dyDescent="0.25">
      <c r="A1916" s="9"/>
      <c r="B1916" s="7"/>
      <c r="C1916" s="7"/>
      <c r="D1916" s="5"/>
      <c r="E1916" s="5"/>
      <c r="F1916" s="5"/>
      <c r="G1916" s="5"/>
      <c r="H1916" s="5"/>
      <c r="I1916" s="21"/>
      <c r="J1916" s="21"/>
      <c r="K1916" s="5"/>
      <c r="L1916" s="5"/>
      <c r="M1916" s="5"/>
      <c r="N1916" s="196"/>
      <c r="O1916" s="196"/>
      <c r="P1916" s="196"/>
      <c r="Q1916" s="196"/>
      <c r="R1916" s="5"/>
      <c r="S1916" s="21"/>
      <c r="T1916" s="21"/>
      <c r="U1916" s="21"/>
      <c r="V1916" s="54"/>
      <c r="W1916" s="54"/>
      <c r="X1916" s="54"/>
      <c r="Y1916" s="54"/>
      <c r="Z1916" s="54"/>
      <c r="AA1916" s="62"/>
      <c r="AB1916" s="63"/>
      <c r="AC1916" s="63"/>
      <c r="AD1916" s="57"/>
      <c r="AE1916" s="63"/>
      <c r="AF1916" s="63"/>
      <c r="AG1916" s="63"/>
      <c r="AH1916" s="61"/>
      <c r="AI1916" s="61"/>
      <c r="AJ1916" s="58"/>
      <c r="AK1916" s="27"/>
      <c r="AL1916" s="27"/>
      <c r="AM1916" s="27"/>
      <c r="AN1916" s="60"/>
      <c r="AO1916" s="5"/>
      <c r="AP1916" s="5"/>
      <c r="AQ1916" s="8"/>
    </row>
    <row r="1917" spans="1:43" ht="15" customHeight="1" x14ac:dyDescent="0.25">
      <c r="A1917" s="9"/>
      <c r="B1917" s="7"/>
      <c r="C1917" s="7"/>
      <c r="D1917" s="5"/>
      <c r="E1917" s="5"/>
      <c r="F1917" s="5"/>
      <c r="G1917" s="5"/>
      <c r="H1917" s="5"/>
      <c r="I1917" s="21"/>
      <c r="J1917" s="21"/>
      <c r="K1917" s="5"/>
      <c r="L1917" s="5"/>
      <c r="M1917" s="5"/>
      <c r="N1917" s="196"/>
      <c r="O1917" s="196"/>
      <c r="P1917" s="196"/>
      <c r="Q1917" s="196"/>
      <c r="R1917" s="5"/>
      <c r="S1917" s="21"/>
      <c r="T1917" s="21"/>
      <c r="U1917" s="21"/>
      <c r="V1917" s="54"/>
      <c r="W1917" s="54"/>
      <c r="X1917" s="54"/>
      <c r="Y1917" s="54"/>
      <c r="Z1917" s="54"/>
      <c r="AA1917" s="62"/>
      <c r="AB1917" s="63"/>
      <c r="AC1917" s="63"/>
      <c r="AD1917" s="57"/>
      <c r="AE1917" s="63"/>
      <c r="AF1917" s="63"/>
      <c r="AG1917" s="63"/>
      <c r="AH1917" s="61"/>
      <c r="AI1917" s="61"/>
      <c r="AJ1917" s="58"/>
      <c r="AK1917" s="27"/>
      <c r="AL1917" s="27"/>
      <c r="AM1917" s="27"/>
      <c r="AN1917" s="60"/>
      <c r="AO1917" s="5"/>
      <c r="AP1917" s="5"/>
      <c r="AQ1917" s="8"/>
    </row>
    <row r="1918" spans="1:43" ht="15" customHeight="1" x14ac:dyDescent="0.25">
      <c r="A1918" s="9"/>
      <c r="B1918" s="7"/>
      <c r="C1918" s="7"/>
      <c r="D1918" s="5"/>
      <c r="E1918" s="5"/>
      <c r="F1918" s="5"/>
      <c r="G1918" s="5"/>
      <c r="H1918" s="5"/>
      <c r="I1918" s="21"/>
      <c r="J1918" s="21"/>
      <c r="K1918" s="5"/>
      <c r="L1918" s="5"/>
      <c r="M1918" s="5"/>
      <c r="N1918" s="196"/>
      <c r="O1918" s="196"/>
      <c r="P1918" s="196"/>
      <c r="Q1918" s="196"/>
      <c r="R1918" s="5"/>
      <c r="S1918" s="21"/>
      <c r="T1918" s="21"/>
      <c r="U1918" s="21"/>
      <c r="V1918" s="54"/>
      <c r="W1918" s="54"/>
      <c r="X1918" s="54"/>
      <c r="Y1918" s="54"/>
      <c r="Z1918" s="54"/>
      <c r="AA1918" s="62"/>
      <c r="AB1918" s="63"/>
      <c r="AC1918" s="63"/>
      <c r="AD1918" s="57"/>
      <c r="AE1918" s="63"/>
      <c r="AF1918" s="63"/>
      <c r="AG1918" s="63"/>
      <c r="AH1918" s="61"/>
      <c r="AI1918" s="61"/>
      <c r="AJ1918" s="58"/>
      <c r="AK1918" s="27"/>
      <c r="AL1918" s="27"/>
      <c r="AM1918" s="27"/>
      <c r="AN1918" s="60"/>
      <c r="AO1918" s="5"/>
      <c r="AP1918" s="5"/>
      <c r="AQ1918" s="8"/>
    </row>
    <row r="1919" spans="1:43" ht="15" customHeight="1" x14ac:dyDescent="0.25">
      <c r="A1919" s="9"/>
      <c r="B1919" s="7"/>
      <c r="C1919" s="7"/>
      <c r="D1919" s="5"/>
      <c r="E1919" s="5"/>
      <c r="F1919" s="5"/>
      <c r="G1919" s="5"/>
      <c r="H1919" s="5"/>
      <c r="I1919" s="21"/>
      <c r="J1919" s="21"/>
      <c r="K1919" s="5"/>
      <c r="L1919" s="5"/>
      <c r="M1919" s="5"/>
      <c r="N1919" s="196"/>
      <c r="O1919" s="196"/>
      <c r="P1919" s="196"/>
      <c r="Q1919" s="196"/>
      <c r="R1919" s="5"/>
      <c r="S1919" s="21"/>
      <c r="T1919" s="21"/>
      <c r="U1919" s="21"/>
      <c r="V1919" s="54"/>
      <c r="W1919" s="54"/>
      <c r="X1919" s="54"/>
      <c r="Y1919" s="54"/>
      <c r="Z1919" s="54"/>
      <c r="AA1919" s="62"/>
      <c r="AB1919" s="63"/>
      <c r="AC1919" s="63"/>
      <c r="AD1919" s="57"/>
      <c r="AE1919" s="63"/>
      <c r="AF1919" s="63"/>
      <c r="AG1919" s="63"/>
      <c r="AH1919" s="61"/>
      <c r="AI1919" s="61"/>
      <c r="AJ1919" s="58"/>
      <c r="AK1919" s="27"/>
      <c r="AL1919" s="27"/>
      <c r="AM1919" s="27"/>
      <c r="AN1919" s="60"/>
      <c r="AO1919" s="5"/>
      <c r="AP1919" s="5"/>
      <c r="AQ1919" s="8"/>
    </row>
    <row r="1920" spans="1:43" ht="15" customHeight="1" x14ac:dyDescent="0.25">
      <c r="A1920" s="9"/>
      <c r="B1920" s="7"/>
      <c r="C1920" s="7"/>
      <c r="D1920" s="5"/>
      <c r="E1920" s="5"/>
      <c r="F1920" s="5"/>
      <c r="G1920" s="5"/>
      <c r="H1920" s="5"/>
      <c r="I1920" s="21"/>
      <c r="J1920" s="21"/>
      <c r="K1920" s="5"/>
      <c r="L1920" s="5"/>
      <c r="M1920" s="5"/>
      <c r="N1920" s="196"/>
      <c r="O1920" s="196"/>
      <c r="P1920" s="196"/>
      <c r="Q1920" s="196"/>
      <c r="R1920" s="5"/>
      <c r="S1920" s="21"/>
      <c r="T1920" s="21"/>
      <c r="U1920" s="21"/>
      <c r="V1920" s="54"/>
      <c r="W1920" s="54"/>
      <c r="X1920" s="54"/>
      <c r="Y1920" s="54"/>
      <c r="Z1920" s="54"/>
      <c r="AA1920" s="62"/>
      <c r="AB1920" s="63"/>
      <c r="AC1920" s="63"/>
      <c r="AD1920" s="57"/>
      <c r="AE1920" s="63"/>
      <c r="AF1920" s="63"/>
      <c r="AG1920" s="63"/>
      <c r="AH1920" s="61"/>
      <c r="AI1920" s="61"/>
      <c r="AJ1920" s="58"/>
      <c r="AK1920" s="27"/>
      <c r="AL1920" s="27"/>
      <c r="AM1920" s="27"/>
      <c r="AN1920" s="60"/>
      <c r="AO1920" s="5"/>
      <c r="AP1920" s="5"/>
      <c r="AQ1920" s="8"/>
    </row>
    <row r="1921" spans="1:43" ht="15" customHeight="1" x14ac:dyDescent="0.25">
      <c r="A1921" s="9"/>
      <c r="B1921" s="7"/>
      <c r="C1921" s="7"/>
      <c r="D1921" s="5"/>
      <c r="E1921" s="5"/>
      <c r="F1921" s="5"/>
      <c r="G1921" s="5"/>
      <c r="H1921" s="5"/>
      <c r="I1921" s="21"/>
      <c r="J1921" s="21"/>
      <c r="K1921" s="5"/>
      <c r="L1921" s="5"/>
      <c r="M1921" s="5"/>
      <c r="N1921" s="196"/>
      <c r="O1921" s="196"/>
      <c r="P1921" s="196"/>
      <c r="Q1921" s="196"/>
      <c r="R1921" s="5"/>
      <c r="S1921" s="21"/>
      <c r="T1921" s="21"/>
      <c r="U1921" s="21"/>
      <c r="V1921" s="54"/>
      <c r="W1921" s="54"/>
      <c r="X1921" s="54"/>
      <c r="Y1921" s="54"/>
      <c r="Z1921" s="54"/>
      <c r="AA1921" s="62"/>
      <c r="AB1921" s="63"/>
      <c r="AC1921" s="63"/>
      <c r="AD1921" s="57"/>
      <c r="AE1921" s="63"/>
      <c r="AF1921" s="63"/>
      <c r="AG1921" s="63"/>
      <c r="AH1921" s="61"/>
      <c r="AI1921" s="61"/>
      <c r="AJ1921" s="58"/>
      <c r="AK1921" s="27"/>
      <c r="AL1921" s="27"/>
      <c r="AM1921" s="27"/>
      <c r="AN1921" s="60"/>
      <c r="AO1921" s="5"/>
      <c r="AP1921" s="5"/>
      <c r="AQ1921" s="8"/>
    </row>
    <row r="1922" spans="1:43" ht="15" customHeight="1" x14ac:dyDescent="0.25">
      <c r="A1922" s="9"/>
      <c r="B1922" s="7"/>
      <c r="C1922" s="7"/>
      <c r="D1922" s="5"/>
      <c r="E1922" s="5"/>
      <c r="F1922" s="5"/>
      <c r="G1922" s="5"/>
      <c r="H1922" s="5"/>
      <c r="I1922" s="21"/>
      <c r="J1922" s="21"/>
      <c r="K1922" s="5"/>
      <c r="L1922" s="5"/>
      <c r="M1922" s="5"/>
      <c r="N1922" s="196"/>
      <c r="O1922" s="196"/>
      <c r="P1922" s="196"/>
      <c r="Q1922" s="196"/>
      <c r="R1922" s="5"/>
      <c r="S1922" s="21"/>
      <c r="T1922" s="21"/>
      <c r="U1922" s="21"/>
      <c r="V1922" s="54"/>
      <c r="W1922" s="54"/>
      <c r="X1922" s="54"/>
      <c r="Y1922" s="54"/>
      <c r="Z1922" s="54"/>
      <c r="AA1922" s="62"/>
      <c r="AB1922" s="63"/>
      <c r="AC1922" s="63"/>
      <c r="AD1922" s="57"/>
      <c r="AE1922" s="63"/>
      <c r="AF1922" s="63"/>
      <c r="AG1922" s="63"/>
      <c r="AH1922" s="61"/>
      <c r="AI1922" s="61"/>
      <c r="AJ1922" s="58"/>
      <c r="AK1922" s="27"/>
      <c r="AL1922" s="27"/>
      <c r="AM1922" s="27"/>
      <c r="AN1922" s="60"/>
      <c r="AO1922" s="5"/>
      <c r="AP1922" s="5"/>
      <c r="AQ1922" s="8"/>
    </row>
    <row r="1923" spans="1:43" ht="15" customHeight="1" x14ac:dyDescent="0.25">
      <c r="A1923" s="9"/>
      <c r="B1923" s="7"/>
      <c r="C1923" s="7"/>
      <c r="D1923" s="5"/>
      <c r="E1923" s="5"/>
      <c r="F1923" s="5"/>
      <c r="G1923" s="5"/>
      <c r="H1923" s="5"/>
      <c r="I1923" s="21"/>
      <c r="J1923" s="21"/>
      <c r="K1923" s="5"/>
      <c r="L1923" s="5"/>
      <c r="M1923" s="5"/>
      <c r="N1923" s="196"/>
      <c r="O1923" s="196"/>
      <c r="P1923" s="196"/>
      <c r="Q1923" s="196"/>
      <c r="R1923" s="5"/>
      <c r="S1923" s="21"/>
      <c r="T1923" s="21"/>
      <c r="U1923" s="21"/>
      <c r="V1923" s="54"/>
      <c r="W1923" s="54"/>
      <c r="X1923" s="54"/>
      <c r="Y1923" s="54"/>
      <c r="Z1923" s="54"/>
      <c r="AA1923" s="62"/>
      <c r="AB1923" s="63"/>
      <c r="AC1923" s="63"/>
      <c r="AD1923" s="57"/>
      <c r="AE1923" s="63"/>
      <c r="AF1923" s="63"/>
      <c r="AG1923" s="63"/>
      <c r="AH1923" s="61"/>
      <c r="AI1923" s="61"/>
      <c r="AJ1923" s="58"/>
      <c r="AK1923" s="27"/>
      <c r="AL1923" s="27"/>
      <c r="AM1923" s="27"/>
      <c r="AN1923" s="60"/>
      <c r="AO1923" s="5"/>
      <c r="AP1923" s="5"/>
      <c r="AQ1923" s="8"/>
    </row>
    <row r="1924" spans="1:43" ht="15" customHeight="1" x14ac:dyDescent="0.25">
      <c r="A1924" s="9"/>
      <c r="B1924" s="7"/>
      <c r="C1924" s="7"/>
      <c r="D1924" s="5"/>
      <c r="E1924" s="5"/>
      <c r="F1924" s="5"/>
      <c r="G1924" s="5"/>
      <c r="H1924" s="5"/>
      <c r="I1924" s="21"/>
      <c r="J1924" s="21"/>
      <c r="K1924" s="5"/>
      <c r="L1924" s="5"/>
      <c r="M1924" s="5"/>
      <c r="N1924" s="196"/>
      <c r="O1924" s="196"/>
      <c r="P1924" s="196"/>
      <c r="Q1924" s="196"/>
      <c r="R1924" s="5"/>
      <c r="S1924" s="21"/>
      <c r="T1924" s="21"/>
      <c r="U1924" s="21"/>
      <c r="V1924" s="54"/>
      <c r="W1924" s="54"/>
      <c r="X1924" s="54"/>
      <c r="Y1924" s="54"/>
      <c r="Z1924" s="54"/>
      <c r="AA1924" s="62"/>
      <c r="AB1924" s="63"/>
      <c r="AC1924" s="63"/>
      <c r="AD1924" s="57"/>
      <c r="AE1924" s="63"/>
      <c r="AF1924" s="63"/>
      <c r="AG1924" s="63"/>
      <c r="AH1924" s="61"/>
      <c r="AI1924" s="61"/>
      <c r="AJ1924" s="58"/>
      <c r="AK1924" s="27"/>
      <c r="AL1924" s="27"/>
      <c r="AM1924" s="27"/>
      <c r="AN1924" s="60"/>
      <c r="AO1924" s="5"/>
      <c r="AP1924" s="5"/>
      <c r="AQ1924" s="8"/>
    </row>
    <row r="1925" spans="1:43" ht="15" customHeight="1" x14ac:dyDescent="0.25">
      <c r="A1925" s="9"/>
      <c r="B1925" s="7"/>
      <c r="C1925" s="7"/>
      <c r="D1925" s="5"/>
      <c r="E1925" s="5"/>
      <c r="F1925" s="5"/>
      <c r="G1925" s="5"/>
      <c r="H1925" s="5"/>
      <c r="I1925" s="21"/>
      <c r="J1925" s="21"/>
      <c r="K1925" s="5"/>
      <c r="L1925" s="5"/>
      <c r="M1925" s="5"/>
      <c r="N1925" s="196"/>
      <c r="O1925" s="196"/>
      <c r="P1925" s="196"/>
      <c r="Q1925" s="196"/>
      <c r="R1925" s="5"/>
      <c r="S1925" s="21"/>
      <c r="T1925" s="21"/>
      <c r="U1925" s="21"/>
      <c r="V1925" s="54"/>
      <c r="W1925" s="54"/>
      <c r="X1925" s="54"/>
      <c r="Y1925" s="54"/>
      <c r="Z1925" s="54"/>
      <c r="AA1925" s="62"/>
      <c r="AB1925" s="63"/>
      <c r="AC1925" s="63"/>
      <c r="AD1925" s="57"/>
      <c r="AE1925" s="63"/>
      <c r="AF1925" s="63"/>
      <c r="AG1925" s="63"/>
      <c r="AH1925" s="61"/>
      <c r="AI1925" s="61"/>
      <c r="AJ1925" s="58"/>
      <c r="AK1925" s="27"/>
      <c r="AL1925" s="27"/>
      <c r="AM1925" s="27"/>
      <c r="AN1925" s="60"/>
      <c r="AO1925" s="5"/>
      <c r="AP1925" s="5"/>
      <c r="AQ1925" s="8"/>
    </row>
    <row r="1926" spans="1:43" ht="15" customHeight="1" x14ac:dyDescent="0.25">
      <c r="A1926" s="9"/>
      <c r="B1926" s="7"/>
      <c r="C1926" s="7"/>
      <c r="D1926" s="5"/>
      <c r="E1926" s="5"/>
      <c r="F1926" s="5"/>
      <c r="G1926" s="5"/>
      <c r="H1926" s="5"/>
      <c r="I1926" s="21"/>
      <c r="J1926" s="21"/>
      <c r="K1926" s="5"/>
      <c r="L1926" s="5"/>
      <c r="M1926" s="5"/>
      <c r="N1926" s="196"/>
      <c r="O1926" s="196"/>
      <c r="P1926" s="196"/>
      <c r="Q1926" s="196"/>
      <c r="R1926" s="5"/>
      <c r="S1926" s="21"/>
      <c r="T1926" s="21"/>
      <c r="U1926" s="21"/>
      <c r="V1926" s="54"/>
      <c r="W1926" s="54"/>
      <c r="X1926" s="54"/>
      <c r="Y1926" s="54"/>
      <c r="Z1926" s="54"/>
      <c r="AA1926" s="62"/>
      <c r="AB1926" s="63"/>
      <c r="AC1926" s="63"/>
      <c r="AD1926" s="57"/>
      <c r="AE1926" s="63"/>
      <c r="AF1926" s="63"/>
      <c r="AG1926" s="63"/>
      <c r="AH1926" s="61"/>
      <c r="AI1926" s="61"/>
      <c r="AJ1926" s="58"/>
      <c r="AK1926" s="27"/>
      <c r="AL1926" s="27"/>
      <c r="AM1926" s="27"/>
      <c r="AN1926" s="60"/>
      <c r="AO1926" s="5"/>
      <c r="AP1926" s="5"/>
      <c r="AQ1926" s="8"/>
    </row>
    <row r="1927" spans="1:43" ht="15" customHeight="1" x14ac:dyDescent="0.25">
      <c r="A1927" s="9"/>
      <c r="B1927" s="7"/>
      <c r="C1927" s="7"/>
      <c r="D1927" s="5"/>
      <c r="E1927" s="5"/>
      <c r="F1927" s="5"/>
      <c r="G1927" s="5"/>
      <c r="H1927" s="5"/>
      <c r="I1927" s="21"/>
      <c r="J1927" s="21"/>
      <c r="K1927" s="5"/>
      <c r="L1927" s="5"/>
      <c r="M1927" s="5"/>
      <c r="N1927" s="196"/>
      <c r="O1927" s="196"/>
      <c r="P1927" s="196"/>
      <c r="Q1927" s="196"/>
      <c r="R1927" s="5"/>
      <c r="S1927" s="21"/>
      <c r="T1927" s="21"/>
      <c r="U1927" s="21"/>
      <c r="V1927" s="54"/>
      <c r="W1927" s="54"/>
      <c r="X1927" s="54"/>
      <c r="Y1927" s="54"/>
      <c r="Z1927" s="54"/>
      <c r="AA1927" s="62"/>
      <c r="AB1927" s="63"/>
      <c r="AC1927" s="63"/>
      <c r="AD1927" s="57"/>
      <c r="AE1927" s="63"/>
      <c r="AF1927" s="63"/>
      <c r="AG1927" s="63"/>
      <c r="AH1927" s="61"/>
      <c r="AI1927" s="61"/>
      <c r="AJ1927" s="58"/>
      <c r="AK1927" s="27"/>
      <c r="AL1927" s="27"/>
      <c r="AM1927" s="27"/>
      <c r="AN1927" s="60"/>
      <c r="AO1927" s="5"/>
      <c r="AP1927" s="5"/>
      <c r="AQ1927" s="8"/>
    </row>
    <row r="1928" spans="1:43" ht="15" customHeight="1" x14ac:dyDescent="0.25">
      <c r="A1928" s="9"/>
      <c r="B1928" s="7"/>
      <c r="C1928" s="7"/>
      <c r="D1928" s="5"/>
      <c r="E1928" s="5"/>
      <c r="F1928" s="5"/>
      <c r="G1928" s="5"/>
      <c r="H1928" s="5"/>
      <c r="I1928" s="21"/>
      <c r="J1928" s="21"/>
      <c r="K1928" s="5"/>
      <c r="L1928" s="5"/>
      <c r="M1928" s="5"/>
      <c r="N1928" s="196"/>
      <c r="O1928" s="196"/>
      <c r="P1928" s="196"/>
      <c r="Q1928" s="196"/>
      <c r="R1928" s="5"/>
      <c r="S1928" s="21"/>
      <c r="T1928" s="21"/>
      <c r="U1928" s="21"/>
      <c r="V1928" s="54"/>
      <c r="W1928" s="54"/>
      <c r="X1928" s="54"/>
      <c r="Y1928" s="54"/>
      <c r="Z1928" s="54"/>
      <c r="AA1928" s="62"/>
      <c r="AB1928" s="63"/>
      <c r="AC1928" s="63"/>
      <c r="AD1928" s="57"/>
      <c r="AE1928" s="63"/>
      <c r="AF1928" s="63"/>
      <c r="AG1928" s="63"/>
      <c r="AH1928" s="61"/>
      <c r="AI1928" s="61"/>
      <c r="AJ1928" s="58"/>
      <c r="AK1928" s="27"/>
      <c r="AL1928" s="27"/>
      <c r="AM1928" s="27"/>
      <c r="AN1928" s="60"/>
      <c r="AO1928" s="5"/>
      <c r="AP1928" s="5"/>
      <c r="AQ1928" s="8"/>
    </row>
    <row r="1929" spans="1:43" ht="15" customHeight="1" x14ac:dyDescent="0.25">
      <c r="A1929" s="9"/>
      <c r="B1929" s="7"/>
      <c r="C1929" s="7"/>
      <c r="D1929" s="5"/>
      <c r="E1929" s="5"/>
      <c r="F1929" s="5"/>
      <c r="G1929" s="5"/>
      <c r="H1929" s="5"/>
      <c r="I1929" s="21"/>
      <c r="J1929" s="21"/>
      <c r="K1929" s="5"/>
      <c r="L1929" s="5"/>
      <c r="M1929" s="5"/>
      <c r="N1929" s="196"/>
      <c r="O1929" s="196"/>
      <c r="P1929" s="196"/>
      <c r="Q1929" s="196"/>
      <c r="R1929" s="5"/>
      <c r="S1929" s="21"/>
      <c r="T1929" s="21"/>
      <c r="U1929" s="21"/>
      <c r="V1929" s="54"/>
      <c r="W1929" s="54"/>
      <c r="X1929" s="54"/>
      <c r="Y1929" s="54"/>
      <c r="Z1929" s="54"/>
      <c r="AA1929" s="62"/>
      <c r="AB1929" s="63"/>
      <c r="AC1929" s="63"/>
      <c r="AD1929" s="57"/>
      <c r="AE1929" s="63"/>
      <c r="AF1929" s="63"/>
      <c r="AG1929" s="63"/>
      <c r="AH1929" s="61"/>
      <c r="AI1929" s="61"/>
      <c r="AJ1929" s="58"/>
      <c r="AK1929" s="27"/>
      <c r="AL1929" s="27"/>
      <c r="AM1929" s="27"/>
      <c r="AN1929" s="60"/>
      <c r="AO1929" s="5"/>
      <c r="AP1929" s="5"/>
      <c r="AQ1929" s="8"/>
    </row>
    <row r="1930" spans="1:43" ht="15" customHeight="1" x14ac:dyDescent="0.25">
      <c r="A1930" s="9"/>
      <c r="B1930" s="7"/>
      <c r="C1930" s="7"/>
      <c r="D1930" s="5"/>
      <c r="E1930" s="5"/>
      <c r="F1930" s="5"/>
      <c r="G1930" s="5"/>
      <c r="H1930" s="5"/>
      <c r="I1930" s="21"/>
      <c r="J1930" s="21"/>
      <c r="K1930" s="5"/>
      <c r="L1930" s="5"/>
      <c r="M1930" s="5"/>
      <c r="N1930" s="196"/>
      <c r="O1930" s="196"/>
      <c r="P1930" s="196"/>
      <c r="Q1930" s="196"/>
      <c r="R1930" s="5"/>
      <c r="S1930" s="21"/>
      <c r="T1930" s="21"/>
      <c r="U1930" s="21"/>
      <c r="V1930" s="54"/>
      <c r="W1930" s="54"/>
      <c r="X1930" s="54"/>
      <c r="Y1930" s="54"/>
      <c r="Z1930" s="54"/>
      <c r="AA1930" s="62"/>
      <c r="AB1930" s="63"/>
      <c r="AC1930" s="63"/>
      <c r="AD1930" s="57"/>
      <c r="AE1930" s="63"/>
      <c r="AF1930" s="63"/>
      <c r="AG1930" s="63"/>
      <c r="AH1930" s="61"/>
      <c r="AI1930" s="61"/>
      <c r="AJ1930" s="58"/>
      <c r="AK1930" s="27"/>
      <c r="AL1930" s="27"/>
      <c r="AM1930" s="27"/>
      <c r="AN1930" s="60"/>
      <c r="AO1930" s="5"/>
      <c r="AP1930" s="5"/>
      <c r="AQ1930" s="8"/>
    </row>
    <row r="1931" spans="1:43" ht="15" customHeight="1" x14ac:dyDescent="0.25">
      <c r="A1931" s="9"/>
      <c r="B1931" s="7"/>
      <c r="C1931" s="7"/>
      <c r="D1931" s="5"/>
      <c r="E1931" s="5"/>
      <c r="F1931" s="5"/>
      <c r="G1931" s="5"/>
      <c r="H1931" s="5"/>
      <c r="I1931" s="21"/>
      <c r="J1931" s="21"/>
      <c r="K1931" s="5"/>
      <c r="L1931" s="5"/>
      <c r="M1931" s="5"/>
      <c r="N1931" s="196"/>
      <c r="O1931" s="196"/>
      <c r="P1931" s="196"/>
      <c r="Q1931" s="196"/>
      <c r="R1931" s="5"/>
      <c r="S1931" s="21"/>
      <c r="T1931" s="21"/>
      <c r="U1931" s="21"/>
      <c r="V1931" s="54"/>
      <c r="W1931" s="54"/>
      <c r="X1931" s="54"/>
      <c r="Y1931" s="54"/>
      <c r="Z1931" s="54"/>
      <c r="AA1931" s="62"/>
      <c r="AB1931" s="63"/>
      <c r="AC1931" s="63"/>
      <c r="AD1931" s="57"/>
      <c r="AE1931" s="63"/>
      <c r="AF1931" s="63"/>
      <c r="AG1931" s="63"/>
      <c r="AH1931" s="61"/>
      <c r="AI1931" s="61"/>
      <c r="AJ1931" s="58"/>
      <c r="AK1931" s="27"/>
      <c r="AL1931" s="27"/>
      <c r="AM1931" s="27"/>
      <c r="AN1931" s="60"/>
      <c r="AO1931" s="5"/>
      <c r="AP1931" s="5"/>
      <c r="AQ1931" s="8"/>
    </row>
    <row r="1932" spans="1:43" ht="15" customHeight="1" x14ac:dyDescent="0.25">
      <c r="A1932" s="9"/>
      <c r="B1932" s="7"/>
      <c r="C1932" s="7"/>
      <c r="D1932" s="5"/>
      <c r="E1932" s="5"/>
      <c r="F1932" s="5"/>
      <c r="G1932" s="5"/>
      <c r="H1932" s="5"/>
      <c r="I1932" s="21"/>
      <c r="J1932" s="21"/>
      <c r="K1932" s="5"/>
      <c r="L1932" s="5"/>
      <c r="M1932" s="5"/>
      <c r="N1932" s="196"/>
      <c r="O1932" s="196"/>
      <c r="P1932" s="196"/>
      <c r="Q1932" s="196"/>
      <c r="R1932" s="5"/>
      <c r="S1932" s="21"/>
      <c r="T1932" s="21"/>
      <c r="U1932" s="21"/>
      <c r="V1932" s="54"/>
      <c r="W1932" s="54"/>
      <c r="X1932" s="54"/>
      <c r="Y1932" s="54"/>
      <c r="Z1932" s="54"/>
      <c r="AA1932" s="62"/>
      <c r="AB1932" s="63"/>
      <c r="AC1932" s="63"/>
      <c r="AD1932" s="57"/>
      <c r="AE1932" s="63"/>
      <c r="AF1932" s="63"/>
      <c r="AG1932" s="63"/>
      <c r="AH1932" s="61"/>
      <c r="AI1932" s="61"/>
      <c r="AJ1932" s="58"/>
      <c r="AK1932" s="27"/>
      <c r="AL1932" s="27"/>
      <c r="AM1932" s="27"/>
      <c r="AN1932" s="60"/>
      <c r="AO1932" s="5"/>
      <c r="AP1932" s="5"/>
      <c r="AQ1932" s="8"/>
    </row>
    <row r="1933" spans="1:43" ht="15" customHeight="1" x14ac:dyDescent="0.25">
      <c r="A1933" s="9"/>
      <c r="B1933" s="7"/>
      <c r="C1933" s="7"/>
      <c r="D1933" s="5"/>
      <c r="E1933" s="5"/>
      <c r="F1933" s="5"/>
      <c r="G1933" s="5"/>
      <c r="H1933" s="5"/>
      <c r="I1933" s="21"/>
      <c r="J1933" s="21"/>
      <c r="K1933" s="5"/>
      <c r="L1933" s="5"/>
      <c r="M1933" s="5"/>
      <c r="N1933" s="196"/>
      <c r="O1933" s="196"/>
      <c r="P1933" s="196"/>
      <c r="Q1933" s="196"/>
      <c r="R1933" s="5"/>
      <c r="S1933" s="21"/>
      <c r="T1933" s="21"/>
      <c r="U1933" s="21"/>
      <c r="V1933" s="54"/>
      <c r="W1933" s="54"/>
      <c r="X1933" s="54"/>
      <c r="Y1933" s="54"/>
      <c r="Z1933" s="54"/>
      <c r="AA1933" s="62"/>
      <c r="AB1933" s="63"/>
      <c r="AC1933" s="63"/>
      <c r="AD1933" s="57"/>
      <c r="AE1933" s="63"/>
      <c r="AF1933" s="63"/>
      <c r="AG1933" s="63"/>
      <c r="AH1933" s="61"/>
      <c r="AI1933" s="61"/>
      <c r="AJ1933" s="58"/>
      <c r="AK1933" s="27"/>
      <c r="AL1933" s="27"/>
      <c r="AM1933" s="27"/>
      <c r="AN1933" s="60"/>
      <c r="AO1933" s="5"/>
      <c r="AP1933" s="5"/>
      <c r="AQ1933" s="8"/>
    </row>
    <row r="1934" spans="1:43" ht="15" customHeight="1" x14ac:dyDescent="0.25">
      <c r="A1934" s="9"/>
      <c r="B1934" s="7"/>
      <c r="C1934" s="7"/>
      <c r="D1934" s="5"/>
      <c r="E1934" s="5"/>
      <c r="F1934" s="5"/>
      <c r="G1934" s="5"/>
      <c r="H1934" s="5"/>
      <c r="I1934" s="21"/>
      <c r="J1934" s="21"/>
      <c r="K1934" s="5"/>
      <c r="L1934" s="5"/>
      <c r="M1934" s="5"/>
      <c r="N1934" s="196"/>
      <c r="O1934" s="196"/>
      <c r="P1934" s="196"/>
      <c r="Q1934" s="196"/>
      <c r="R1934" s="5"/>
      <c r="S1934" s="21"/>
      <c r="T1934" s="21"/>
      <c r="U1934" s="21"/>
      <c r="V1934" s="54"/>
      <c r="W1934" s="54"/>
      <c r="X1934" s="54"/>
      <c r="Y1934" s="54"/>
      <c r="Z1934" s="54"/>
      <c r="AA1934" s="62"/>
      <c r="AB1934" s="63"/>
      <c r="AC1934" s="63"/>
      <c r="AD1934" s="57"/>
      <c r="AE1934" s="63"/>
      <c r="AF1934" s="63"/>
      <c r="AG1934" s="63"/>
      <c r="AH1934" s="61"/>
      <c r="AI1934" s="61"/>
      <c r="AJ1934" s="58"/>
      <c r="AK1934" s="27"/>
      <c r="AL1934" s="27"/>
      <c r="AM1934" s="27"/>
      <c r="AN1934" s="60"/>
      <c r="AO1934" s="5"/>
      <c r="AP1934" s="5"/>
      <c r="AQ1934" s="8"/>
    </row>
    <row r="1935" spans="1:43" ht="15" customHeight="1" x14ac:dyDescent="0.25">
      <c r="A1935" s="9"/>
      <c r="B1935" s="7"/>
      <c r="C1935" s="7"/>
      <c r="D1935" s="5"/>
      <c r="E1935" s="5"/>
      <c r="F1935" s="5"/>
      <c r="G1935" s="5"/>
      <c r="H1935" s="5"/>
      <c r="I1935" s="21"/>
      <c r="J1935" s="21"/>
      <c r="K1935" s="5"/>
      <c r="L1935" s="5"/>
      <c r="M1935" s="5"/>
      <c r="N1935" s="196"/>
      <c r="O1935" s="196"/>
      <c r="P1935" s="196"/>
      <c r="Q1935" s="196"/>
      <c r="R1935" s="5"/>
      <c r="S1935" s="21"/>
      <c r="T1935" s="21"/>
      <c r="U1935" s="21"/>
      <c r="V1935" s="54"/>
      <c r="W1935" s="54"/>
      <c r="X1935" s="54"/>
      <c r="Y1935" s="54"/>
      <c r="Z1935" s="54"/>
      <c r="AA1935" s="62"/>
      <c r="AB1935" s="63"/>
      <c r="AC1935" s="63"/>
      <c r="AD1935" s="57"/>
      <c r="AE1935" s="63"/>
      <c r="AF1935" s="63"/>
      <c r="AG1935" s="63"/>
      <c r="AH1935" s="61"/>
      <c r="AI1935" s="61"/>
      <c r="AJ1935" s="58"/>
      <c r="AK1935" s="27"/>
      <c r="AL1935" s="27"/>
      <c r="AM1935" s="27"/>
      <c r="AN1935" s="60"/>
      <c r="AO1935" s="5"/>
      <c r="AP1935" s="5"/>
      <c r="AQ1935" s="8"/>
    </row>
    <row r="1936" spans="1:43" ht="15" customHeight="1" x14ac:dyDescent="0.25">
      <c r="A1936" s="9"/>
      <c r="B1936" s="7"/>
      <c r="C1936" s="7"/>
      <c r="D1936" s="5"/>
      <c r="E1936" s="5"/>
      <c r="F1936" s="5"/>
      <c r="G1936" s="5"/>
      <c r="H1936" s="5"/>
      <c r="I1936" s="21"/>
      <c r="J1936" s="21"/>
      <c r="K1936" s="5"/>
      <c r="L1936" s="5"/>
      <c r="M1936" s="5"/>
      <c r="N1936" s="196"/>
      <c r="O1936" s="196"/>
      <c r="P1936" s="196"/>
      <c r="Q1936" s="196"/>
      <c r="R1936" s="5"/>
      <c r="S1936" s="21"/>
      <c r="T1936" s="21"/>
      <c r="U1936" s="21"/>
      <c r="V1936" s="54"/>
      <c r="W1936" s="54"/>
      <c r="X1936" s="54"/>
      <c r="Y1936" s="54"/>
      <c r="Z1936" s="54"/>
      <c r="AA1936" s="62"/>
      <c r="AB1936" s="63"/>
      <c r="AC1936" s="63"/>
      <c r="AD1936" s="57"/>
      <c r="AE1936" s="63"/>
      <c r="AF1936" s="63"/>
      <c r="AG1936" s="63"/>
      <c r="AH1936" s="61"/>
      <c r="AI1936" s="61"/>
      <c r="AJ1936" s="58"/>
      <c r="AK1936" s="27"/>
      <c r="AL1936" s="27"/>
      <c r="AM1936" s="27"/>
      <c r="AN1936" s="60"/>
      <c r="AO1936" s="5"/>
      <c r="AP1936" s="5"/>
      <c r="AQ1936" s="8"/>
    </row>
    <row r="1937" spans="1:43" ht="15" customHeight="1" x14ac:dyDescent="0.25">
      <c r="A1937" s="9"/>
      <c r="B1937" s="7"/>
      <c r="C1937" s="7"/>
      <c r="D1937" s="5"/>
      <c r="E1937" s="5"/>
      <c r="F1937" s="5"/>
      <c r="G1937" s="5"/>
      <c r="H1937" s="5"/>
      <c r="I1937" s="21"/>
      <c r="J1937" s="21"/>
      <c r="K1937" s="5"/>
      <c r="L1937" s="5"/>
      <c r="M1937" s="5"/>
      <c r="N1937" s="196"/>
      <c r="O1937" s="196"/>
      <c r="P1937" s="196"/>
      <c r="Q1937" s="196"/>
      <c r="R1937" s="5"/>
      <c r="S1937" s="21"/>
      <c r="T1937" s="21"/>
      <c r="U1937" s="21"/>
      <c r="V1937" s="54"/>
      <c r="W1937" s="54"/>
      <c r="X1937" s="54"/>
      <c r="Y1937" s="54"/>
      <c r="Z1937" s="54"/>
      <c r="AA1937" s="62"/>
      <c r="AB1937" s="63"/>
      <c r="AC1937" s="63"/>
      <c r="AD1937" s="57"/>
      <c r="AE1937" s="63"/>
      <c r="AF1937" s="63"/>
      <c r="AG1937" s="63"/>
      <c r="AH1937" s="61"/>
      <c r="AI1937" s="61"/>
      <c r="AJ1937" s="58"/>
      <c r="AK1937" s="27"/>
      <c r="AL1937" s="27"/>
      <c r="AM1937" s="27"/>
      <c r="AN1937" s="60"/>
      <c r="AO1937" s="5"/>
      <c r="AP1937" s="5"/>
      <c r="AQ1937" s="8"/>
    </row>
    <row r="1938" spans="1:43" ht="15" customHeight="1" x14ac:dyDescent="0.25">
      <c r="A1938" s="9"/>
      <c r="B1938" s="7"/>
      <c r="C1938" s="7"/>
      <c r="D1938" s="5"/>
      <c r="E1938" s="5"/>
      <c r="F1938" s="5"/>
      <c r="G1938" s="5"/>
      <c r="H1938" s="5"/>
      <c r="I1938" s="21"/>
      <c r="J1938" s="21"/>
      <c r="K1938" s="5"/>
      <c r="L1938" s="5"/>
      <c r="M1938" s="5"/>
      <c r="N1938" s="196"/>
      <c r="O1938" s="196"/>
      <c r="P1938" s="196"/>
      <c r="Q1938" s="196"/>
      <c r="R1938" s="5"/>
      <c r="S1938" s="21"/>
      <c r="T1938" s="21"/>
      <c r="U1938" s="21"/>
      <c r="V1938" s="54"/>
      <c r="W1938" s="54"/>
      <c r="X1938" s="54"/>
      <c r="Y1938" s="54"/>
      <c r="Z1938" s="54"/>
      <c r="AA1938" s="62"/>
      <c r="AB1938" s="63"/>
      <c r="AC1938" s="63"/>
      <c r="AD1938" s="57"/>
      <c r="AE1938" s="63"/>
      <c r="AF1938" s="63"/>
      <c r="AG1938" s="63"/>
      <c r="AH1938" s="61"/>
      <c r="AI1938" s="61"/>
      <c r="AJ1938" s="58"/>
      <c r="AK1938" s="27"/>
      <c r="AL1938" s="27"/>
      <c r="AM1938" s="27"/>
      <c r="AN1938" s="60"/>
      <c r="AO1938" s="5"/>
      <c r="AP1938" s="5"/>
      <c r="AQ1938" s="8"/>
    </row>
    <row r="1939" spans="1:43" ht="15" customHeight="1" x14ac:dyDescent="0.25">
      <c r="A1939" s="9"/>
      <c r="B1939" s="7"/>
      <c r="C1939" s="7"/>
      <c r="D1939" s="5"/>
      <c r="E1939" s="5"/>
      <c r="F1939" s="5"/>
      <c r="G1939" s="5"/>
      <c r="H1939" s="5"/>
      <c r="I1939" s="21"/>
      <c r="J1939" s="21"/>
      <c r="K1939" s="5"/>
      <c r="L1939" s="5"/>
      <c r="M1939" s="5"/>
      <c r="N1939" s="196"/>
      <c r="O1939" s="196"/>
      <c r="P1939" s="196"/>
      <c r="Q1939" s="196"/>
      <c r="R1939" s="5"/>
      <c r="S1939" s="21"/>
      <c r="T1939" s="21"/>
      <c r="U1939" s="21"/>
      <c r="V1939" s="54"/>
      <c r="W1939" s="54"/>
      <c r="X1939" s="54"/>
      <c r="Y1939" s="54"/>
      <c r="Z1939" s="54"/>
      <c r="AA1939" s="62"/>
      <c r="AB1939" s="63"/>
      <c r="AC1939" s="63"/>
      <c r="AD1939" s="57"/>
      <c r="AE1939" s="63"/>
      <c r="AF1939" s="63"/>
      <c r="AG1939" s="63"/>
      <c r="AH1939" s="61"/>
      <c r="AI1939" s="61"/>
      <c r="AJ1939" s="58"/>
      <c r="AK1939" s="27"/>
      <c r="AL1939" s="27"/>
      <c r="AM1939" s="27"/>
      <c r="AN1939" s="60"/>
      <c r="AO1939" s="5"/>
      <c r="AP1939" s="5"/>
      <c r="AQ1939" s="8"/>
    </row>
    <row r="1940" spans="1:43" ht="15" customHeight="1" x14ac:dyDescent="0.25">
      <c r="A1940" s="9"/>
      <c r="B1940" s="7"/>
      <c r="C1940" s="7"/>
      <c r="D1940" s="5"/>
      <c r="E1940" s="5"/>
      <c r="F1940" s="5"/>
      <c r="G1940" s="5"/>
      <c r="H1940" s="5"/>
      <c r="I1940" s="21"/>
      <c r="J1940" s="21"/>
      <c r="K1940" s="5"/>
      <c r="L1940" s="5"/>
      <c r="M1940" s="5"/>
      <c r="N1940" s="196"/>
      <c r="O1940" s="196"/>
      <c r="P1940" s="196"/>
      <c r="Q1940" s="196"/>
      <c r="R1940" s="5"/>
      <c r="S1940" s="21"/>
      <c r="T1940" s="21"/>
      <c r="U1940" s="21"/>
      <c r="V1940" s="54"/>
      <c r="W1940" s="54"/>
      <c r="X1940" s="54"/>
      <c r="Y1940" s="54"/>
      <c r="Z1940" s="54"/>
      <c r="AA1940" s="62"/>
      <c r="AB1940" s="63"/>
      <c r="AC1940" s="63"/>
      <c r="AD1940" s="57"/>
      <c r="AE1940" s="63"/>
      <c r="AF1940" s="63"/>
      <c r="AG1940" s="63"/>
      <c r="AH1940" s="61"/>
      <c r="AI1940" s="61"/>
      <c r="AJ1940" s="58"/>
      <c r="AK1940" s="27"/>
      <c r="AL1940" s="27"/>
      <c r="AM1940" s="27"/>
      <c r="AN1940" s="60"/>
      <c r="AO1940" s="5"/>
      <c r="AP1940" s="5"/>
      <c r="AQ1940" s="8"/>
    </row>
    <row r="1941" spans="1:43" ht="15" customHeight="1" x14ac:dyDescent="0.25">
      <c r="A1941" s="9"/>
      <c r="B1941" s="7"/>
      <c r="C1941" s="7"/>
      <c r="D1941" s="5"/>
      <c r="E1941" s="5"/>
      <c r="F1941" s="5"/>
      <c r="G1941" s="5"/>
      <c r="H1941" s="5"/>
      <c r="I1941" s="21"/>
      <c r="J1941" s="21"/>
      <c r="K1941" s="5"/>
      <c r="L1941" s="5"/>
      <c r="M1941" s="5"/>
      <c r="N1941" s="196"/>
      <c r="O1941" s="196"/>
      <c r="P1941" s="196"/>
      <c r="Q1941" s="196"/>
      <c r="R1941" s="5"/>
      <c r="S1941" s="21"/>
      <c r="T1941" s="21"/>
      <c r="U1941" s="21"/>
      <c r="V1941" s="54"/>
      <c r="W1941" s="54"/>
      <c r="X1941" s="54"/>
      <c r="Y1941" s="54"/>
      <c r="Z1941" s="54"/>
      <c r="AA1941" s="62"/>
      <c r="AB1941" s="63"/>
      <c r="AC1941" s="63"/>
      <c r="AD1941" s="57"/>
      <c r="AE1941" s="63"/>
      <c r="AF1941" s="63"/>
      <c r="AG1941" s="63"/>
      <c r="AH1941" s="61"/>
      <c r="AI1941" s="61"/>
      <c r="AJ1941" s="58"/>
      <c r="AK1941" s="27"/>
      <c r="AL1941" s="27"/>
      <c r="AM1941" s="27"/>
      <c r="AN1941" s="60"/>
      <c r="AO1941" s="5"/>
      <c r="AP1941" s="5"/>
      <c r="AQ1941" s="8"/>
    </row>
    <row r="1942" spans="1:43" ht="15" customHeight="1" x14ac:dyDescent="0.25">
      <c r="A1942" s="9"/>
      <c r="B1942" s="7"/>
      <c r="C1942" s="7"/>
      <c r="D1942" s="5"/>
      <c r="E1942" s="5"/>
      <c r="F1942" s="5"/>
      <c r="G1942" s="5"/>
      <c r="H1942" s="5"/>
      <c r="I1942" s="21"/>
      <c r="J1942" s="21"/>
      <c r="K1942" s="5"/>
      <c r="L1942" s="5"/>
      <c r="M1942" s="5"/>
      <c r="N1942" s="196"/>
      <c r="O1942" s="196"/>
      <c r="P1942" s="196"/>
      <c r="Q1942" s="196"/>
      <c r="R1942" s="5"/>
      <c r="S1942" s="21"/>
      <c r="T1942" s="21"/>
      <c r="U1942" s="21"/>
      <c r="V1942" s="54"/>
      <c r="W1942" s="54"/>
      <c r="X1942" s="54"/>
      <c r="Y1942" s="54"/>
      <c r="Z1942" s="54"/>
      <c r="AA1942" s="62"/>
      <c r="AB1942" s="63"/>
      <c r="AC1942" s="63"/>
      <c r="AD1942" s="57"/>
      <c r="AE1942" s="63"/>
      <c r="AF1942" s="63"/>
      <c r="AG1942" s="63"/>
      <c r="AH1942" s="61"/>
      <c r="AI1942" s="61"/>
      <c r="AJ1942" s="58"/>
      <c r="AK1942" s="27"/>
      <c r="AL1942" s="27"/>
      <c r="AM1942" s="27"/>
      <c r="AN1942" s="60"/>
      <c r="AO1942" s="5"/>
      <c r="AP1942" s="5"/>
      <c r="AQ1942" s="8"/>
    </row>
    <row r="1943" spans="1:43" ht="15" customHeight="1" x14ac:dyDescent="0.25">
      <c r="A1943" s="9"/>
      <c r="B1943" s="7"/>
      <c r="C1943" s="7"/>
      <c r="D1943" s="5"/>
      <c r="E1943" s="5"/>
      <c r="F1943" s="5"/>
      <c r="G1943" s="5"/>
      <c r="H1943" s="5"/>
      <c r="I1943" s="21"/>
      <c r="J1943" s="21"/>
      <c r="K1943" s="5"/>
      <c r="L1943" s="5"/>
      <c r="M1943" s="5"/>
      <c r="N1943" s="196"/>
      <c r="O1943" s="196"/>
      <c r="P1943" s="196"/>
      <c r="Q1943" s="196"/>
      <c r="R1943" s="5"/>
      <c r="S1943" s="21"/>
      <c r="T1943" s="21"/>
      <c r="U1943" s="21"/>
      <c r="V1943" s="54"/>
      <c r="W1943" s="54"/>
      <c r="X1943" s="54"/>
      <c r="Y1943" s="54"/>
      <c r="Z1943" s="54"/>
      <c r="AA1943" s="62"/>
      <c r="AB1943" s="63"/>
      <c r="AC1943" s="63"/>
      <c r="AD1943" s="57"/>
      <c r="AE1943" s="63"/>
      <c r="AF1943" s="63"/>
      <c r="AG1943" s="63"/>
      <c r="AH1943" s="61"/>
      <c r="AI1943" s="61"/>
      <c r="AJ1943" s="58"/>
      <c r="AK1943" s="27"/>
      <c r="AL1943" s="27"/>
      <c r="AM1943" s="27"/>
      <c r="AN1943" s="60"/>
      <c r="AO1943" s="5"/>
      <c r="AP1943" s="5"/>
      <c r="AQ1943" s="8"/>
    </row>
    <row r="1944" spans="1:43" ht="15" customHeight="1" x14ac:dyDescent="0.25">
      <c r="A1944" s="9"/>
      <c r="B1944" s="7"/>
      <c r="C1944" s="7"/>
      <c r="D1944" s="5"/>
      <c r="E1944" s="5"/>
      <c r="F1944" s="5"/>
      <c r="G1944" s="5"/>
      <c r="H1944" s="5"/>
      <c r="I1944" s="21"/>
      <c r="J1944" s="21"/>
      <c r="K1944" s="5"/>
      <c r="L1944" s="5"/>
      <c r="M1944" s="5"/>
      <c r="N1944" s="196"/>
      <c r="O1944" s="196"/>
      <c r="P1944" s="196"/>
      <c r="Q1944" s="196"/>
      <c r="R1944" s="5"/>
      <c r="S1944" s="21"/>
      <c r="T1944" s="21"/>
      <c r="U1944" s="21"/>
      <c r="V1944" s="54"/>
      <c r="W1944" s="54"/>
      <c r="X1944" s="54"/>
      <c r="Y1944" s="54"/>
      <c r="Z1944" s="54"/>
      <c r="AA1944" s="62"/>
      <c r="AB1944" s="63"/>
      <c r="AC1944" s="63"/>
      <c r="AD1944" s="57"/>
      <c r="AE1944" s="63"/>
      <c r="AF1944" s="63"/>
      <c r="AG1944" s="63"/>
      <c r="AH1944" s="61"/>
      <c r="AI1944" s="61"/>
      <c r="AJ1944" s="58"/>
      <c r="AK1944" s="27"/>
      <c r="AL1944" s="27"/>
      <c r="AM1944" s="27"/>
      <c r="AN1944" s="60"/>
      <c r="AO1944" s="5"/>
      <c r="AP1944" s="5"/>
      <c r="AQ1944" s="8"/>
    </row>
    <row r="1945" spans="1:43" ht="15" customHeight="1" x14ac:dyDescent="0.25">
      <c r="A1945" s="9"/>
      <c r="B1945" s="7"/>
      <c r="C1945" s="7"/>
      <c r="D1945" s="5"/>
      <c r="E1945" s="5"/>
      <c r="F1945" s="5"/>
      <c r="G1945" s="5"/>
      <c r="H1945" s="5"/>
      <c r="I1945" s="21"/>
      <c r="J1945" s="21"/>
      <c r="K1945" s="5"/>
      <c r="L1945" s="5"/>
      <c r="M1945" s="5"/>
      <c r="N1945" s="196"/>
      <c r="O1945" s="196"/>
      <c r="P1945" s="196"/>
      <c r="Q1945" s="196"/>
      <c r="R1945" s="5"/>
      <c r="S1945" s="21"/>
      <c r="T1945" s="21"/>
      <c r="U1945" s="21"/>
      <c r="V1945" s="54"/>
      <c r="W1945" s="54"/>
      <c r="X1945" s="54"/>
      <c r="Y1945" s="54"/>
      <c r="Z1945" s="54"/>
      <c r="AA1945" s="62"/>
      <c r="AB1945" s="63"/>
      <c r="AC1945" s="63"/>
      <c r="AD1945" s="57"/>
      <c r="AE1945" s="63"/>
      <c r="AF1945" s="63"/>
      <c r="AG1945" s="63"/>
      <c r="AH1945" s="61"/>
      <c r="AI1945" s="61"/>
      <c r="AJ1945" s="58"/>
      <c r="AK1945" s="27"/>
      <c r="AL1945" s="27"/>
      <c r="AM1945" s="27"/>
      <c r="AN1945" s="60"/>
      <c r="AO1945" s="5"/>
      <c r="AP1945" s="5"/>
      <c r="AQ1945" s="8"/>
    </row>
    <row r="1946" spans="1:43" ht="15" customHeight="1" x14ac:dyDescent="0.25">
      <c r="A1946" s="9"/>
      <c r="B1946" s="7"/>
      <c r="C1946" s="7"/>
      <c r="D1946" s="5"/>
      <c r="E1946" s="5"/>
      <c r="F1946" s="5"/>
      <c r="G1946" s="5"/>
      <c r="H1946" s="5"/>
      <c r="I1946" s="21"/>
      <c r="J1946" s="21"/>
      <c r="K1946" s="5"/>
      <c r="L1946" s="5"/>
      <c r="M1946" s="5"/>
      <c r="N1946" s="196"/>
      <c r="O1946" s="196"/>
      <c r="P1946" s="196"/>
      <c r="Q1946" s="196"/>
      <c r="R1946" s="5"/>
      <c r="S1946" s="21"/>
      <c r="T1946" s="21"/>
      <c r="U1946" s="21"/>
      <c r="V1946" s="54"/>
      <c r="W1946" s="54"/>
      <c r="X1946" s="54"/>
      <c r="Y1946" s="54"/>
      <c r="Z1946" s="54"/>
      <c r="AA1946" s="62"/>
      <c r="AB1946" s="63"/>
      <c r="AC1946" s="63"/>
      <c r="AD1946" s="57"/>
      <c r="AE1946" s="63"/>
      <c r="AF1946" s="63"/>
      <c r="AG1946" s="63"/>
      <c r="AH1946" s="61"/>
      <c r="AI1946" s="61"/>
      <c r="AJ1946" s="58"/>
      <c r="AK1946" s="27"/>
      <c r="AL1946" s="27"/>
      <c r="AM1946" s="27"/>
      <c r="AN1946" s="60"/>
      <c r="AO1946" s="5"/>
      <c r="AP1946" s="5"/>
      <c r="AQ1946" s="8"/>
    </row>
    <row r="1947" spans="1:43" ht="15" customHeight="1" x14ac:dyDescent="0.25">
      <c r="A1947" s="9"/>
      <c r="B1947" s="7"/>
      <c r="C1947" s="7"/>
      <c r="D1947" s="5"/>
      <c r="E1947" s="5"/>
      <c r="F1947" s="5"/>
      <c r="G1947" s="5"/>
      <c r="H1947" s="5"/>
      <c r="I1947" s="21"/>
      <c r="J1947" s="21"/>
      <c r="K1947" s="5"/>
      <c r="L1947" s="5"/>
      <c r="M1947" s="5"/>
      <c r="N1947" s="196"/>
      <c r="O1947" s="196"/>
      <c r="P1947" s="196"/>
      <c r="Q1947" s="196"/>
      <c r="R1947" s="5"/>
      <c r="S1947" s="21"/>
      <c r="T1947" s="21"/>
      <c r="U1947" s="21"/>
      <c r="V1947" s="54"/>
      <c r="W1947" s="54"/>
      <c r="X1947" s="54"/>
      <c r="Y1947" s="54"/>
      <c r="Z1947" s="54"/>
      <c r="AA1947" s="62"/>
      <c r="AB1947" s="63"/>
      <c r="AC1947" s="63"/>
      <c r="AD1947" s="57"/>
      <c r="AE1947" s="63"/>
      <c r="AF1947" s="63"/>
      <c r="AG1947" s="63"/>
      <c r="AH1947" s="61"/>
      <c r="AI1947" s="61"/>
      <c r="AJ1947" s="58"/>
      <c r="AK1947" s="27"/>
      <c r="AL1947" s="27"/>
      <c r="AM1947" s="27"/>
      <c r="AN1947" s="60"/>
      <c r="AO1947" s="5"/>
      <c r="AP1947" s="5"/>
      <c r="AQ1947" s="8"/>
    </row>
    <row r="1948" spans="1:43" ht="15" customHeight="1" x14ac:dyDescent="0.25">
      <c r="A1948" s="9"/>
      <c r="B1948" s="7"/>
      <c r="C1948" s="7"/>
      <c r="D1948" s="5"/>
      <c r="E1948" s="5"/>
      <c r="F1948" s="5"/>
      <c r="G1948" s="5"/>
      <c r="H1948" s="5"/>
      <c r="I1948" s="21"/>
      <c r="J1948" s="21"/>
      <c r="K1948" s="5"/>
      <c r="L1948" s="5"/>
      <c r="M1948" s="5"/>
      <c r="N1948" s="196"/>
      <c r="O1948" s="196"/>
      <c r="P1948" s="196"/>
      <c r="Q1948" s="196"/>
      <c r="R1948" s="5"/>
      <c r="S1948" s="21"/>
      <c r="T1948" s="21"/>
      <c r="U1948" s="21"/>
      <c r="V1948" s="54"/>
      <c r="W1948" s="54"/>
      <c r="X1948" s="54"/>
      <c r="Y1948" s="54"/>
      <c r="Z1948" s="54"/>
      <c r="AA1948" s="62"/>
      <c r="AB1948" s="63"/>
      <c r="AC1948" s="63"/>
      <c r="AD1948" s="57"/>
      <c r="AE1948" s="63"/>
      <c r="AF1948" s="63"/>
      <c r="AG1948" s="63"/>
      <c r="AH1948" s="61"/>
      <c r="AI1948" s="61"/>
      <c r="AJ1948" s="58"/>
      <c r="AK1948" s="27"/>
      <c r="AL1948" s="27"/>
      <c r="AM1948" s="27"/>
      <c r="AN1948" s="60"/>
      <c r="AO1948" s="5"/>
      <c r="AP1948" s="5"/>
      <c r="AQ1948" s="8"/>
    </row>
    <row r="1949" spans="1:43" ht="15" customHeight="1" x14ac:dyDescent="0.25">
      <c r="A1949" s="9"/>
      <c r="B1949" s="7"/>
      <c r="C1949" s="7"/>
      <c r="D1949" s="5"/>
      <c r="E1949" s="5"/>
      <c r="F1949" s="5"/>
      <c r="G1949" s="5"/>
      <c r="H1949" s="5"/>
      <c r="I1949" s="21"/>
      <c r="J1949" s="21"/>
      <c r="K1949" s="5"/>
      <c r="L1949" s="5"/>
      <c r="M1949" s="5"/>
      <c r="N1949" s="196"/>
      <c r="O1949" s="196"/>
      <c r="P1949" s="196"/>
      <c r="Q1949" s="196"/>
      <c r="R1949" s="5"/>
      <c r="S1949" s="21"/>
      <c r="T1949" s="21"/>
      <c r="U1949" s="21"/>
      <c r="V1949" s="54"/>
      <c r="W1949" s="54"/>
      <c r="X1949" s="54"/>
      <c r="Y1949" s="54"/>
      <c r="Z1949" s="54"/>
      <c r="AA1949" s="62"/>
      <c r="AB1949" s="63"/>
      <c r="AC1949" s="63"/>
      <c r="AD1949" s="57"/>
      <c r="AE1949" s="63"/>
      <c r="AF1949" s="63"/>
      <c r="AG1949" s="63"/>
      <c r="AH1949" s="61"/>
      <c r="AI1949" s="61"/>
      <c r="AJ1949" s="58"/>
      <c r="AK1949" s="27"/>
      <c r="AL1949" s="27"/>
      <c r="AM1949" s="27"/>
      <c r="AN1949" s="60"/>
      <c r="AO1949" s="5"/>
      <c r="AP1949" s="5"/>
      <c r="AQ1949" s="8"/>
    </row>
    <row r="1950" spans="1:43" ht="15" customHeight="1" x14ac:dyDescent="0.25">
      <c r="A1950" s="9"/>
      <c r="B1950" s="7"/>
      <c r="C1950" s="7"/>
      <c r="D1950" s="5"/>
      <c r="E1950" s="5"/>
      <c r="F1950" s="5"/>
      <c r="G1950" s="5"/>
      <c r="H1950" s="5"/>
      <c r="I1950" s="21"/>
      <c r="J1950" s="21"/>
      <c r="K1950" s="5"/>
      <c r="L1950" s="5"/>
      <c r="M1950" s="5"/>
      <c r="N1950" s="196"/>
      <c r="O1950" s="196"/>
      <c r="P1950" s="196"/>
      <c r="Q1950" s="196"/>
      <c r="R1950" s="5"/>
      <c r="S1950" s="21"/>
      <c r="T1950" s="21"/>
      <c r="U1950" s="21"/>
      <c r="V1950" s="54"/>
      <c r="W1950" s="54"/>
      <c r="X1950" s="54"/>
      <c r="Y1950" s="54"/>
      <c r="Z1950" s="54"/>
      <c r="AA1950" s="62"/>
      <c r="AB1950" s="63"/>
      <c r="AC1950" s="63"/>
      <c r="AD1950" s="57"/>
      <c r="AE1950" s="63"/>
      <c r="AF1950" s="63"/>
      <c r="AG1950" s="63"/>
      <c r="AH1950" s="61"/>
      <c r="AI1950" s="61"/>
      <c r="AJ1950" s="58"/>
      <c r="AK1950" s="27"/>
      <c r="AL1950" s="27"/>
      <c r="AM1950" s="27"/>
      <c r="AN1950" s="60"/>
      <c r="AO1950" s="5"/>
      <c r="AP1950" s="5"/>
      <c r="AQ1950" s="8"/>
    </row>
    <row r="1951" spans="1:43" ht="15" customHeight="1" x14ac:dyDescent="0.25">
      <c r="A1951" s="9"/>
      <c r="B1951" s="7"/>
      <c r="C1951" s="7"/>
      <c r="D1951" s="5"/>
      <c r="E1951" s="5"/>
      <c r="F1951" s="5"/>
      <c r="G1951" s="5"/>
      <c r="H1951" s="5"/>
      <c r="I1951" s="21"/>
      <c r="J1951" s="21"/>
      <c r="K1951" s="5"/>
      <c r="L1951" s="5"/>
      <c r="M1951" s="5"/>
      <c r="N1951" s="196"/>
      <c r="O1951" s="196"/>
      <c r="P1951" s="196"/>
      <c r="Q1951" s="196"/>
      <c r="R1951" s="5"/>
      <c r="S1951" s="21"/>
      <c r="T1951" s="21"/>
      <c r="U1951" s="21"/>
      <c r="V1951" s="54"/>
      <c r="W1951" s="54"/>
      <c r="X1951" s="54"/>
      <c r="Y1951" s="54"/>
      <c r="Z1951" s="54"/>
      <c r="AA1951" s="62"/>
      <c r="AB1951" s="63"/>
      <c r="AC1951" s="63"/>
      <c r="AD1951" s="57"/>
      <c r="AE1951" s="63"/>
      <c r="AF1951" s="63"/>
      <c r="AG1951" s="63"/>
      <c r="AH1951" s="61"/>
      <c r="AI1951" s="61"/>
      <c r="AJ1951" s="58"/>
      <c r="AK1951" s="27"/>
      <c r="AL1951" s="27"/>
      <c r="AM1951" s="27"/>
      <c r="AN1951" s="60"/>
      <c r="AO1951" s="5"/>
      <c r="AP1951" s="5"/>
      <c r="AQ1951" s="8"/>
    </row>
    <row r="1952" spans="1:43" ht="15" customHeight="1" x14ac:dyDescent="0.25">
      <c r="A1952" s="9"/>
      <c r="B1952" s="7"/>
      <c r="C1952" s="7"/>
      <c r="D1952" s="5"/>
      <c r="E1952" s="5"/>
      <c r="F1952" s="5"/>
      <c r="G1952" s="5"/>
      <c r="H1952" s="5"/>
      <c r="I1952" s="21"/>
      <c r="J1952" s="21"/>
      <c r="K1952" s="5"/>
      <c r="L1952" s="5"/>
      <c r="M1952" s="5"/>
      <c r="N1952" s="196"/>
      <c r="O1952" s="196"/>
      <c r="P1952" s="196"/>
      <c r="Q1952" s="196"/>
      <c r="R1952" s="5"/>
      <c r="S1952" s="21"/>
      <c r="T1952" s="21"/>
      <c r="U1952" s="21"/>
      <c r="V1952" s="54"/>
      <c r="W1952" s="54"/>
      <c r="X1952" s="54"/>
      <c r="Y1952" s="54"/>
      <c r="Z1952" s="54"/>
      <c r="AA1952" s="62"/>
      <c r="AB1952" s="63"/>
      <c r="AC1952" s="63"/>
      <c r="AD1952" s="57"/>
      <c r="AE1952" s="63"/>
      <c r="AF1952" s="63"/>
      <c r="AG1952" s="63"/>
      <c r="AH1952" s="61"/>
      <c r="AI1952" s="61"/>
      <c r="AJ1952" s="58"/>
      <c r="AK1952" s="27"/>
      <c r="AL1952" s="27"/>
      <c r="AM1952" s="27"/>
      <c r="AN1952" s="60"/>
      <c r="AO1952" s="5"/>
      <c r="AP1952" s="5"/>
      <c r="AQ1952" s="8"/>
    </row>
    <row r="1953" spans="1:43" ht="15" customHeight="1" x14ac:dyDescent="0.25">
      <c r="A1953" s="9"/>
      <c r="B1953" s="7"/>
      <c r="C1953" s="7"/>
      <c r="D1953" s="5"/>
      <c r="E1953" s="5"/>
      <c r="F1953" s="5"/>
      <c r="G1953" s="5"/>
      <c r="H1953" s="5"/>
      <c r="I1953" s="21"/>
      <c r="J1953" s="21"/>
      <c r="K1953" s="5"/>
      <c r="L1953" s="5"/>
      <c r="M1953" s="5"/>
      <c r="N1953" s="196"/>
      <c r="O1953" s="196"/>
      <c r="P1953" s="196"/>
      <c r="Q1953" s="196"/>
      <c r="R1953" s="5"/>
      <c r="S1953" s="21"/>
      <c r="T1953" s="21"/>
      <c r="U1953" s="21"/>
      <c r="V1953" s="54"/>
      <c r="W1953" s="54"/>
      <c r="X1953" s="54"/>
      <c r="Y1953" s="54"/>
      <c r="Z1953" s="54"/>
      <c r="AA1953" s="62"/>
      <c r="AB1953" s="63"/>
      <c r="AC1953" s="63"/>
      <c r="AD1953" s="57"/>
      <c r="AE1953" s="63"/>
      <c r="AF1953" s="63"/>
      <c r="AG1953" s="63"/>
      <c r="AH1953" s="61"/>
      <c r="AI1953" s="61"/>
      <c r="AJ1953" s="58"/>
      <c r="AK1953" s="27"/>
      <c r="AL1953" s="27"/>
      <c r="AM1953" s="27"/>
      <c r="AN1953" s="60"/>
      <c r="AO1953" s="5"/>
      <c r="AP1953" s="5"/>
      <c r="AQ1953" s="8"/>
    </row>
    <row r="1954" spans="1:43" ht="15" customHeight="1" x14ac:dyDescent="0.25">
      <c r="A1954" s="9"/>
      <c r="B1954" s="7"/>
      <c r="C1954" s="7"/>
      <c r="D1954" s="5"/>
      <c r="E1954" s="5"/>
      <c r="F1954" s="5"/>
      <c r="G1954" s="5"/>
      <c r="H1954" s="5"/>
      <c r="I1954" s="21"/>
      <c r="J1954" s="21"/>
      <c r="K1954" s="5"/>
      <c r="L1954" s="5"/>
      <c r="M1954" s="5"/>
      <c r="N1954" s="196"/>
      <c r="O1954" s="196"/>
      <c r="P1954" s="196"/>
      <c r="Q1954" s="196"/>
      <c r="R1954" s="5"/>
      <c r="S1954" s="21"/>
      <c r="T1954" s="21"/>
      <c r="U1954" s="21"/>
      <c r="V1954" s="54"/>
      <c r="W1954" s="54"/>
      <c r="X1954" s="54"/>
      <c r="Y1954" s="54"/>
      <c r="Z1954" s="54"/>
      <c r="AA1954" s="62"/>
      <c r="AB1954" s="63"/>
      <c r="AC1954" s="63"/>
      <c r="AD1954" s="57"/>
      <c r="AE1954" s="63"/>
      <c r="AF1954" s="63"/>
      <c r="AG1954" s="63"/>
      <c r="AH1954" s="61"/>
      <c r="AI1954" s="61"/>
      <c r="AJ1954" s="58"/>
      <c r="AK1954" s="27"/>
      <c r="AL1954" s="27"/>
      <c r="AM1954" s="27"/>
      <c r="AN1954" s="60"/>
      <c r="AO1954" s="5"/>
      <c r="AP1954" s="5"/>
      <c r="AQ1954" s="8"/>
    </row>
    <row r="1955" spans="1:43" ht="15" customHeight="1" x14ac:dyDescent="0.25">
      <c r="A1955" s="9"/>
      <c r="B1955" s="7"/>
      <c r="C1955" s="7"/>
      <c r="D1955" s="5"/>
      <c r="E1955" s="5"/>
      <c r="F1955" s="5"/>
      <c r="G1955" s="5"/>
      <c r="H1955" s="5"/>
      <c r="I1955" s="21"/>
      <c r="J1955" s="21"/>
      <c r="K1955" s="5"/>
      <c r="L1955" s="5"/>
      <c r="M1955" s="5"/>
      <c r="N1955" s="196"/>
      <c r="O1955" s="196"/>
      <c r="P1955" s="196"/>
      <c r="Q1955" s="196"/>
      <c r="R1955" s="5"/>
      <c r="S1955" s="21"/>
      <c r="T1955" s="21"/>
      <c r="U1955" s="21"/>
      <c r="V1955" s="54"/>
      <c r="W1955" s="54"/>
      <c r="X1955" s="54"/>
      <c r="Y1955" s="54"/>
      <c r="Z1955" s="54"/>
      <c r="AA1955" s="62"/>
      <c r="AB1955" s="63"/>
      <c r="AC1955" s="63"/>
      <c r="AD1955" s="57"/>
      <c r="AE1955" s="63"/>
      <c r="AF1955" s="63"/>
      <c r="AG1955" s="63"/>
      <c r="AH1955" s="61"/>
      <c r="AI1955" s="61"/>
      <c r="AJ1955" s="58"/>
      <c r="AK1955" s="27"/>
      <c r="AL1955" s="27"/>
      <c r="AM1955" s="27"/>
      <c r="AN1955" s="60"/>
      <c r="AO1955" s="5"/>
      <c r="AP1955" s="5"/>
      <c r="AQ1955" s="8"/>
    </row>
    <row r="1956" spans="1:43" ht="15" customHeight="1" x14ac:dyDescent="0.25">
      <c r="A1956" s="9"/>
      <c r="B1956" s="7"/>
      <c r="C1956" s="7"/>
      <c r="D1956" s="5"/>
      <c r="E1956" s="5"/>
      <c r="F1956" s="5"/>
      <c r="G1956" s="5"/>
      <c r="H1956" s="5"/>
      <c r="I1956" s="21"/>
      <c r="J1956" s="21"/>
      <c r="K1956" s="5"/>
      <c r="L1956" s="5"/>
      <c r="M1956" s="5"/>
      <c r="N1956" s="196"/>
      <c r="O1956" s="196"/>
      <c r="P1956" s="196"/>
      <c r="Q1956" s="196"/>
      <c r="R1956" s="5"/>
      <c r="S1956" s="21"/>
      <c r="T1956" s="21"/>
      <c r="U1956" s="21"/>
      <c r="V1956" s="54"/>
      <c r="W1956" s="54"/>
      <c r="X1956" s="54"/>
      <c r="Y1956" s="54"/>
      <c r="Z1956" s="54"/>
      <c r="AA1956" s="62"/>
      <c r="AB1956" s="63"/>
      <c r="AC1956" s="63"/>
      <c r="AD1956" s="57"/>
      <c r="AE1956" s="63"/>
      <c r="AF1956" s="63"/>
      <c r="AG1956" s="63"/>
      <c r="AH1956" s="61"/>
      <c r="AI1956" s="61"/>
      <c r="AJ1956" s="58"/>
      <c r="AK1956" s="27"/>
      <c r="AL1956" s="27"/>
      <c r="AM1956" s="27"/>
      <c r="AN1956" s="60"/>
      <c r="AO1956" s="5"/>
      <c r="AP1956" s="5"/>
      <c r="AQ1956" s="8"/>
    </row>
    <row r="1957" spans="1:43" ht="15" customHeight="1" x14ac:dyDescent="0.25">
      <c r="A1957" s="9"/>
      <c r="B1957" s="7"/>
      <c r="C1957" s="7"/>
      <c r="D1957" s="5"/>
      <c r="E1957" s="5"/>
      <c r="F1957" s="5"/>
      <c r="G1957" s="5"/>
      <c r="H1957" s="5"/>
      <c r="I1957" s="21"/>
      <c r="J1957" s="21"/>
      <c r="K1957" s="5"/>
      <c r="L1957" s="5"/>
      <c r="M1957" s="5"/>
      <c r="N1957" s="196"/>
      <c r="O1957" s="196"/>
      <c r="P1957" s="196"/>
      <c r="Q1957" s="196"/>
      <c r="R1957" s="5"/>
      <c r="S1957" s="21"/>
      <c r="T1957" s="21"/>
      <c r="U1957" s="21"/>
      <c r="V1957" s="54"/>
      <c r="W1957" s="54"/>
      <c r="X1957" s="54"/>
      <c r="Y1957" s="54"/>
      <c r="Z1957" s="54"/>
      <c r="AA1957" s="62"/>
      <c r="AB1957" s="63"/>
      <c r="AC1957" s="63"/>
      <c r="AD1957" s="57"/>
      <c r="AE1957" s="63"/>
      <c r="AF1957" s="63"/>
      <c r="AG1957" s="63"/>
      <c r="AH1957" s="61"/>
      <c r="AI1957" s="61"/>
      <c r="AJ1957" s="58"/>
      <c r="AK1957" s="27"/>
      <c r="AL1957" s="27"/>
      <c r="AM1957" s="27"/>
      <c r="AN1957" s="60"/>
      <c r="AO1957" s="5"/>
      <c r="AP1957" s="5"/>
      <c r="AQ1957" s="8"/>
    </row>
    <row r="1958" spans="1:43" ht="15" customHeight="1" x14ac:dyDescent="0.25">
      <c r="A1958" s="9"/>
      <c r="B1958" s="7"/>
      <c r="C1958" s="7"/>
      <c r="D1958" s="5"/>
      <c r="E1958" s="5"/>
      <c r="F1958" s="5"/>
      <c r="G1958" s="5"/>
      <c r="H1958" s="5"/>
      <c r="I1958" s="21"/>
      <c r="J1958" s="21"/>
      <c r="K1958" s="5"/>
      <c r="L1958" s="5"/>
      <c r="M1958" s="5"/>
      <c r="N1958" s="196"/>
      <c r="O1958" s="196"/>
      <c r="P1958" s="196"/>
      <c r="Q1958" s="196"/>
      <c r="R1958" s="5"/>
      <c r="S1958" s="21"/>
      <c r="T1958" s="21"/>
      <c r="U1958" s="21"/>
      <c r="V1958" s="54"/>
      <c r="W1958" s="54"/>
      <c r="X1958" s="54"/>
      <c r="Y1958" s="54"/>
      <c r="Z1958" s="54"/>
      <c r="AA1958" s="62"/>
      <c r="AB1958" s="63"/>
      <c r="AC1958" s="63"/>
      <c r="AD1958" s="57"/>
      <c r="AE1958" s="63"/>
      <c r="AF1958" s="63"/>
      <c r="AG1958" s="63"/>
      <c r="AH1958" s="61"/>
      <c r="AI1958" s="61"/>
      <c r="AJ1958" s="58"/>
      <c r="AK1958" s="27"/>
      <c r="AL1958" s="27"/>
      <c r="AM1958" s="27"/>
      <c r="AN1958" s="60"/>
      <c r="AO1958" s="5"/>
      <c r="AP1958" s="5"/>
      <c r="AQ1958" s="8"/>
    </row>
    <row r="1959" spans="1:43" ht="15" customHeight="1" x14ac:dyDescent="0.25">
      <c r="A1959" s="9"/>
      <c r="B1959" s="7"/>
      <c r="C1959" s="7"/>
      <c r="D1959" s="5"/>
      <c r="E1959" s="5"/>
      <c r="F1959" s="5"/>
      <c r="G1959" s="5"/>
      <c r="H1959" s="5"/>
      <c r="I1959" s="21"/>
      <c r="J1959" s="21"/>
      <c r="K1959" s="5"/>
      <c r="L1959" s="5"/>
      <c r="M1959" s="5"/>
      <c r="N1959" s="196"/>
      <c r="O1959" s="196"/>
      <c r="P1959" s="196"/>
      <c r="Q1959" s="196"/>
      <c r="R1959" s="5"/>
      <c r="S1959" s="21"/>
      <c r="T1959" s="21"/>
      <c r="U1959" s="21"/>
      <c r="V1959" s="54"/>
      <c r="W1959" s="54"/>
      <c r="X1959" s="54"/>
      <c r="Y1959" s="54"/>
      <c r="Z1959" s="54"/>
      <c r="AA1959" s="62"/>
      <c r="AB1959" s="63"/>
      <c r="AC1959" s="63"/>
      <c r="AD1959" s="57"/>
      <c r="AE1959" s="63"/>
      <c r="AF1959" s="63"/>
      <c r="AG1959" s="63"/>
      <c r="AH1959" s="61"/>
      <c r="AI1959" s="61"/>
      <c r="AJ1959" s="58"/>
      <c r="AK1959" s="27"/>
      <c r="AL1959" s="27"/>
      <c r="AM1959" s="27"/>
      <c r="AN1959" s="60"/>
      <c r="AO1959" s="5"/>
      <c r="AP1959" s="5"/>
      <c r="AQ1959" s="8"/>
    </row>
    <row r="1960" spans="1:43" ht="15" customHeight="1" x14ac:dyDescent="0.25">
      <c r="A1960" s="9"/>
      <c r="B1960" s="7"/>
      <c r="C1960" s="7"/>
      <c r="D1960" s="5"/>
      <c r="E1960" s="5"/>
      <c r="F1960" s="5"/>
      <c r="G1960" s="5"/>
      <c r="H1960" s="5"/>
      <c r="I1960" s="21"/>
      <c r="J1960" s="21"/>
      <c r="K1960" s="5"/>
      <c r="L1960" s="5"/>
      <c r="M1960" s="5"/>
      <c r="N1960" s="196"/>
      <c r="O1960" s="196"/>
      <c r="P1960" s="196"/>
      <c r="Q1960" s="196"/>
      <c r="R1960" s="5"/>
      <c r="S1960" s="21"/>
      <c r="T1960" s="21"/>
      <c r="U1960" s="21"/>
      <c r="V1960" s="54"/>
      <c r="W1960" s="54"/>
      <c r="X1960" s="54"/>
      <c r="Y1960" s="54"/>
      <c r="Z1960" s="54"/>
      <c r="AA1960" s="62"/>
      <c r="AB1960" s="63"/>
      <c r="AC1960" s="63"/>
      <c r="AD1960" s="57"/>
      <c r="AE1960" s="63"/>
      <c r="AF1960" s="63"/>
      <c r="AG1960" s="63"/>
      <c r="AH1960" s="61"/>
      <c r="AI1960" s="61"/>
      <c r="AJ1960" s="58"/>
      <c r="AK1960" s="27"/>
      <c r="AL1960" s="27"/>
      <c r="AM1960" s="27"/>
      <c r="AN1960" s="60"/>
      <c r="AO1960" s="5"/>
      <c r="AP1960" s="5"/>
      <c r="AQ1960" s="8"/>
    </row>
    <row r="1961" spans="1:43" ht="15" customHeight="1" x14ac:dyDescent="0.25">
      <c r="A1961" s="9"/>
      <c r="B1961" s="7"/>
      <c r="C1961" s="7"/>
      <c r="D1961" s="5"/>
      <c r="E1961" s="5"/>
      <c r="F1961" s="5"/>
      <c r="G1961" s="5"/>
      <c r="H1961" s="5"/>
      <c r="I1961" s="21"/>
      <c r="J1961" s="21"/>
      <c r="K1961" s="5"/>
      <c r="L1961" s="5"/>
      <c r="M1961" s="5"/>
      <c r="N1961" s="196"/>
      <c r="O1961" s="196"/>
      <c r="P1961" s="196"/>
      <c r="Q1961" s="196"/>
      <c r="R1961" s="5"/>
      <c r="S1961" s="21"/>
      <c r="T1961" s="21"/>
      <c r="U1961" s="21"/>
      <c r="V1961" s="54"/>
      <c r="W1961" s="54"/>
      <c r="X1961" s="54"/>
      <c r="Y1961" s="54"/>
      <c r="Z1961" s="54"/>
      <c r="AA1961" s="62"/>
      <c r="AB1961" s="63"/>
      <c r="AC1961" s="63"/>
      <c r="AD1961" s="57"/>
      <c r="AE1961" s="63"/>
      <c r="AF1961" s="63"/>
      <c r="AG1961" s="63"/>
      <c r="AH1961" s="61"/>
      <c r="AI1961" s="61"/>
      <c r="AJ1961" s="58"/>
      <c r="AK1961" s="27"/>
      <c r="AL1961" s="27"/>
      <c r="AM1961" s="27"/>
      <c r="AN1961" s="60"/>
      <c r="AO1961" s="5"/>
      <c r="AP1961" s="5"/>
      <c r="AQ1961" s="8"/>
    </row>
    <row r="1962" spans="1:43" ht="15" customHeight="1" x14ac:dyDescent="0.25">
      <c r="A1962" s="9"/>
      <c r="B1962" s="7"/>
      <c r="C1962" s="7"/>
      <c r="D1962" s="5"/>
      <c r="E1962" s="5"/>
      <c r="F1962" s="5"/>
      <c r="G1962" s="5"/>
      <c r="H1962" s="5"/>
      <c r="I1962" s="21"/>
      <c r="J1962" s="21"/>
      <c r="K1962" s="5"/>
      <c r="L1962" s="5"/>
      <c r="M1962" s="5"/>
      <c r="N1962" s="196"/>
      <c r="O1962" s="196"/>
      <c r="P1962" s="196"/>
      <c r="Q1962" s="196"/>
      <c r="R1962" s="5"/>
      <c r="S1962" s="21"/>
      <c r="T1962" s="21"/>
      <c r="U1962" s="21"/>
      <c r="V1962" s="54"/>
      <c r="W1962" s="54"/>
      <c r="X1962" s="54"/>
      <c r="Y1962" s="54"/>
      <c r="Z1962" s="54"/>
      <c r="AA1962" s="62"/>
      <c r="AB1962" s="63"/>
      <c r="AC1962" s="63"/>
      <c r="AD1962" s="57"/>
      <c r="AE1962" s="63"/>
      <c r="AF1962" s="63"/>
      <c r="AG1962" s="63"/>
      <c r="AH1962" s="61"/>
      <c r="AI1962" s="61"/>
      <c r="AJ1962" s="58"/>
      <c r="AK1962" s="27"/>
      <c r="AL1962" s="27"/>
      <c r="AM1962" s="27"/>
      <c r="AN1962" s="60"/>
      <c r="AO1962" s="5"/>
      <c r="AP1962" s="5"/>
      <c r="AQ1962" s="8"/>
    </row>
    <row r="1963" spans="1:43" ht="15" customHeight="1" x14ac:dyDescent="0.25">
      <c r="A1963" s="9"/>
      <c r="B1963" s="7"/>
      <c r="C1963" s="7"/>
      <c r="D1963" s="5"/>
      <c r="E1963" s="5"/>
      <c r="F1963" s="5"/>
      <c r="G1963" s="5"/>
      <c r="H1963" s="5"/>
      <c r="I1963" s="21"/>
      <c r="J1963" s="21"/>
      <c r="K1963" s="5"/>
      <c r="L1963" s="5"/>
      <c r="M1963" s="5"/>
      <c r="N1963" s="196"/>
      <c r="O1963" s="196"/>
      <c r="P1963" s="196"/>
      <c r="Q1963" s="196"/>
      <c r="R1963" s="5"/>
      <c r="S1963" s="21"/>
      <c r="T1963" s="21"/>
      <c r="U1963" s="21"/>
      <c r="V1963" s="54"/>
      <c r="W1963" s="54"/>
      <c r="X1963" s="54"/>
      <c r="Y1963" s="54"/>
      <c r="Z1963" s="54"/>
      <c r="AA1963" s="62"/>
      <c r="AB1963" s="63"/>
      <c r="AC1963" s="63"/>
      <c r="AD1963" s="57"/>
      <c r="AE1963" s="63"/>
      <c r="AF1963" s="63"/>
      <c r="AG1963" s="63"/>
      <c r="AH1963" s="61"/>
      <c r="AI1963" s="61"/>
      <c r="AJ1963" s="58"/>
      <c r="AK1963" s="27"/>
      <c r="AL1963" s="27"/>
      <c r="AM1963" s="27"/>
      <c r="AN1963" s="60"/>
      <c r="AO1963" s="5"/>
      <c r="AP1963" s="5"/>
      <c r="AQ1963" s="8"/>
    </row>
    <row r="1964" spans="1:43" ht="15" customHeight="1" x14ac:dyDescent="0.25">
      <c r="A1964" s="9"/>
      <c r="B1964" s="7"/>
      <c r="C1964" s="7"/>
      <c r="D1964" s="5"/>
      <c r="E1964" s="5"/>
      <c r="F1964" s="5"/>
      <c r="G1964" s="5"/>
      <c r="H1964" s="5"/>
      <c r="I1964" s="21"/>
      <c r="J1964" s="21"/>
      <c r="K1964" s="5"/>
      <c r="L1964" s="5"/>
      <c r="M1964" s="5"/>
      <c r="N1964" s="196"/>
      <c r="O1964" s="196"/>
      <c r="P1964" s="196"/>
      <c r="Q1964" s="196"/>
      <c r="R1964" s="5"/>
      <c r="S1964" s="21"/>
      <c r="T1964" s="21"/>
      <c r="U1964" s="21"/>
      <c r="V1964" s="54"/>
      <c r="W1964" s="54"/>
      <c r="X1964" s="54"/>
      <c r="Y1964" s="54"/>
      <c r="Z1964" s="54"/>
      <c r="AA1964" s="62"/>
      <c r="AB1964" s="63"/>
      <c r="AC1964" s="63"/>
      <c r="AD1964" s="57"/>
      <c r="AE1964" s="63"/>
      <c r="AF1964" s="63"/>
      <c r="AG1964" s="63"/>
      <c r="AH1964" s="61"/>
      <c r="AI1964" s="61"/>
      <c r="AJ1964" s="58"/>
      <c r="AK1964" s="27"/>
      <c r="AL1964" s="27"/>
      <c r="AM1964" s="27"/>
      <c r="AN1964" s="60"/>
      <c r="AO1964" s="5"/>
      <c r="AP1964" s="5"/>
      <c r="AQ1964" s="8"/>
    </row>
    <row r="1965" spans="1:43" ht="15" customHeight="1" x14ac:dyDescent="0.25">
      <c r="A1965" s="9"/>
      <c r="B1965" s="7"/>
      <c r="C1965" s="7"/>
      <c r="D1965" s="5"/>
      <c r="E1965" s="5"/>
      <c r="F1965" s="5"/>
      <c r="G1965" s="5"/>
      <c r="H1965" s="5"/>
      <c r="I1965" s="21"/>
      <c r="J1965" s="21"/>
      <c r="K1965" s="5"/>
      <c r="L1965" s="5"/>
      <c r="M1965" s="5"/>
      <c r="N1965" s="196"/>
      <c r="O1965" s="196"/>
      <c r="P1965" s="196"/>
      <c r="Q1965" s="196"/>
      <c r="R1965" s="5"/>
      <c r="S1965" s="21"/>
      <c r="T1965" s="21"/>
      <c r="U1965" s="21"/>
      <c r="V1965" s="54"/>
      <c r="W1965" s="54"/>
      <c r="X1965" s="54"/>
      <c r="Y1965" s="54"/>
      <c r="Z1965" s="54"/>
      <c r="AA1965" s="62"/>
      <c r="AB1965" s="63"/>
      <c r="AC1965" s="63"/>
      <c r="AD1965" s="57"/>
      <c r="AE1965" s="63"/>
      <c r="AF1965" s="63"/>
      <c r="AG1965" s="63"/>
      <c r="AH1965" s="61"/>
      <c r="AI1965" s="61"/>
      <c r="AJ1965" s="58"/>
      <c r="AK1965" s="27"/>
      <c r="AL1965" s="27"/>
      <c r="AM1965" s="27"/>
      <c r="AN1965" s="60"/>
      <c r="AO1965" s="5"/>
      <c r="AP1965" s="5"/>
      <c r="AQ1965" s="8"/>
    </row>
    <row r="1966" spans="1:43" ht="15" customHeight="1" x14ac:dyDescent="0.25">
      <c r="A1966" s="9"/>
      <c r="B1966" s="7"/>
      <c r="C1966" s="7"/>
      <c r="D1966" s="5"/>
      <c r="E1966" s="5"/>
      <c r="F1966" s="5"/>
      <c r="G1966" s="5"/>
      <c r="H1966" s="5"/>
      <c r="I1966" s="21"/>
      <c r="J1966" s="21"/>
      <c r="K1966" s="5"/>
      <c r="L1966" s="5"/>
      <c r="M1966" s="5"/>
      <c r="N1966" s="196"/>
      <c r="O1966" s="196"/>
      <c r="P1966" s="196"/>
      <c r="Q1966" s="196"/>
      <c r="R1966" s="5"/>
      <c r="S1966" s="21"/>
      <c r="T1966" s="21"/>
      <c r="U1966" s="21"/>
      <c r="V1966" s="54"/>
      <c r="W1966" s="54"/>
      <c r="X1966" s="54"/>
      <c r="Y1966" s="54"/>
      <c r="Z1966" s="54"/>
      <c r="AA1966" s="62"/>
      <c r="AB1966" s="63"/>
      <c r="AC1966" s="63"/>
      <c r="AD1966" s="57"/>
      <c r="AE1966" s="63"/>
      <c r="AF1966" s="63"/>
      <c r="AG1966" s="63"/>
      <c r="AH1966" s="61"/>
      <c r="AI1966" s="61"/>
      <c r="AJ1966" s="58"/>
      <c r="AK1966" s="27"/>
      <c r="AL1966" s="27"/>
      <c r="AM1966" s="27"/>
      <c r="AN1966" s="60"/>
      <c r="AO1966" s="5"/>
      <c r="AP1966" s="5"/>
      <c r="AQ1966" s="8"/>
    </row>
    <row r="1967" spans="1:43" ht="15" customHeight="1" x14ac:dyDescent="0.25">
      <c r="A1967" s="9"/>
      <c r="B1967" s="7"/>
      <c r="C1967" s="7"/>
      <c r="D1967" s="5"/>
      <c r="E1967" s="5"/>
      <c r="F1967" s="5"/>
      <c r="G1967" s="5"/>
      <c r="H1967" s="5"/>
      <c r="I1967" s="21"/>
      <c r="J1967" s="21"/>
      <c r="K1967" s="5"/>
      <c r="L1967" s="5"/>
      <c r="M1967" s="5"/>
      <c r="N1967" s="196"/>
      <c r="O1967" s="196"/>
      <c r="P1967" s="196"/>
      <c r="Q1967" s="196"/>
      <c r="R1967" s="5"/>
      <c r="S1967" s="21"/>
      <c r="T1967" s="21"/>
      <c r="U1967" s="21"/>
      <c r="V1967" s="54"/>
      <c r="W1967" s="54"/>
      <c r="X1967" s="54"/>
      <c r="Y1967" s="54"/>
      <c r="Z1967" s="54"/>
      <c r="AA1967" s="62"/>
      <c r="AB1967" s="63"/>
      <c r="AC1967" s="63"/>
      <c r="AD1967" s="57"/>
      <c r="AE1967" s="63"/>
      <c r="AF1967" s="63"/>
      <c r="AG1967" s="63"/>
      <c r="AH1967" s="61"/>
      <c r="AI1967" s="61"/>
      <c r="AJ1967" s="58"/>
      <c r="AK1967" s="27"/>
      <c r="AL1967" s="27"/>
      <c r="AM1967" s="27"/>
      <c r="AN1967" s="60"/>
      <c r="AO1967" s="5"/>
      <c r="AP1967" s="5"/>
      <c r="AQ1967" s="8"/>
    </row>
    <row r="1968" spans="1:43" ht="15" customHeight="1" x14ac:dyDescent="0.25">
      <c r="A1968" s="9"/>
      <c r="B1968" s="7"/>
      <c r="C1968" s="7"/>
      <c r="D1968" s="5"/>
      <c r="E1968" s="5"/>
      <c r="F1968" s="5"/>
      <c r="G1968" s="5"/>
      <c r="H1968" s="5"/>
      <c r="I1968" s="21"/>
      <c r="J1968" s="21"/>
      <c r="K1968" s="5"/>
      <c r="L1968" s="5"/>
      <c r="M1968" s="5"/>
      <c r="N1968" s="196"/>
      <c r="O1968" s="196"/>
      <c r="P1968" s="196"/>
      <c r="Q1968" s="196"/>
      <c r="R1968" s="5"/>
      <c r="S1968" s="21"/>
      <c r="T1968" s="21"/>
      <c r="U1968" s="21"/>
      <c r="V1968" s="54"/>
      <c r="W1968" s="54"/>
      <c r="X1968" s="54"/>
      <c r="Y1968" s="54"/>
      <c r="Z1968" s="54"/>
      <c r="AA1968" s="62"/>
      <c r="AB1968" s="63"/>
      <c r="AC1968" s="63"/>
      <c r="AD1968" s="57"/>
      <c r="AE1968" s="63"/>
      <c r="AF1968" s="63"/>
      <c r="AG1968" s="63"/>
      <c r="AH1968" s="61"/>
      <c r="AI1968" s="61"/>
      <c r="AJ1968" s="58"/>
      <c r="AK1968" s="27"/>
      <c r="AL1968" s="27"/>
      <c r="AM1968" s="27"/>
      <c r="AN1968" s="60"/>
      <c r="AO1968" s="5"/>
      <c r="AP1968" s="5"/>
      <c r="AQ1968" s="8"/>
    </row>
    <row r="1969" spans="1:43" ht="15" customHeight="1" x14ac:dyDescent="0.25">
      <c r="A1969" s="9"/>
      <c r="B1969" s="7"/>
      <c r="C1969" s="7"/>
      <c r="D1969" s="5"/>
      <c r="E1969" s="5"/>
      <c r="F1969" s="5"/>
      <c r="G1969" s="5"/>
      <c r="H1969" s="5"/>
      <c r="I1969" s="21"/>
      <c r="J1969" s="21"/>
      <c r="K1969" s="5"/>
      <c r="L1969" s="5"/>
      <c r="M1969" s="5"/>
      <c r="N1969" s="196"/>
      <c r="O1969" s="196"/>
      <c r="P1969" s="196"/>
      <c r="Q1969" s="196"/>
      <c r="R1969" s="5"/>
      <c r="S1969" s="21"/>
      <c r="T1969" s="21"/>
      <c r="U1969" s="21"/>
      <c r="V1969" s="54"/>
      <c r="W1969" s="54"/>
      <c r="X1969" s="54"/>
      <c r="Y1969" s="54"/>
      <c r="Z1969" s="54"/>
      <c r="AA1969" s="62"/>
      <c r="AB1969" s="63"/>
      <c r="AC1969" s="63"/>
      <c r="AD1969" s="57"/>
      <c r="AE1969" s="63"/>
      <c r="AF1969" s="63"/>
      <c r="AG1969" s="63"/>
      <c r="AH1969" s="61"/>
      <c r="AI1969" s="61"/>
      <c r="AJ1969" s="58"/>
      <c r="AK1969" s="27"/>
      <c r="AL1969" s="27"/>
      <c r="AM1969" s="27"/>
      <c r="AN1969" s="60"/>
      <c r="AO1969" s="5"/>
      <c r="AP1969" s="5"/>
      <c r="AQ1969" s="8"/>
    </row>
    <row r="1970" spans="1:43" ht="15" customHeight="1" x14ac:dyDescent="0.25">
      <c r="A1970" s="9"/>
      <c r="B1970" s="7"/>
      <c r="C1970" s="7"/>
      <c r="D1970" s="5"/>
      <c r="E1970" s="5"/>
      <c r="F1970" s="5"/>
      <c r="G1970" s="5"/>
      <c r="H1970" s="5"/>
      <c r="I1970" s="21"/>
      <c r="J1970" s="21"/>
      <c r="K1970" s="5"/>
      <c r="L1970" s="5"/>
      <c r="M1970" s="5"/>
      <c r="N1970" s="196"/>
      <c r="O1970" s="196"/>
      <c r="P1970" s="196"/>
      <c r="Q1970" s="196"/>
      <c r="R1970" s="5"/>
      <c r="S1970" s="21"/>
      <c r="T1970" s="21"/>
      <c r="U1970" s="21"/>
      <c r="V1970" s="54"/>
      <c r="W1970" s="54"/>
      <c r="X1970" s="54"/>
      <c r="Y1970" s="54"/>
      <c r="Z1970" s="54"/>
      <c r="AA1970" s="62"/>
      <c r="AB1970" s="63"/>
      <c r="AC1970" s="63"/>
      <c r="AD1970" s="57"/>
      <c r="AE1970" s="63"/>
      <c r="AF1970" s="63"/>
      <c r="AG1970" s="63"/>
      <c r="AH1970" s="61"/>
      <c r="AI1970" s="61"/>
      <c r="AJ1970" s="58"/>
      <c r="AK1970" s="27"/>
      <c r="AL1970" s="27"/>
      <c r="AM1970" s="27"/>
      <c r="AN1970" s="60"/>
      <c r="AO1970" s="5"/>
      <c r="AP1970" s="5"/>
      <c r="AQ1970" s="8"/>
    </row>
    <row r="1971" spans="1:43" ht="15" customHeight="1" x14ac:dyDescent="0.25">
      <c r="A1971" s="9"/>
      <c r="B1971" s="7"/>
      <c r="C1971" s="7"/>
      <c r="D1971" s="5"/>
      <c r="E1971" s="5"/>
      <c r="F1971" s="5"/>
      <c r="G1971" s="5"/>
      <c r="H1971" s="5"/>
      <c r="I1971" s="21"/>
      <c r="J1971" s="21"/>
      <c r="K1971" s="5"/>
      <c r="L1971" s="5"/>
      <c r="M1971" s="5"/>
      <c r="N1971" s="196"/>
      <c r="O1971" s="196"/>
      <c r="P1971" s="196"/>
      <c r="Q1971" s="196"/>
      <c r="R1971" s="5"/>
      <c r="S1971" s="21"/>
      <c r="T1971" s="21"/>
      <c r="U1971" s="21"/>
      <c r="V1971" s="54"/>
      <c r="W1971" s="54"/>
      <c r="X1971" s="54"/>
      <c r="Y1971" s="54"/>
      <c r="Z1971" s="54"/>
      <c r="AA1971" s="62"/>
      <c r="AB1971" s="63"/>
      <c r="AC1971" s="63"/>
      <c r="AD1971" s="57"/>
      <c r="AE1971" s="63"/>
      <c r="AF1971" s="63"/>
      <c r="AG1971" s="63"/>
      <c r="AH1971" s="61"/>
      <c r="AI1971" s="61"/>
      <c r="AJ1971" s="58"/>
      <c r="AK1971" s="27"/>
      <c r="AL1971" s="27"/>
      <c r="AM1971" s="27"/>
      <c r="AN1971" s="60"/>
      <c r="AO1971" s="5"/>
      <c r="AP1971" s="5"/>
      <c r="AQ1971" s="8"/>
    </row>
    <row r="1972" spans="1:43" ht="15" customHeight="1" x14ac:dyDescent="0.25">
      <c r="A1972" s="9"/>
      <c r="B1972" s="7"/>
      <c r="C1972" s="7"/>
      <c r="D1972" s="5"/>
      <c r="E1972" s="5"/>
      <c r="F1972" s="5"/>
      <c r="G1972" s="5"/>
      <c r="H1972" s="5"/>
      <c r="I1972" s="21"/>
      <c r="J1972" s="21"/>
      <c r="K1972" s="5"/>
      <c r="L1972" s="5"/>
      <c r="M1972" s="5"/>
      <c r="N1972" s="196"/>
      <c r="O1972" s="196"/>
      <c r="P1972" s="196"/>
      <c r="Q1972" s="196"/>
      <c r="R1972" s="5"/>
      <c r="S1972" s="21"/>
      <c r="T1972" s="21"/>
      <c r="U1972" s="21"/>
      <c r="V1972" s="54"/>
      <c r="W1972" s="54"/>
      <c r="X1972" s="54"/>
      <c r="Y1972" s="54"/>
      <c r="Z1972" s="54"/>
      <c r="AA1972" s="62"/>
      <c r="AB1972" s="63"/>
      <c r="AC1972" s="63"/>
      <c r="AD1972" s="57"/>
      <c r="AE1972" s="63"/>
      <c r="AF1972" s="63"/>
      <c r="AG1972" s="63"/>
      <c r="AH1972" s="61"/>
      <c r="AI1972" s="61"/>
      <c r="AJ1972" s="58"/>
      <c r="AK1972" s="27"/>
      <c r="AL1972" s="27"/>
      <c r="AM1972" s="27"/>
      <c r="AN1972" s="60"/>
      <c r="AO1972" s="5"/>
      <c r="AP1972" s="5"/>
      <c r="AQ1972" s="8"/>
    </row>
    <row r="1973" spans="1:43" ht="15" customHeight="1" x14ac:dyDescent="0.25">
      <c r="A1973" s="9"/>
      <c r="B1973" s="7"/>
      <c r="C1973" s="7"/>
      <c r="D1973" s="5"/>
      <c r="E1973" s="5"/>
      <c r="F1973" s="5"/>
      <c r="G1973" s="5"/>
      <c r="H1973" s="5"/>
      <c r="I1973" s="21"/>
      <c r="J1973" s="21"/>
      <c r="K1973" s="5"/>
      <c r="L1973" s="5"/>
      <c r="M1973" s="5"/>
      <c r="N1973" s="196"/>
      <c r="O1973" s="196"/>
      <c r="P1973" s="196"/>
      <c r="Q1973" s="196"/>
      <c r="R1973" s="5"/>
      <c r="S1973" s="21"/>
      <c r="T1973" s="21"/>
      <c r="U1973" s="21"/>
      <c r="V1973" s="54"/>
      <c r="W1973" s="54"/>
      <c r="X1973" s="54"/>
      <c r="Y1973" s="54"/>
      <c r="Z1973" s="54"/>
      <c r="AA1973" s="62"/>
      <c r="AB1973" s="63"/>
      <c r="AC1973" s="63"/>
      <c r="AD1973" s="57"/>
      <c r="AE1973" s="63"/>
      <c r="AF1973" s="63"/>
      <c r="AG1973" s="63"/>
      <c r="AH1973" s="61"/>
      <c r="AI1973" s="61"/>
      <c r="AJ1973" s="58"/>
      <c r="AK1973" s="27"/>
      <c r="AL1973" s="27"/>
      <c r="AM1973" s="27"/>
      <c r="AN1973" s="60"/>
      <c r="AO1973" s="5"/>
      <c r="AP1973" s="5"/>
      <c r="AQ1973" s="8"/>
    </row>
    <row r="1974" spans="1:43" ht="15" customHeight="1" x14ac:dyDescent="0.25">
      <c r="A1974" s="9"/>
      <c r="B1974" s="7"/>
      <c r="C1974" s="7"/>
      <c r="D1974" s="5"/>
      <c r="E1974" s="5"/>
      <c r="F1974" s="5"/>
      <c r="G1974" s="5"/>
      <c r="H1974" s="5"/>
      <c r="I1974" s="21"/>
      <c r="J1974" s="21"/>
      <c r="K1974" s="5"/>
      <c r="L1974" s="5"/>
      <c r="M1974" s="5"/>
      <c r="N1974" s="196"/>
      <c r="O1974" s="196"/>
      <c r="P1974" s="196"/>
      <c r="Q1974" s="196"/>
      <c r="R1974" s="5"/>
      <c r="S1974" s="21"/>
      <c r="T1974" s="21"/>
      <c r="U1974" s="21"/>
      <c r="V1974" s="54"/>
      <c r="W1974" s="54"/>
      <c r="X1974" s="54"/>
      <c r="Y1974" s="54"/>
      <c r="Z1974" s="54"/>
      <c r="AA1974" s="62"/>
      <c r="AB1974" s="63"/>
      <c r="AC1974" s="63"/>
      <c r="AD1974" s="57"/>
      <c r="AE1974" s="63"/>
      <c r="AF1974" s="63"/>
      <c r="AG1974" s="63"/>
      <c r="AH1974" s="61"/>
      <c r="AI1974" s="61"/>
      <c r="AJ1974" s="58"/>
      <c r="AK1974" s="27"/>
      <c r="AL1974" s="27"/>
      <c r="AM1974" s="27"/>
      <c r="AN1974" s="60"/>
      <c r="AO1974" s="5"/>
      <c r="AP1974" s="5"/>
      <c r="AQ1974" s="8"/>
    </row>
    <row r="1975" spans="1:43" ht="15" customHeight="1" x14ac:dyDescent="0.25">
      <c r="A1975" s="9"/>
      <c r="B1975" s="7"/>
      <c r="C1975" s="7"/>
      <c r="D1975" s="5"/>
      <c r="E1975" s="5"/>
      <c r="F1975" s="5"/>
      <c r="G1975" s="5"/>
      <c r="H1975" s="5"/>
      <c r="I1975" s="21"/>
      <c r="J1975" s="21"/>
      <c r="K1975" s="5"/>
      <c r="L1975" s="5"/>
      <c r="M1975" s="5"/>
      <c r="N1975" s="196"/>
      <c r="O1975" s="196"/>
      <c r="P1975" s="196"/>
      <c r="Q1975" s="196"/>
      <c r="R1975" s="5"/>
      <c r="S1975" s="21"/>
      <c r="T1975" s="21"/>
      <c r="U1975" s="21"/>
      <c r="V1975" s="54"/>
      <c r="W1975" s="54"/>
      <c r="X1975" s="54"/>
      <c r="Y1975" s="54"/>
      <c r="Z1975" s="54"/>
      <c r="AA1975" s="62"/>
      <c r="AB1975" s="63"/>
      <c r="AC1975" s="63"/>
      <c r="AD1975" s="57"/>
      <c r="AE1975" s="63"/>
      <c r="AF1975" s="63"/>
      <c r="AG1975" s="63"/>
      <c r="AH1975" s="61"/>
      <c r="AI1975" s="61"/>
      <c r="AJ1975" s="58"/>
      <c r="AK1975" s="27"/>
      <c r="AL1975" s="27"/>
      <c r="AM1975" s="27"/>
      <c r="AN1975" s="60"/>
      <c r="AO1975" s="5"/>
      <c r="AP1975" s="5"/>
      <c r="AQ1975" s="8"/>
    </row>
    <row r="1976" spans="1:43" ht="15" customHeight="1" x14ac:dyDescent="0.25">
      <c r="A1976" s="9"/>
      <c r="B1976" s="7"/>
      <c r="C1976" s="7"/>
      <c r="D1976" s="5"/>
      <c r="E1976" s="5"/>
      <c r="F1976" s="5"/>
      <c r="G1976" s="5"/>
      <c r="H1976" s="5"/>
      <c r="I1976" s="21"/>
      <c r="J1976" s="21"/>
      <c r="K1976" s="5"/>
      <c r="L1976" s="5"/>
      <c r="M1976" s="5"/>
      <c r="N1976" s="196"/>
      <c r="O1976" s="196"/>
      <c r="P1976" s="196"/>
      <c r="Q1976" s="196"/>
      <c r="R1976" s="5"/>
      <c r="S1976" s="21"/>
      <c r="T1976" s="21"/>
      <c r="U1976" s="21"/>
      <c r="V1976" s="54"/>
      <c r="W1976" s="54"/>
      <c r="X1976" s="54"/>
      <c r="Y1976" s="54"/>
      <c r="Z1976" s="54"/>
      <c r="AA1976" s="62"/>
      <c r="AB1976" s="63"/>
      <c r="AC1976" s="63"/>
      <c r="AD1976" s="57"/>
      <c r="AE1976" s="63"/>
      <c r="AF1976" s="63"/>
      <c r="AG1976" s="63"/>
      <c r="AH1976" s="61"/>
      <c r="AI1976" s="61"/>
      <c r="AJ1976" s="58"/>
      <c r="AK1976" s="27"/>
      <c r="AL1976" s="27"/>
      <c r="AM1976" s="27"/>
      <c r="AN1976" s="60"/>
      <c r="AO1976" s="5"/>
      <c r="AP1976" s="5"/>
      <c r="AQ1976" s="8"/>
    </row>
    <row r="1977" spans="1:43" ht="15" customHeight="1" x14ac:dyDescent="0.25">
      <c r="A1977" s="9"/>
      <c r="B1977" s="7"/>
      <c r="C1977" s="7"/>
      <c r="D1977" s="5"/>
      <c r="E1977" s="5"/>
      <c r="F1977" s="5"/>
      <c r="G1977" s="5"/>
      <c r="H1977" s="5"/>
      <c r="I1977" s="21"/>
      <c r="J1977" s="21"/>
      <c r="K1977" s="5"/>
      <c r="L1977" s="5"/>
      <c r="M1977" s="5"/>
      <c r="N1977" s="196"/>
      <c r="O1977" s="196"/>
      <c r="P1977" s="196"/>
      <c r="Q1977" s="196"/>
      <c r="R1977" s="5"/>
      <c r="S1977" s="21"/>
      <c r="T1977" s="21"/>
      <c r="U1977" s="21"/>
      <c r="V1977" s="54"/>
      <c r="W1977" s="54"/>
      <c r="X1977" s="54"/>
      <c r="Y1977" s="54"/>
      <c r="Z1977" s="54"/>
      <c r="AA1977" s="62"/>
      <c r="AB1977" s="63"/>
      <c r="AC1977" s="63"/>
      <c r="AD1977" s="57"/>
      <c r="AE1977" s="63"/>
      <c r="AF1977" s="63"/>
      <c r="AG1977" s="63"/>
      <c r="AH1977" s="61"/>
      <c r="AI1977" s="61"/>
      <c r="AJ1977" s="58"/>
      <c r="AK1977" s="27"/>
      <c r="AL1977" s="27"/>
      <c r="AM1977" s="27"/>
      <c r="AN1977" s="60"/>
      <c r="AO1977" s="5"/>
      <c r="AP1977" s="5"/>
      <c r="AQ1977" s="8"/>
    </row>
    <row r="1978" spans="1:43" ht="15" customHeight="1" x14ac:dyDescent="0.25">
      <c r="A1978" s="9"/>
      <c r="B1978" s="7"/>
      <c r="C1978" s="7"/>
      <c r="D1978" s="5"/>
      <c r="E1978" s="5"/>
      <c r="F1978" s="5"/>
      <c r="G1978" s="5"/>
      <c r="H1978" s="5"/>
      <c r="I1978" s="21"/>
      <c r="J1978" s="21"/>
      <c r="K1978" s="5"/>
      <c r="L1978" s="5"/>
      <c r="M1978" s="5"/>
      <c r="N1978" s="196"/>
      <c r="O1978" s="196"/>
      <c r="P1978" s="196"/>
      <c r="Q1978" s="196"/>
      <c r="R1978" s="5"/>
      <c r="S1978" s="21"/>
      <c r="T1978" s="21"/>
      <c r="U1978" s="21"/>
      <c r="V1978" s="54"/>
      <c r="W1978" s="54"/>
      <c r="X1978" s="54"/>
      <c r="Y1978" s="54"/>
      <c r="Z1978" s="54"/>
      <c r="AA1978" s="62"/>
      <c r="AB1978" s="63"/>
      <c r="AC1978" s="63"/>
      <c r="AD1978" s="57"/>
      <c r="AE1978" s="63"/>
      <c r="AF1978" s="63"/>
      <c r="AG1978" s="63"/>
      <c r="AH1978" s="61"/>
      <c r="AI1978" s="61"/>
      <c r="AJ1978" s="58"/>
      <c r="AK1978" s="27"/>
      <c r="AL1978" s="27"/>
      <c r="AM1978" s="27"/>
      <c r="AN1978" s="60"/>
      <c r="AO1978" s="5"/>
      <c r="AP1978" s="5"/>
      <c r="AQ1978" s="8"/>
    </row>
    <row r="1979" spans="1:43" ht="15" customHeight="1" x14ac:dyDescent="0.25">
      <c r="A1979" s="9"/>
      <c r="B1979" s="7"/>
      <c r="C1979" s="7"/>
      <c r="D1979" s="5"/>
      <c r="E1979" s="5"/>
      <c r="F1979" s="5"/>
      <c r="G1979" s="5"/>
      <c r="H1979" s="5"/>
      <c r="I1979" s="21"/>
      <c r="J1979" s="21"/>
      <c r="K1979" s="5"/>
      <c r="L1979" s="5"/>
      <c r="M1979" s="5"/>
      <c r="N1979" s="196"/>
      <c r="O1979" s="196"/>
      <c r="P1979" s="196"/>
      <c r="Q1979" s="196"/>
      <c r="R1979" s="5"/>
      <c r="S1979" s="21"/>
      <c r="T1979" s="21"/>
      <c r="U1979" s="21"/>
      <c r="V1979" s="54"/>
      <c r="W1979" s="54"/>
      <c r="X1979" s="54"/>
      <c r="Y1979" s="54"/>
      <c r="Z1979" s="54"/>
      <c r="AA1979" s="62"/>
      <c r="AB1979" s="63"/>
      <c r="AC1979" s="63"/>
      <c r="AD1979" s="57"/>
      <c r="AE1979" s="63"/>
      <c r="AF1979" s="63"/>
      <c r="AG1979" s="63"/>
      <c r="AH1979" s="61"/>
      <c r="AI1979" s="61"/>
      <c r="AJ1979" s="58"/>
      <c r="AK1979" s="27"/>
      <c r="AL1979" s="27"/>
      <c r="AM1979" s="27"/>
      <c r="AN1979" s="60"/>
      <c r="AO1979" s="5"/>
      <c r="AP1979" s="5"/>
      <c r="AQ1979" s="8"/>
    </row>
    <row r="1980" spans="1:43" ht="15" customHeight="1" x14ac:dyDescent="0.25">
      <c r="A1980" s="9"/>
      <c r="B1980" s="7"/>
      <c r="C1980" s="7"/>
      <c r="D1980" s="5"/>
      <c r="E1980" s="5"/>
      <c r="F1980" s="5"/>
      <c r="G1980" s="5"/>
      <c r="H1980" s="5"/>
      <c r="I1980" s="21"/>
      <c r="J1980" s="21"/>
      <c r="K1980" s="5"/>
      <c r="L1980" s="5"/>
      <c r="M1980" s="5"/>
      <c r="N1980" s="196"/>
      <c r="O1980" s="196"/>
      <c r="P1980" s="196"/>
      <c r="Q1980" s="196"/>
      <c r="R1980" s="5"/>
      <c r="S1980" s="21"/>
      <c r="T1980" s="21"/>
      <c r="U1980" s="21"/>
      <c r="V1980" s="54"/>
      <c r="W1980" s="54"/>
      <c r="X1980" s="54"/>
      <c r="Y1980" s="54"/>
      <c r="Z1980" s="54"/>
      <c r="AA1980" s="62"/>
      <c r="AB1980" s="63"/>
      <c r="AC1980" s="63"/>
      <c r="AD1980" s="57"/>
      <c r="AE1980" s="63"/>
      <c r="AF1980" s="63"/>
      <c r="AG1980" s="63"/>
      <c r="AH1980" s="61"/>
      <c r="AI1980" s="61"/>
      <c r="AJ1980" s="58"/>
      <c r="AK1980" s="27"/>
      <c r="AL1980" s="27"/>
      <c r="AM1980" s="27"/>
      <c r="AN1980" s="60"/>
      <c r="AO1980" s="5"/>
      <c r="AP1980" s="5"/>
      <c r="AQ1980" s="8"/>
    </row>
    <row r="1981" spans="1:43" ht="15" customHeight="1" x14ac:dyDescent="0.25">
      <c r="A1981" s="9"/>
      <c r="B1981" s="7"/>
      <c r="C1981" s="7"/>
      <c r="D1981" s="5"/>
      <c r="E1981" s="5"/>
      <c r="F1981" s="5"/>
      <c r="G1981" s="5"/>
      <c r="H1981" s="5"/>
      <c r="I1981" s="21"/>
      <c r="J1981" s="21"/>
      <c r="K1981" s="5"/>
      <c r="L1981" s="5"/>
      <c r="M1981" s="5"/>
      <c r="N1981" s="196"/>
      <c r="O1981" s="196"/>
      <c r="P1981" s="196"/>
      <c r="Q1981" s="196"/>
      <c r="R1981" s="5"/>
      <c r="S1981" s="21"/>
      <c r="T1981" s="21"/>
      <c r="U1981" s="21"/>
      <c r="V1981" s="54"/>
      <c r="W1981" s="54"/>
      <c r="X1981" s="54"/>
      <c r="Y1981" s="54"/>
      <c r="Z1981" s="54"/>
      <c r="AA1981" s="62"/>
      <c r="AB1981" s="63"/>
      <c r="AC1981" s="63"/>
      <c r="AD1981" s="57"/>
      <c r="AE1981" s="63"/>
      <c r="AF1981" s="63"/>
      <c r="AG1981" s="63"/>
      <c r="AH1981" s="61"/>
      <c r="AI1981" s="61"/>
      <c r="AJ1981" s="58"/>
      <c r="AK1981" s="27"/>
      <c r="AL1981" s="27"/>
      <c r="AM1981" s="27"/>
      <c r="AN1981" s="60"/>
      <c r="AO1981" s="5"/>
      <c r="AP1981" s="5"/>
      <c r="AQ1981" s="8"/>
    </row>
    <row r="1982" spans="1:43" ht="15" customHeight="1" x14ac:dyDescent="0.25">
      <c r="A1982" s="9"/>
      <c r="B1982" s="7"/>
      <c r="C1982" s="7"/>
      <c r="D1982" s="5"/>
      <c r="E1982" s="5"/>
      <c r="F1982" s="5"/>
      <c r="G1982" s="5"/>
      <c r="H1982" s="5"/>
      <c r="I1982" s="21"/>
      <c r="J1982" s="21"/>
      <c r="K1982" s="5"/>
      <c r="L1982" s="5"/>
      <c r="M1982" s="5"/>
      <c r="N1982" s="196"/>
      <c r="O1982" s="196"/>
      <c r="P1982" s="196"/>
      <c r="Q1982" s="196"/>
      <c r="R1982" s="5"/>
      <c r="S1982" s="21"/>
      <c r="T1982" s="21"/>
      <c r="U1982" s="21"/>
      <c r="V1982" s="54"/>
      <c r="W1982" s="54"/>
      <c r="X1982" s="54"/>
      <c r="Y1982" s="54"/>
      <c r="Z1982" s="54"/>
      <c r="AA1982" s="62"/>
      <c r="AB1982" s="63"/>
      <c r="AC1982" s="63"/>
      <c r="AD1982" s="57"/>
      <c r="AE1982" s="63"/>
      <c r="AF1982" s="63"/>
      <c r="AG1982" s="63"/>
      <c r="AH1982" s="61"/>
      <c r="AI1982" s="61"/>
      <c r="AJ1982" s="58"/>
      <c r="AK1982" s="27"/>
      <c r="AL1982" s="27"/>
      <c r="AM1982" s="27"/>
      <c r="AN1982" s="60"/>
      <c r="AO1982" s="5"/>
      <c r="AP1982" s="5"/>
      <c r="AQ1982" s="8"/>
    </row>
    <row r="1983" spans="1:43" ht="15" customHeight="1" x14ac:dyDescent="0.25">
      <c r="A1983" s="9"/>
      <c r="B1983" s="7"/>
      <c r="C1983" s="7"/>
      <c r="D1983" s="5"/>
      <c r="E1983" s="5"/>
      <c r="F1983" s="5"/>
      <c r="G1983" s="5"/>
      <c r="H1983" s="5"/>
      <c r="I1983" s="21"/>
      <c r="J1983" s="21"/>
      <c r="K1983" s="5"/>
      <c r="L1983" s="5"/>
      <c r="M1983" s="5"/>
      <c r="N1983" s="196"/>
      <c r="O1983" s="196"/>
      <c r="P1983" s="196"/>
      <c r="Q1983" s="196"/>
      <c r="R1983" s="5"/>
      <c r="S1983" s="21"/>
      <c r="T1983" s="21"/>
      <c r="U1983" s="21"/>
      <c r="V1983" s="54"/>
      <c r="W1983" s="54"/>
      <c r="X1983" s="54"/>
      <c r="Y1983" s="54"/>
      <c r="Z1983" s="54"/>
      <c r="AA1983" s="62"/>
      <c r="AB1983" s="63"/>
      <c r="AC1983" s="63"/>
      <c r="AD1983" s="57"/>
      <c r="AE1983" s="63"/>
      <c r="AF1983" s="63"/>
      <c r="AG1983" s="63"/>
      <c r="AH1983" s="61"/>
      <c r="AI1983" s="61"/>
      <c r="AJ1983" s="58"/>
      <c r="AK1983" s="27"/>
      <c r="AL1983" s="27"/>
      <c r="AM1983" s="27"/>
      <c r="AN1983" s="60"/>
      <c r="AO1983" s="5"/>
      <c r="AP1983" s="5"/>
      <c r="AQ1983" s="8"/>
    </row>
    <row r="1984" spans="1:43" ht="15" customHeight="1" x14ac:dyDescent="0.25">
      <c r="A1984" s="9"/>
      <c r="B1984" s="7"/>
      <c r="C1984" s="7"/>
      <c r="D1984" s="5"/>
      <c r="E1984" s="5"/>
      <c r="F1984" s="5"/>
      <c r="G1984" s="5"/>
      <c r="H1984" s="5"/>
      <c r="I1984" s="21"/>
      <c r="J1984" s="21"/>
      <c r="K1984" s="5"/>
      <c r="L1984" s="5"/>
      <c r="M1984" s="5"/>
      <c r="N1984" s="196"/>
      <c r="O1984" s="196"/>
      <c r="P1984" s="196"/>
      <c r="Q1984" s="196"/>
      <c r="R1984" s="5"/>
      <c r="S1984" s="21"/>
      <c r="T1984" s="21"/>
      <c r="U1984" s="21"/>
      <c r="V1984" s="54"/>
      <c r="W1984" s="54"/>
      <c r="X1984" s="54"/>
      <c r="Y1984" s="54"/>
      <c r="Z1984" s="54"/>
      <c r="AA1984" s="62"/>
      <c r="AB1984" s="63"/>
      <c r="AC1984" s="63"/>
      <c r="AD1984" s="57"/>
      <c r="AE1984" s="63"/>
      <c r="AF1984" s="63"/>
      <c r="AG1984" s="63"/>
      <c r="AH1984" s="61"/>
      <c r="AI1984" s="61"/>
      <c r="AJ1984" s="58"/>
      <c r="AK1984" s="27"/>
      <c r="AL1984" s="27"/>
      <c r="AM1984" s="27"/>
      <c r="AN1984" s="60"/>
      <c r="AO1984" s="5"/>
      <c r="AP1984" s="5"/>
      <c r="AQ1984" s="8"/>
    </row>
    <row r="1985" spans="1:43" ht="15" customHeight="1" x14ac:dyDescent="0.25">
      <c r="A1985" s="9"/>
      <c r="B1985" s="7"/>
      <c r="C1985" s="7"/>
      <c r="D1985" s="5"/>
      <c r="E1985" s="5"/>
      <c r="F1985" s="5"/>
      <c r="G1985" s="5"/>
      <c r="H1985" s="5"/>
      <c r="I1985" s="21"/>
      <c r="J1985" s="21"/>
      <c r="K1985" s="5"/>
      <c r="L1985" s="5"/>
      <c r="M1985" s="5"/>
      <c r="N1985" s="196"/>
      <c r="O1985" s="196"/>
      <c r="P1985" s="196"/>
      <c r="Q1985" s="196"/>
      <c r="R1985" s="5"/>
      <c r="S1985" s="21"/>
      <c r="T1985" s="21"/>
      <c r="U1985" s="21"/>
      <c r="V1985" s="54"/>
      <c r="W1985" s="54"/>
      <c r="X1985" s="54"/>
      <c r="Y1985" s="54"/>
      <c r="Z1985" s="54"/>
      <c r="AA1985" s="62"/>
      <c r="AB1985" s="63"/>
      <c r="AC1985" s="63"/>
      <c r="AD1985" s="57"/>
      <c r="AE1985" s="63"/>
      <c r="AF1985" s="63"/>
      <c r="AG1985" s="63"/>
      <c r="AH1985" s="61"/>
      <c r="AI1985" s="61"/>
      <c r="AJ1985" s="58"/>
      <c r="AK1985" s="27"/>
      <c r="AL1985" s="27"/>
      <c r="AM1985" s="27"/>
      <c r="AN1985" s="60"/>
      <c r="AO1985" s="5"/>
      <c r="AP1985" s="5"/>
      <c r="AQ1985" s="8"/>
    </row>
    <row r="1986" spans="1:43" ht="15" customHeight="1" x14ac:dyDescent="0.25">
      <c r="A1986" s="9"/>
      <c r="B1986" s="7"/>
      <c r="C1986" s="7"/>
      <c r="D1986" s="5"/>
      <c r="E1986" s="5"/>
      <c r="F1986" s="5"/>
      <c r="G1986" s="5"/>
      <c r="H1986" s="5"/>
      <c r="I1986" s="21"/>
      <c r="J1986" s="21"/>
      <c r="K1986" s="5"/>
      <c r="L1986" s="5"/>
      <c r="M1986" s="5"/>
      <c r="N1986" s="196"/>
      <c r="O1986" s="196"/>
      <c r="P1986" s="196"/>
      <c r="Q1986" s="196"/>
      <c r="R1986" s="5"/>
      <c r="S1986" s="21"/>
      <c r="T1986" s="21"/>
      <c r="U1986" s="21"/>
      <c r="V1986" s="54"/>
      <c r="W1986" s="54"/>
      <c r="X1986" s="54"/>
      <c r="Y1986" s="54"/>
      <c r="Z1986" s="54"/>
      <c r="AA1986" s="62"/>
      <c r="AB1986" s="63"/>
      <c r="AC1986" s="63"/>
      <c r="AD1986" s="57"/>
      <c r="AE1986" s="63"/>
      <c r="AF1986" s="63"/>
      <c r="AG1986" s="63"/>
      <c r="AH1986" s="61"/>
      <c r="AI1986" s="61"/>
      <c r="AJ1986" s="58"/>
      <c r="AK1986" s="27"/>
      <c r="AL1986" s="27"/>
      <c r="AM1986" s="27"/>
      <c r="AN1986" s="60"/>
      <c r="AO1986" s="5"/>
      <c r="AP1986" s="5"/>
      <c r="AQ1986" s="8"/>
    </row>
    <row r="1987" spans="1:43" ht="15" customHeight="1" x14ac:dyDescent="0.25">
      <c r="A1987" s="9"/>
      <c r="B1987" s="7"/>
      <c r="C1987" s="7"/>
      <c r="D1987" s="5"/>
      <c r="E1987" s="5"/>
      <c r="F1987" s="5"/>
      <c r="G1987" s="5"/>
      <c r="H1987" s="5"/>
      <c r="I1987" s="21"/>
      <c r="J1987" s="21"/>
      <c r="K1987" s="5"/>
      <c r="L1987" s="5"/>
      <c r="M1987" s="5"/>
      <c r="N1987" s="196"/>
      <c r="O1987" s="196"/>
      <c r="P1987" s="196"/>
      <c r="Q1987" s="196"/>
      <c r="R1987" s="5"/>
      <c r="S1987" s="21"/>
      <c r="T1987" s="21"/>
      <c r="U1987" s="21"/>
      <c r="V1987" s="54"/>
      <c r="W1987" s="54"/>
      <c r="X1987" s="54"/>
      <c r="Y1987" s="54"/>
      <c r="Z1987" s="54"/>
      <c r="AA1987" s="62"/>
      <c r="AB1987" s="63"/>
      <c r="AC1987" s="63"/>
      <c r="AD1987" s="57"/>
      <c r="AE1987" s="63"/>
      <c r="AF1987" s="63"/>
      <c r="AG1987" s="63"/>
      <c r="AH1987" s="61"/>
      <c r="AI1987" s="61"/>
      <c r="AJ1987" s="58"/>
      <c r="AK1987" s="27"/>
      <c r="AL1987" s="27"/>
      <c r="AM1987" s="27"/>
      <c r="AN1987" s="60"/>
      <c r="AO1987" s="5"/>
      <c r="AP1987" s="5"/>
      <c r="AQ1987" s="8"/>
    </row>
    <row r="1988" spans="1:43" ht="15" customHeight="1" x14ac:dyDescent="0.25">
      <c r="A1988" s="9"/>
      <c r="B1988" s="7"/>
      <c r="C1988" s="7"/>
      <c r="D1988" s="5"/>
      <c r="E1988" s="5"/>
      <c r="F1988" s="5"/>
      <c r="G1988" s="5"/>
      <c r="H1988" s="5"/>
      <c r="I1988" s="21"/>
      <c r="J1988" s="21"/>
      <c r="K1988" s="5"/>
      <c r="L1988" s="5"/>
      <c r="M1988" s="5"/>
      <c r="N1988" s="196"/>
      <c r="O1988" s="196"/>
      <c r="P1988" s="196"/>
      <c r="Q1988" s="196"/>
      <c r="R1988" s="5"/>
      <c r="S1988" s="21"/>
      <c r="T1988" s="21"/>
      <c r="U1988" s="21"/>
      <c r="V1988" s="54"/>
      <c r="W1988" s="54"/>
      <c r="X1988" s="54"/>
      <c r="Y1988" s="54"/>
      <c r="Z1988" s="54"/>
      <c r="AA1988" s="62"/>
      <c r="AB1988" s="63"/>
      <c r="AC1988" s="63"/>
      <c r="AD1988" s="57"/>
      <c r="AE1988" s="63"/>
      <c r="AF1988" s="63"/>
      <c r="AG1988" s="63"/>
      <c r="AH1988" s="61"/>
      <c r="AI1988" s="61"/>
      <c r="AJ1988" s="58"/>
      <c r="AK1988" s="27"/>
      <c r="AL1988" s="27"/>
      <c r="AM1988" s="27"/>
      <c r="AN1988" s="60"/>
      <c r="AO1988" s="5"/>
      <c r="AP1988" s="5"/>
      <c r="AQ1988" s="8"/>
    </row>
    <row r="1989" spans="1:43" ht="15" customHeight="1" x14ac:dyDescent="0.25">
      <c r="A1989" s="9"/>
      <c r="B1989" s="7"/>
      <c r="C1989" s="7"/>
      <c r="D1989" s="5"/>
      <c r="E1989" s="5"/>
      <c r="F1989" s="5"/>
      <c r="G1989" s="5"/>
      <c r="H1989" s="5"/>
      <c r="I1989" s="21"/>
      <c r="J1989" s="21"/>
      <c r="K1989" s="5"/>
      <c r="L1989" s="5"/>
      <c r="M1989" s="5"/>
      <c r="N1989" s="196"/>
      <c r="O1989" s="196"/>
      <c r="P1989" s="196"/>
      <c r="Q1989" s="196"/>
      <c r="R1989" s="5"/>
      <c r="S1989" s="21"/>
      <c r="T1989" s="21"/>
      <c r="U1989" s="21"/>
      <c r="V1989" s="54"/>
      <c r="W1989" s="54"/>
      <c r="X1989" s="54"/>
      <c r="Y1989" s="54"/>
      <c r="Z1989" s="54"/>
      <c r="AA1989" s="62"/>
      <c r="AB1989" s="63"/>
      <c r="AC1989" s="63"/>
      <c r="AD1989" s="57"/>
      <c r="AE1989" s="63"/>
      <c r="AF1989" s="63"/>
      <c r="AG1989" s="63"/>
      <c r="AH1989" s="61"/>
      <c r="AI1989" s="61"/>
      <c r="AJ1989" s="58"/>
      <c r="AK1989" s="27"/>
      <c r="AL1989" s="27"/>
      <c r="AM1989" s="27"/>
      <c r="AN1989" s="60"/>
      <c r="AO1989" s="5"/>
      <c r="AP1989" s="5"/>
      <c r="AQ1989" s="8"/>
    </row>
    <row r="1990" spans="1:43" ht="15" customHeight="1" x14ac:dyDescent="0.25">
      <c r="A1990" s="9"/>
      <c r="B1990" s="7"/>
      <c r="C1990" s="7"/>
      <c r="D1990" s="5"/>
      <c r="E1990" s="5"/>
      <c r="F1990" s="5"/>
      <c r="G1990" s="5"/>
      <c r="H1990" s="5"/>
      <c r="I1990" s="21"/>
      <c r="J1990" s="21"/>
      <c r="K1990" s="5"/>
      <c r="L1990" s="5"/>
      <c r="M1990" s="5"/>
      <c r="N1990" s="196"/>
      <c r="O1990" s="196"/>
      <c r="P1990" s="196"/>
      <c r="Q1990" s="196"/>
      <c r="R1990" s="5"/>
      <c r="S1990" s="21"/>
      <c r="T1990" s="21"/>
      <c r="U1990" s="21"/>
      <c r="V1990" s="54"/>
      <c r="W1990" s="54"/>
      <c r="X1990" s="54"/>
      <c r="Y1990" s="54"/>
      <c r="Z1990" s="54"/>
      <c r="AA1990" s="62"/>
      <c r="AB1990" s="63"/>
      <c r="AC1990" s="63"/>
      <c r="AD1990" s="57"/>
      <c r="AE1990" s="63"/>
      <c r="AF1990" s="63"/>
      <c r="AG1990" s="63"/>
      <c r="AH1990" s="61"/>
      <c r="AI1990" s="61"/>
      <c r="AJ1990" s="58"/>
      <c r="AK1990" s="27"/>
      <c r="AL1990" s="27"/>
      <c r="AM1990" s="27"/>
      <c r="AN1990" s="60"/>
      <c r="AO1990" s="5"/>
      <c r="AP1990" s="5"/>
      <c r="AQ1990" s="8"/>
    </row>
    <row r="1991" spans="1:43" ht="15" customHeight="1" x14ac:dyDescent="0.25">
      <c r="A1991" s="9"/>
      <c r="B1991" s="7"/>
      <c r="C1991" s="7"/>
      <c r="D1991" s="5"/>
      <c r="E1991" s="5"/>
      <c r="F1991" s="5"/>
      <c r="G1991" s="5"/>
      <c r="H1991" s="5"/>
      <c r="I1991" s="21"/>
      <c r="J1991" s="21"/>
      <c r="K1991" s="5"/>
      <c r="L1991" s="5"/>
      <c r="M1991" s="5"/>
      <c r="N1991" s="196"/>
      <c r="O1991" s="196"/>
      <c r="P1991" s="196"/>
      <c r="Q1991" s="196"/>
      <c r="R1991" s="5"/>
      <c r="S1991" s="21"/>
      <c r="T1991" s="21"/>
      <c r="U1991" s="21"/>
      <c r="V1991" s="54"/>
      <c r="W1991" s="54"/>
      <c r="X1991" s="54"/>
      <c r="Y1991" s="54"/>
      <c r="Z1991" s="54"/>
      <c r="AA1991" s="62"/>
      <c r="AB1991" s="63"/>
      <c r="AC1991" s="63"/>
      <c r="AD1991" s="57"/>
      <c r="AE1991" s="63"/>
      <c r="AF1991" s="63"/>
      <c r="AG1991" s="63"/>
      <c r="AH1991" s="61"/>
      <c r="AI1991" s="61"/>
      <c r="AJ1991" s="58"/>
      <c r="AK1991" s="27"/>
      <c r="AL1991" s="27"/>
      <c r="AM1991" s="27"/>
      <c r="AN1991" s="60"/>
      <c r="AO1991" s="5"/>
      <c r="AP1991" s="5"/>
      <c r="AQ1991" s="8"/>
    </row>
    <row r="1992" spans="1:43" ht="15" customHeight="1" x14ac:dyDescent="0.25">
      <c r="A1992" s="9"/>
      <c r="B1992" s="7"/>
      <c r="C1992" s="7"/>
      <c r="D1992" s="5"/>
      <c r="E1992" s="5"/>
      <c r="F1992" s="5"/>
      <c r="G1992" s="5"/>
      <c r="H1992" s="5"/>
      <c r="I1992" s="21"/>
      <c r="J1992" s="21"/>
      <c r="K1992" s="5"/>
      <c r="L1992" s="5"/>
      <c r="M1992" s="5"/>
      <c r="N1992" s="196"/>
      <c r="O1992" s="196"/>
      <c r="P1992" s="196"/>
      <c r="Q1992" s="196"/>
      <c r="R1992" s="5"/>
      <c r="S1992" s="21"/>
      <c r="T1992" s="21"/>
      <c r="U1992" s="21"/>
      <c r="V1992" s="54"/>
      <c r="W1992" s="54"/>
      <c r="X1992" s="54"/>
      <c r="Y1992" s="54"/>
      <c r="Z1992" s="54"/>
      <c r="AA1992" s="62"/>
      <c r="AB1992" s="63"/>
      <c r="AC1992" s="63"/>
      <c r="AD1992" s="57"/>
      <c r="AE1992" s="63"/>
      <c r="AF1992" s="63"/>
      <c r="AG1992" s="63"/>
      <c r="AH1992" s="61"/>
      <c r="AI1992" s="61"/>
      <c r="AJ1992" s="58"/>
      <c r="AK1992" s="27"/>
      <c r="AL1992" s="27"/>
      <c r="AM1992" s="27"/>
      <c r="AN1992" s="60"/>
      <c r="AO1992" s="5"/>
      <c r="AP1992" s="5"/>
      <c r="AQ1992" s="8"/>
    </row>
    <row r="1993" spans="1:43" ht="15" customHeight="1" x14ac:dyDescent="0.25">
      <c r="A1993" s="9"/>
      <c r="B1993" s="7"/>
      <c r="C1993" s="7"/>
      <c r="D1993" s="5"/>
      <c r="E1993" s="5"/>
      <c r="F1993" s="5"/>
      <c r="G1993" s="5"/>
      <c r="H1993" s="5"/>
      <c r="I1993" s="21"/>
      <c r="J1993" s="21"/>
      <c r="K1993" s="5"/>
      <c r="L1993" s="5"/>
      <c r="M1993" s="5"/>
      <c r="N1993" s="196"/>
      <c r="O1993" s="196"/>
      <c r="P1993" s="196"/>
      <c r="Q1993" s="196"/>
      <c r="R1993" s="5"/>
      <c r="S1993" s="21"/>
      <c r="T1993" s="21"/>
      <c r="U1993" s="21"/>
      <c r="V1993" s="54"/>
      <c r="W1993" s="54"/>
      <c r="X1993" s="54"/>
      <c r="Y1993" s="54"/>
      <c r="Z1993" s="54"/>
      <c r="AA1993" s="62"/>
      <c r="AB1993" s="63"/>
      <c r="AC1993" s="63"/>
      <c r="AD1993" s="57"/>
      <c r="AE1993" s="63"/>
      <c r="AF1993" s="63"/>
      <c r="AG1993" s="63"/>
      <c r="AH1993" s="61"/>
      <c r="AI1993" s="61"/>
      <c r="AJ1993" s="58"/>
      <c r="AK1993" s="27"/>
      <c r="AL1993" s="27"/>
      <c r="AM1993" s="27"/>
      <c r="AN1993" s="60"/>
      <c r="AO1993" s="5"/>
      <c r="AP1993" s="5"/>
      <c r="AQ1993" s="84"/>
    </row>
    <row r="1994" spans="1:43" ht="15" customHeight="1" x14ac:dyDescent="0.25">
      <c r="A1994" s="9"/>
      <c r="B1994" s="7"/>
      <c r="C1994" s="7"/>
      <c r="D1994" s="5"/>
      <c r="E1994" s="5"/>
      <c r="F1994" s="5"/>
      <c r="G1994" s="5"/>
      <c r="H1994" s="5"/>
      <c r="I1994" s="21"/>
      <c r="J1994" s="21"/>
      <c r="K1994" s="5"/>
      <c r="L1994" s="5"/>
      <c r="M1994" s="5"/>
      <c r="N1994" s="196"/>
      <c r="O1994" s="196"/>
      <c r="P1994" s="196"/>
      <c r="Q1994" s="196"/>
      <c r="R1994" s="5"/>
      <c r="S1994" s="21"/>
      <c r="T1994" s="21"/>
      <c r="U1994" s="21"/>
      <c r="V1994" s="54"/>
      <c r="W1994" s="54"/>
      <c r="X1994" s="54"/>
      <c r="Y1994" s="54"/>
      <c r="Z1994" s="54"/>
      <c r="AA1994" s="62"/>
      <c r="AB1994" s="63"/>
      <c r="AC1994" s="63"/>
      <c r="AD1994" s="57"/>
      <c r="AE1994" s="63"/>
      <c r="AF1994" s="63"/>
      <c r="AG1994" s="63"/>
      <c r="AH1994" s="61"/>
      <c r="AI1994" s="61"/>
      <c r="AJ1994" s="58"/>
      <c r="AK1994" s="27"/>
      <c r="AL1994" s="27"/>
      <c r="AM1994" s="27"/>
      <c r="AN1994" s="60"/>
      <c r="AO1994" s="5"/>
      <c r="AP1994" s="5"/>
      <c r="AQ1994" s="8"/>
    </row>
    <row r="1995" spans="1:43" ht="15" customHeight="1" x14ac:dyDescent="0.25">
      <c r="A1995" s="9"/>
      <c r="B1995" s="7"/>
      <c r="C1995" s="7"/>
      <c r="D1995" s="5"/>
      <c r="E1995" s="5"/>
      <c r="F1995" s="5"/>
      <c r="G1995" s="5"/>
      <c r="H1995" s="5"/>
      <c r="I1995" s="21"/>
      <c r="J1995" s="21"/>
      <c r="K1995" s="5"/>
      <c r="L1995" s="5"/>
      <c r="M1995" s="5"/>
      <c r="N1995" s="196"/>
      <c r="O1995" s="196"/>
      <c r="P1995" s="196"/>
      <c r="Q1995" s="196"/>
      <c r="R1995" s="5"/>
      <c r="S1995" s="21"/>
      <c r="T1995" s="21"/>
      <c r="U1995" s="21"/>
      <c r="V1995" s="54"/>
      <c r="W1995" s="54"/>
      <c r="X1995" s="54"/>
      <c r="Y1995" s="54"/>
      <c r="Z1995" s="54"/>
      <c r="AA1995" s="62"/>
      <c r="AB1995" s="63"/>
      <c r="AC1995" s="63"/>
      <c r="AD1995" s="57"/>
      <c r="AE1995" s="63"/>
      <c r="AF1995" s="63"/>
      <c r="AG1995" s="63"/>
      <c r="AH1995" s="61"/>
      <c r="AI1995" s="61"/>
      <c r="AJ1995" s="58"/>
      <c r="AK1995" s="27"/>
      <c r="AL1995" s="27"/>
      <c r="AM1995" s="27"/>
      <c r="AN1995" s="60"/>
      <c r="AO1995" s="5"/>
      <c r="AP1995" s="5"/>
      <c r="AQ1995" s="8"/>
    </row>
    <row r="1996" spans="1:43" ht="15" customHeight="1" x14ac:dyDescent="0.25">
      <c r="A1996" s="9"/>
      <c r="B1996" s="7"/>
      <c r="C1996" s="7"/>
      <c r="D1996" s="5"/>
      <c r="E1996" s="5"/>
      <c r="F1996" s="5"/>
      <c r="G1996" s="5"/>
      <c r="H1996" s="5"/>
      <c r="I1996" s="21"/>
      <c r="J1996" s="21"/>
      <c r="K1996" s="5"/>
      <c r="L1996" s="5"/>
      <c r="M1996" s="5"/>
      <c r="N1996" s="196"/>
      <c r="O1996" s="196"/>
      <c r="P1996" s="196"/>
      <c r="Q1996" s="196"/>
      <c r="R1996" s="5"/>
      <c r="S1996" s="21"/>
      <c r="T1996" s="21"/>
      <c r="U1996" s="21"/>
      <c r="V1996" s="54"/>
      <c r="W1996" s="54"/>
      <c r="X1996" s="54"/>
      <c r="Y1996" s="54"/>
      <c r="Z1996" s="54"/>
      <c r="AA1996" s="62"/>
      <c r="AB1996" s="63"/>
      <c r="AC1996" s="63"/>
      <c r="AD1996" s="57"/>
      <c r="AE1996" s="63"/>
      <c r="AF1996" s="63"/>
      <c r="AG1996" s="63"/>
      <c r="AH1996" s="61"/>
      <c r="AI1996" s="61"/>
      <c r="AJ1996" s="58"/>
      <c r="AK1996" s="27"/>
      <c r="AL1996" s="27"/>
      <c r="AM1996" s="27"/>
      <c r="AN1996" s="60"/>
      <c r="AO1996" s="5"/>
      <c r="AP1996" s="5"/>
      <c r="AQ1996" s="8"/>
    </row>
    <row r="1997" spans="1:43" ht="15" customHeight="1" x14ac:dyDescent="0.25">
      <c r="A1997" s="9"/>
      <c r="B1997" s="7"/>
      <c r="C1997" s="7"/>
      <c r="D1997" s="5"/>
      <c r="E1997" s="5"/>
      <c r="F1997" s="5"/>
      <c r="G1997" s="5"/>
      <c r="H1997" s="5"/>
      <c r="I1997" s="21"/>
      <c r="J1997" s="21"/>
      <c r="K1997" s="5"/>
      <c r="L1997" s="5"/>
      <c r="M1997" s="5"/>
      <c r="N1997" s="196"/>
      <c r="O1997" s="196"/>
      <c r="P1997" s="196"/>
      <c r="Q1997" s="196"/>
      <c r="R1997" s="5"/>
      <c r="S1997" s="21"/>
      <c r="T1997" s="21"/>
      <c r="U1997" s="21"/>
      <c r="V1997" s="54"/>
      <c r="W1997" s="54"/>
      <c r="X1997" s="54"/>
      <c r="Y1997" s="54"/>
      <c r="Z1997" s="54"/>
      <c r="AA1997" s="62"/>
      <c r="AB1997" s="63"/>
      <c r="AC1997" s="63"/>
      <c r="AD1997" s="57"/>
      <c r="AE1997" s="63"/>
      <c r="AF1997" s="63"/>
      <c r="AG1997" s="63"/>
      <c r="AH1997" s="61"/>
      <c r="AI1997" s="61"/>
      <c r="AJ1997" s="58"/>
      <c r="AK1997" s="27"/>
      <c r="AL1997" s="27"/>
      <c r="AM1997" s="27"/>
      <c r="AN1997" s="60"/>
      <c r="AO1997" s="5"/>
      <c r="AP1997" s="5"/>
      <c r="AQ1997" s="8"/>
    </row>
    <row r="1998" spans="1:43" ht="15" customHeight="1" x14ac:dyDescent="0.25">
      <c r="A1998" s="9"/>
      <c r="B1998" s="7"/>
      <c r="C1998" s="7"/>
      <c r="D1998" s="5"/>
      <c r="E1998" s="5"/>
      <c r="F1998" s="5"/>
      <c r="G1998" s="5"/>
      <c r="H1998" s="5"/>
      <c r="I1998" s="21"/>
      <c r="J1998" s="21"/>
      <c r="K1998" s="5"/>
      <c r="L1998" s="5"/>
      <c r="M1998" s="5"/>
      <c r="N1998" s="196"/>
      <c r="O1998" s="196"/>
      <c r="P1998" s="196"/>
      <c r="Q1998" s="196"/>
      <c r="R1998" s="5"/>
      <c r="S1998" s="21"/>
      <c r="T1998" s="21"/>
      <c r="U1998" s="21"/>
      <c r="V1998" s="54"/>
      <c r="W1998" s="54"/>
      <c r="X1998" s="54"/>
      <c r="Y1998" s="54"/>
      <c r="Z1998" s="54"/>
      <c r="AA1998" s="62"/>
      <c r="AB1998" s="63"/>
      <c r="AC1998" s="63"/>
      <c r="AD1998" s="57"/>
      <c r="AE1998" s="63"/>
      <c r="AF1998" s="63"/>
      <c r="AG1998" s="63"/>
      <c r="AH1998" s="61"/>
      <c r="AI1998" s="61"/>
      <c r="AJ1998" s="58"/>
      <c r="AK1998" s="27"/>
      <c r="AL1998" s="27"/>
      <c r="AM1998" s="27"/>
      <c r="AN1998" s="60"/>
      <c r="AO1998" s="5"/>
      <c r="AP1998" s="5"/>
      <c r="AQ1998" s="8"/>
    </row>
    <row r="1999" spans="1:43" ht="15" customHeight="1" x14ac:dyDescent="0.25">
      <c r="A1999" s="9"/>
      <c r="B1999" s="7"/>
      <c r="C1999" s="7"/>
      <c r="D1999" s="5"/>
      <c r="E1999" s="5"/>
      <c r="F1999" s="5"/>
      <c r="G1999" s="5"/>
      <c r="H1999" s="5"/>
      <c r="I1999" s="21"/>
      <c r="J1999" s="21"/>
      <c r="K1999" s="5"/>
      <c r="L1999" s="5"/>
      <c r="M1999" s="5"/>
      <c r="N1999" s="196"/>
      <c r="O1999" s="196"/>
      <c r="P1999" s="196"/>
      <c r="Q1999" s="196"/>
      <c r="R1999" s="5"/>
      <c r="S1999" s="21"/>
      <c r="T1999" s="21"/>
      <c r="U1999" s="21"/>
      <c r="V1999" s="54"/>
      <c r="W1999" s="54"/>
      <c r="X1999" s="54"/>
      <c r="Y1999" s="54"/>
      <c r="Z1999" s="54"/>
      <c r="AA1999" s="62"/>
      <c r="AB1999" s="63"/>
      <c r="AC1999" s="63"/>
      <c r="AD1999" s="57"/>
      <c r="AE1999" s="63"/>
      <c r="AF1999" s="63"/>
      <c r="AG1999" s="63"/>
      <c r="AH1999" s="61"/>
      <c r="AI1999" s="61"/>
      <c r="AJ1999" s="58"/>
      <c r="AK1999" s="27"/>
      <c r="AL1999" s="27"/>
      <c r="AM1999" s="27"/>
      <c r="AN1999" s="60"/>
      <c r="AO1999" s="5"/>
      <c r="AP1999" s="5"/>
      <c r="AQ1999" s="8"/>
    </row>
    <row r="2000" spans="1:43" ht="15" customHeight="1" x14ac:dyDescent="0.25">
      <c r="A2000" s="9"/>
      <c r="B2000" s="7"/>
      <c r="C2000" s="7"/>
      <c r="D2000" s="5"/>
      <c r="E2000" s="5"/>
      <c r="F2000" s="5"/>
      <c r="G2000" s="5"/>
      <c r="H2000" s="5"/>
      <c r="I2000" s="21"/>
      <c r="J2000" s="21"/>
      <c r="K2000" s="5"/>
      <c r="L2000" s="5"/>
      <c r="M2000" s="5"/>
      <c r="N2000" s="196"/>
      <c r="O2000" s="196"/>
      <c r="P2000" s="196"/>
      <c r="Q2000" s="196"/>
      <c r="R2000" s="5"/>
      <c r="S2000" s="21"/>
      <c r="T2000" s="21"/>
      <c r="U2000" s="21"/>
      <c r="V2000" s="54"/>
      <c r="W2000" s="54"/>
      <c r="X2000" s="54"/>
      <c r="Y2000" s="54"/>
      <c r="Z2000" s="54"/>
      <c r="AA2000" s="62"/>
      <c r="AB2000" s="63"/>
      <c r="AC2000" s="63"/>
      <c r="AD2000" s="57"/>
      <c r="AE2000" s="63"/>
      <c r="AF2000" s="63"/>
      <c r="AG2000" s="63"/>
      <c r="AH2000" s="61"/>
      <c r="AI2000" s="61"/>
      <c r="AJ2000" s="58"/>
      <c r="AK2000" s="27"/>
      <c r="AL2000" s="27"/>
      <c r="AM2000" s="27"/>
      <c r="AN2000" s="60"/>
      <c r="AO2000" s="5"/>
      <c r="AP2000" s="5"/>
      <c r="AQ2000" s="8"/>
    </row>
    <row r="2001" spans="3:42" x14ac:dyDescent="0.25">
      <c r="C2001" s="4"/>
      <c r="D2001" s="4"/>
      <c r="E2001" s="4"/>
      <c r="F2001" s="4"/>
      <c r="G2001" s="4"/>
      <c r="H2001" s="22"/>
      <c r="I2001" s="22"/>
      <c r="J2001" s="4"/>
      <c r="K2001" s="4"/>
      <c r="L2001" s="4"/>
      <c r="M2001" s="25"/>
      <c r="N2001" s="198"/>
      <c r="O2001" s="198"/>
      <c r="P2001" s="198"/>
      <c r="Q2001" s="199"/>
      <c r="R2001" s="22"/>
      <c r="S2001" s="22"/>
      <c r="T2001" s="22"/>
      <c r="U2001" s="55"/>
      <c r="V2001" s="55"/>
      <c r="W2001" s="55"/>
      <c r="X2001" s="55"/>
      <c r="Y2001" s="55"/>
      <c r="Z2001" s="25"/>
      <c r="AA2001" s="25"/>
      <c r="AB2001" s="25"/>
      <c r="AC2001" s="55"/>
      <c r="AD2001" s="25"/>
      <c r="AE2001" s="25"/>
      <c r="AF2001" s="25"/>
      <c r="AG2001" s="22"/>
      <c r="AH2001" s="22"/>
      <c r="AI2001" s="55"/>
      <c r="AJ2001" s="28"/>
      <c r="AK2001" s="28"/>
      <c r="AL2001" s="28"/>
      <c r="AM2001" s="4"/>
      <c r="AN2001" s="4"/>
      <c r="AO2001" s="4"/>
      <c r="AP2001" s="4"/>
    </row>
    <row r="2002" spans="3:42" x14ac:dyDescent="0.25">
      <c r="C2002" s="6"/>
      <c r="D2002" s="6"/>
      <c r="E2002" s="6"/>
      <c r="F2002" s="6"/>
      <c r="G2002" s="6"/>
      <c r="H2002" s="23"/>
      <c r="I2002" s="23"/>
      <c r="J2002" s="6"/>
      <c r="K2002" s="6"/>
      <c r="L2002" s="6"/>
      <c r="M2002" s="26"/>
      <c r="N2002" s="200"/>
      <c r="O2002" s="200"/>
      <c r="P2002" s="200"/>
      <c r="Q2002" s="201"/>
      <c r="R2002" s="23"/>
      <c r="S2002" s="23"/>
      <c r="T2002" s="23"/>
      <c r="U2002" s="56"/>
      <c r="V2002" s="56"/>
      <c r="W2002" s="56"/>
      <c r="X2002" s="56"/>
      <c r="Y2002" s="56"/>
      <c r="Z2002" s="26"/>
      <c r="AA2002" s="26"/>
      <c r="AB2002" s="26"/>
      <c r="AC2002" s="56"/>
      <c r="AD2002" s="26"/>
      <c r="AE2002" s="26"/>
      <c r="AF2002" s="26"/>
    </row>
    <row r="2003" spans="3:42" x14ac:dyDescent="0.25">
      <c r="C2003" s="6"/>
      <c r="D2003" s="6"/>
      <c r="E2003" s="6"/>
      <c r="F2003" s="6"/>
      <c r="G2003" s="6"/>
      <c r="H2003" s="23"/>
      <c r="I2003" s="23"/>
      <c r="J2003" s="6"/>
      <c r="K2003" s="6"/>
      <c r="L2003" s="6"/>
      <c r="M2003" s="26"/>
      <c r="N2003" s="200"/>
      <c r="O2003" s="200"/>
      <c r="P2003" s="200"/>
      <c r="Q2003" s="201"/>
      <c r="R2003" s="23"/>
      <c r="S2003" s="23"/>
      <c r="T2003" s="23"/>
      <c r="U2003" s="56"/>
      <c r="V2003" s="56"/>
      <c r="W2003" s="56"/>
      <c r="X2003" s="56"/>
      <c r="Y2003" s="56"/>
      <c r="Z2003" s="26"/>
      <c r="AA2003" s="26"/>
      <c r="AB2003" s="26"/>
      <c r="AC2003" s="56"/>
      <c r="AD2003" s="26"/>
      <c r="AE2003" s="26"/>
      <c r="AF2003" s="26"/>
    </row>
    <row r="2004" spans="3:42" x14ac:dyDescent="0.25">
      <c r="C2004" s="6"/>
      <c r="D2004" s="6"/>
      <c r="E2004" s="6"/>
      <c r="F2004" s="6"/>
      <c r="G2004" s="6"/>
      <c r="H2004" s="23"/>
      <c r="I2004" s="23"/>
      <c r="J2004" s="6"/>
      <c r="K2004" s="6"/>
      <c r="L2004" s="6"/>
      <c r="M2004" s="26"/>
      <c r="N2004" s="200"/>
      <c r="O2004" s="200"/>
      <c r="P2004" s="200"/>
      <c r="Q2004" s="201"/>
      <c r="R2004" s="23"/>
      <c r="S2004" s="23"/>
      <c r="T2004" s="23"/>
      <c r="U2004" s="56"/>
      <c r="V2004" s="56"/>
      <c r="W2004" s="56"/>
      <c r="X2004" s="56"/>
      <c r="Y2004" s="56"/>
      <c r="Z2004" s="26"/>
      <c r="AA2004" s="26"/>
      <c r="AB2004" s="26"/>
      <c r="AC2004" s="56"/>
      <c r="AD2004" s="26"/>
      <c r="AE2004" s="26"/>
      <c r="AF2004" s="26"/>
    </row>
    <row r="2005" spans="3:42" x14ac:dyDescent="0.25">
      <c r="C2005" s="6"/>
      <c r="D2005" s="6"/>
      <c r="E2005" s="6"/>
      <c r="F2005" s="6"/>
      <c r="G2005" s="6"/>
      <c r="H2005" s="23"/>
      <c r="I2005" s="23"/>
      <c r="J2005" s="6"/>
      <c r="K2005" s="6"/>
      <c r="L2005" s="6"/>
      <c r="M2005" s="26"/>
      <c r="N2005" s="200"/>
      <c r="O2005" s="200"/>
      <c r="P2005" s="200"/>
      <c r="Q2005" s="201"/>
      <c r="R2005" s="23"/>
      <c r="S2005" s="23"/>
      <c r="T2005" s="23"/>
      <c r="U2005" s="56"/>
      <c r="V2005" s="56"/>
      <c r="W2005" s="56"/>
      <c r="X2005" s="56"/>
      <c r="Y2005" s="56"/>
      <c r="Z2005" s="26"/>
      <c r="AA2005" s="26"/>
      <c r="AB2005" s="26"/>
      <c r="AC2005" s="56"/>
      <c r="AD2005" s="26"/>
      <c r="AE2005" s="26"/>
      <c r="AF2005" s="26"/>
    </row>
    <row r="2006" spans="3:42" x14ac:dyDescent="0.25">
      <c r="C2006" s="6"/>
      <c r="D2006" s="6"/>
      <c r="E2006" s="6"/>
      <c r="F2006" s="6"/>
      <c r="G2006" s="6"/>
      <c r="H2006" s="23"/>
      <c r="I2006" s="23"/>
      <c r="J2006" s="6"/>
      <c r="K2006" s="6"/>
      <c r="L2006" s="6"/>
      <c r="M2006" s="26"/>
      <c r="N2006" s="200"/>
      <c r="O2006" s="200"/>
      <c r="P2006" s="200"/>
      <c r="Q2006" s="201"/>
      <c r="R2006" s="23"/>
      <c r="S2006" s="23"/>
      <c r="T2006" s="23"/>
      <c r="U2006" s="56"/>
      <c r="V2006" s="56"/>
      <c r="W2006" s="56"/>
      <c r="X2006" s="56"/>
      <c r="Y2006" s="56"/>
      <c r="Z2006" s="26"/>
      <c r="AA2006" s="26"/>
      <c r="AB2006" s="26"/>
      <c r="AC2006" s="56"/>
      <c r="AD2006" s="26"/>
      <c r="AE2006" s="26"/>
      <c r="AF2006" s="26"/>
    </row>
    <row r="2007" spans="3:42" x14ac:dyDescent="0.25">
      <c r="C2007" s="6"/>
      <c r="D2007" s="6"/>
      <c r="E2007" s="6"/>
      <c r="F2007" s="6"/>
      <c r="G2007" s="6"/>
      <c r="H2007" s="23"/>
      <c r="I2007" s="23"/>
      <c r="J2007" s="6"/>
      <c r="K2007" s="6"/>
      <c r="L2007" s="6"/>
      <c r="M2007" s="26"/>
      <c r="N2007" s="200"/>
      <c r="O2007" s="200"/>
      <c r="P2007" s="200"/>
      <c r="Q2007" s="201"/>
      <c r="R2007" s="23"/>
      <c r="S2007" s="23"/>
      <c r="T2007" s="23"/>
      <c r="U2007" s="56"/>
      <c r="V2007" s="56"/>
      <c r="W2007" s="56"/>
      <c r="X2007" s="56"/>
      <c r="Y2007" s="56"/>
      <c r="Z2007" s="26"/>
      <c r="AA2007" s="26"/>
      <c r="AB2007" s="26"/>
      <c r="AC2007" s="56"/>
      <c r="AD2007" s="26"/>
      <c r="AE2007" s="26"/>
      <c r="AF2007" s="26"/>
    </row>
    <row r="2008" spans="3:42" x14ac:dyDescent="0.25">
      <c r="C2008" s="6"/>
      <c r="D2008" s="6"/>
      <c r="E2008" s="6"/>
      <c r="F2008" s="6"/>
      <c r="G2008" s="6"/>
      <c r="H2008" s="23"/>
      <c r="I2008" s="23"/>
      <c r="J2008" s="6"/>
      <c r="K2008" s="6"/>
      <c r="L2008" s="6"/>
      <c r="M2008" s="26"/>
      <c r="N2008" s="200"/>
      <c r="O2008" s="200"/>
      <c r="P2008" s="200"/>
      <c r="Q2008" s="201"/>
      <c r="R2008" s="23"/>
      <c r="S2008" s="23"/>
      <c r="T2008" s="23"/>
      <c r="U2008" s="56"/>
      <c r="V2008" s="56"/>
      <c r="W2008" s="56"/>
      <c r="X2008" s="56"/>
      <c r="Y2008" s="56"/>
      <c r="Z2008" s="26"/>
      <c r="AA2008" s="26"/>
      <c r="AB2008" s="26"/>
      <c r="AC2008" s="56"/>
      <c r="AD2008" s="26"/>
      <c r="AE2008" s="26"/>
      <c r="AF2008" s="26"/>
    </row>
    <row r="2009" spans="3:42" x14ac:dyDescent="0.25">
      <c r="C2009" s="6"/>
      <c r="D2009" s="6"/>
      <c r="E2009" s="6"/>
      <c r="F2009" s="6"/>
      <c r="G2009" s="6"/>
      <c r="H2009" s="23"/>
      <c r="I2009" s="23"/>
      <c r="J2009" s="6"/>
      <c r="K2009" s="6"/>
      <c r="L2009" s="6"/>
      <c r="M2009" s="26"/>
      <c r="N2009" s="200"/>
      <c r="O2009" s="200"/>
      <c r="P2009" s="200"/>
      <c r="Q2009" s="201"/>
      <c r="R2009" s="23"/>
      <c r="S2009" s="23"/>
      <c r="T2009" s="23"/>
      <c r="U2009" s="56"/>
      <c r="V2009" s="56"/>
      <c r="W2009" s="56"/>
      <c r="X2009" s="56"/>
      <c r="Y2009" s="56"/>
      <c r="Z2009" s="26"/>
      <c r="AA2009" s="26"/>
      <c r="AB2009" s="26"/>
      <c r="AC2009" s="56"/>
      <c r="AD2009" s="26"/>
      <c r="AE2009" s="26"/>
      <c r="AF2009" s="26"/>
    </row>
    <row r="2010" spans="3:42" x14ac:dyDescent="0.25">
      <c r="C2010" s="6"/>
      <c r="D2010" s="6"/>
      <c r="E2010" s="6"/>
      <c r="F2010" s="6"/>
      <c r="G2010" s="6"/>
      <c r="H2010" s="23"/>
      <c r="I2010" s="23"/>
      <c r="J2010" s="6"/>
      <c r="K2010" s="6"/>
      <c r="L2010" s="6"/>
      <c r="M2010" s="26"/>
      <c r="N2010" s="200"/>
      <c r="O2010" s="200"/>
      <c r="P2010" s="200"/>
      <c r="Q2010" s="201"/>
      <c r="R2010" s="23"/>
      <c r="S2010" s="23"/>
      <c r="T2010" s="23"/>
      <c r="U2010" s="56"/>
      <c r="V2010" s="56"/>
      <c r="W2010" s="56"/>
      <c r="X2010" s="56"/>
      <c r="Y2010" s="56"/>
      <c r="Z2010" s="26"/>
      <c r="AA2010" s="26"/>
      <c r="AB2010" s="26"/>
      <c r="AC2010" s="56"/>
      <c r="AD2010" s="26"/>
      <c r="AE2010" s="26"/>
      <c r="AF2010" s="26"/>
    </row>
    <row r="2011" spans="3:42" x14ac:dyDescent="0.25">
      <c r="C2011" s="6"/>
      <c r="D2011" s="6"/>
      <c r="E2011" s="6"/>
      <c r="F2011" s="6"/>
      <c r="G2011" s="6"/>
      <c r="H2011" s="23"/>
      <c r="I2011" s="23"/>
      <c r="J2011" s="6"/>
      <c r="K2011" s="6"/>
      <c r="L2011" s="6"/>
      <c r="M2011" s="26"/>
      <c r="N2011" s="200"/>
      <c r="O2011" s="200"/>
      <c r="P2011" s="200"/>
      <c r="Q2011" s="201"/>
      <c r="R2011" s="23"/>
      <c r="S2011" s="23"/>
      <c r="T2011" s="23"/>
      <c r="U2011" s="56"/>
      <c r="V2011" s="56"/>
      <c r="W2011" s="56"/>
      <c r="X2011" s="56"/>
      <c r="Y2011" s="56"/>
      <c r="Z2011" s="26"/>
      <c r="AA2011" s="26"/>
      <c r="AB2011" s="26"/>
      <c r="AC2011" s="56"/>
      <c r="AD2011" s="26"/>
      <c r="AE2011" s="26"/>
      <c r="AF2011" s="26"/>
      <c r="AN2011" s="3"/>
      <c r="AO2011" s="3"/>
      <c r="AP2011" s="3"/>
    </row>
    <row r="2012" spans="3:42" x14ac:dyDescent="0.25">
      <c r="C2012" s="6"/>
      <c r="D2012" s="6"/>
      <c r="E2012" s="6"/>
      <c r="F2012" s="6"/>
      <c r="G2012" s="6"/>
      <c r="H2012" s="23"/>
      <c r="I2012" s="23"/>
      <c r="J2012" s="6"/>
      <c r="K2012" s="6"/>
      <c r="L2012" s="6"/>
      <c r="M2012" s="26"/>
      <c r="N2012" s="200"/>
      <c r="O2012" s="200"/>
      <c r="P2012" s="200"/>
      <c r="Q2012" s="201"/>
      <c r="R2012" s="23"/>
      <c r="S2012" s="23"/>
      <c r="T2012" s="23"/>
      <c r="U2012" s="56"/>
      <c r="V2012" s="56"/>
      <c r="W2012" s="56"/>
      <c r="X2012" s="56"/>
      <c r="Y2012" s="56"/>
      <c r="Z2012" s="26"/>
      <c r="AA2012" s="26"/>
      <c r="AB2012" s="26"/>
      <c r="AC2012" s="56"/>
      <c r="AD2012" s="26"/>
      <c r="AE2012" s="26"/>
      <c r="AF2012" s="26"/>
      <c r="AN2012" s="3"/>
      <c r="AO2012" s="3"/>
      <c r="AP2012" s="3"/>
    </row>
    <row r="2013" spans="3:42" x14ac:dyDescent="0.25">
      <c r="C2013" s="6"/>
      <c r="D2013" s="6"/>
      <c r="E2013" s="6"/>
      <c r="F2013" s="6"/>
      <c r="G2013" s="6"/>
      <c r="H2013" s="23"/>
      <c r="I2013" s="23"/>
      <c r="J2013" s="6"/>
      <c r="K2013" s="6"/>
      <c r="L2013" s="6"/>
      <c r="M2013" s="26"/>
      <c r="N2013" s="200"/>
      <c r="O2013" s="200"/>
      <c r="P2013" s="200"/>
      <c r="Q2013" s="201"/>
      <c r="R2013" s="23"/>
      <c r="S2013" s="23"/>
      <c r="T2013" s="23"/>
      <c r="U2013" s="56"/>
      <c r="V2013" s="56"/>
      <c r="W2013" s="56"/>
      <c r="X2013" s="56"/>
      <c r="Y2013" s="56"/>
      <c r="Z2013" s="26"/>
      <c r="AA2013" s="26"/>
      <c r="AB2013" s="26"/>
      <c r="AC2013" s="56"/>
      <c r="AD2013" s="26"/>
      <c r="AE2013" s="26"/>
      <c r="AF2013" s="26"/>
      <c r="AN2013" s="3"/>
      <c r="AO2013" s="3"/>
      <c r="AP2013" s="3"/>
    </row>
    <row r="2014" spans="3:42" x14ac:dyDescent="0.25">
      <c r="C2014" s="6"/>
      <c r="D2014" s="6"/>
      <c r="E2014" s="6"/>
      <c r="F2014" s="6"/>
      <c r="G2014" s="6"/>
      <c r="H2014" s="23"/>
      <c r="I2014" s="23"/>
      <c r="J2014" s="6"/>
      <c r="K2014" s="6"/>
      <c r="L2014" s="6"/>
      <c r="M2014" s="26"/>
      <c r="N2014" s="200"/>
      <c r="O2014" s="200"/>
      <c r="P2014" s="200"/>
      <c r="Q2014" s="201"/>
      <c r="R2014" s="23"/>
      <c r="S2014" s="23"/>
      <c r="T2014" s="23"/>
      <c r="U2014" s="56"/>
      <c r="V2014" s="56"/>
      <c r="W2014" s="56"/>
      <c r="X2014" s="56"/>
      <c r="Y2014" s="56"/>
      <c r="Z2014" s="26"/>
      <c r="AA2014" s="26"/>
      <c r="AB2014" s="26"/>
      <c r="AC2014" s="56"/>
      <c r="AD2014" s="26"/>
      <c r="AE2014" s="26"/>
      <c r="AF2014" s="26"/>
      <c r="AN2014" s="3"/>
      <c r="AO2014" s="3"/>
      <c r="AP2014" s="3"/>
    </row>
    <row r="2015" spans="3:42" x14ac:dyDescent="0.25">
      <c r="C2015" s="6"/>
      <c r="D2015" s="6"/>
      <c r="E2015" s="6"/>
      <c r="F2015" s="6"/>
      <c r="G2015" s="6"/>
      <c r="H2015" s="23"/>
      <c r="I2015" s="23"/>
      <c r="J2015" s="6"/>
      <c r="K2015" s="6"/>
      <c r="L2015" s="6"/>
      <c r="M2015" s="26"/>
      <c r="N2015" s="200"/>
      <c r="O2015" s="200"/>
      <c r="P2015" s="200"/>
      <c r="Q2015" s="201"/>
      <c r="R2015" s="23"/>
      <c r="S2015" s="23"/>
      <c r="T2015" s="23"/>
      <c r="U2015" s="56"/>
      <c r="V2015" s="56"/>
      <c r="W2015" s="56"/>
      <c r="X2015" s="56"/>
      <c r="Y2015" s="56"/>
      <c r="Z2015" s="26"/>
      <c r="AA2015" s="26"/>
      <c r="AB2015" s="26"/>
      <c r="AC2015" s="56"/>
      <c r="AD2015" s="26"/>
      <c r="AE2015" s="26"/>
      <c r="AF2015" s="26"/>
      <c r="AN2015" s="3"/>
      <c r="AO2015" s="3"/>
      <c r="AP2015" s="3"/>
    </row>
    <row r="2016" spans="3:42" x14ac:dyDescent="0.25">
      <c r="C2016" s="6"/>
      <c r="D2016" s="6"/>
      <c r="E2016" s="6"/>
      <c r="F2016" s="6"/>
      <c r="G2016" s="6"/>
      <c r="H2016" s="23"/>
      <c r="I2016" s="23"/>
      <c r="J2016" s="6"/>
      <c r="K2016" s="6"/>
      <c r="L2016" s="6"/>
      <c r="M2016" s="26"/>
      <c r="N2016" s="200"/>
      <c r="O2016" s="200"/>
      <c r="P2016" s="200"/>
      <c r="Q2016" s="201"/>
      <c r="R2016" s="23"/>
      <c r="S2016" s="23"/>
      <c r="T2016" s="23"/>
      <c r="U2016" s="56"/>
      <c r="V2016" s="56"/>
      <c r="W2016" s="56"/>
      <c r="X2016" s="56"/>
      <c r="Y2016" s="56"/>
      <c r="Z2016" s="26"/>
      <c r="AA2016" s="26"/>
      <c r="AB2016" s="26"/>
      <c r="AC2016" s="56"/>
      <c r="AD2016" s="26"/>
      <c r="AE2016" s="26"/>
      <c r="AF2016" s="26"/>
      <c r="AN2016" s="3"/>
      <c r="AO2016" s="3"/>
      <c r="AP2016" s="3"/>
    </row>
    <row r="2017" spans="3:42" x14ac:dyDescent="0.25">
      <c r="C2017" s="6"/>
      <c r="D2017" s="6"/>
      <c r="E2017" s="6"/>
      <c r="F2017" s="6"/>
      <c r="G2017" s="6"/>
      <c r="H2017" s="23"/>
      <c r="I2017" s="23"/>
      <c r="J2017" s="6"/>
      <c r="K2017" s="6"/>
      <c r="L2017" s="6"/>
      <c r="M2017" s="26"/>
      <c r="N2017" s="200"/>
      <c r="O2017" s="200"/>
      <c r="P2017" s="200"/>
      <c r="Q2017" s="201"/>
      <c r="R2017" s="23"/>
      <c r="S2017" s="23"/>
      <c r="T2017" s="23"/>
      <c r="U2017" s="56"/>
      <c r="V2017" s="56"/>
      <c r="W2017" s="56"/>
      <c r="X2017" s="56"/>
      <c r="Y2017" s="56"/>
      <c r="Z2017" s="26"/>
      <c r="AA2017" s="26"/>
      <c r="AB2017" s="26"/>
      <c r="AC2017" s="56"/>
      <c r="AD2017" s="26"/>
      <c r="AE2017" s="26"/>
      <c r="AF2017" s="26"/>
      <c r="AN2017" s="3"/>
      <c r="AO2017" s="3"/>
      <c r="AP2017" s="3"/>
    </row>
    <row r="2018" spans="3:42" x14ac:dyDescent="0.25">
      <c r="C2018" s="6"/>
      <c r="D2018" s="6"/>
      <c r="E2018" s="6"/>
      <c r="F2018" s="6"/>
      <c r="G2018" s="6"/>
      <c r="H2018" s="23"/>
      <c r="I2018" s="23"/>
      <c r="J2018" s="6"/>
      <c r="K2018" s="6"/>
      <c r="L2018" s="6"/>
      <c r="M2018" s="26"/>
      <c r="N2018" s="200"/>
      <c r="O2018" s="200"/>
      <c r="P2018" s="200"/>
      <c r="Q2018" s="201"/>
      <c r="R2018" s="23"/>
      <c r="S2018" s="23"/>
      <c r="T2018" s="23"/>
      <c r="U2018" s="56"/>
      <c r="V2018" s="56"/>
      <c r="W2018" s="56"/>
      <c r="X2018" s="56"/>
      <c r="Y2018" s="56"/>
      <c r="Z2018" s="26"/>
      <c r="AA2018" s="26"/>
      <c r="AB2018" s="26"/>
      <c r="AC2018" s="56"/>
      <c r="AD2018" s="26"/>
      <c r="AE2018" s="26"/>
      <c r="AF2018" s="26"/>
      <c r="AN2018" s="3"/>
      <c r="AO2018" s="3"/>
      <c r="AP2018" s="3"/>
    </row>
    <row r="2019" spans="3:42" x14ac:dyDescent="0.25">
      <c r="AN2019" s="3"/>
      <c r="AO2019" s="3"/>
      <c r="AP2019" s="3"/>
    </row>
    <row r="2020" spans="3:42" x14ac:dyDescent="0.25">
      <c r="AN2020" s="3"/>
      <c r="AO2020" s="3"/>
      <c r="AP2020" s="3"/>
    </row>
    <row r="2021" spans="3:42" x14ac:dyDescent="0.25">
      <c r="AN2021" s="3"/>
      <c r="AO2021" s="3"/>
      <c r="AP2021" s="3"/>
    </row>
    <row r="2022" spans="3:42" x14ac:dyDescent="0.25">
      <c r="AN2022" s="3"/>
      <c r="AO2022" s="3"/>
      <c r="AP2022" s="3"/>
    </row>
    <row r="2023" spans="3:42" x14ac:dyDescent="0.25">
      <c r="AN2023" s="3"/>
      <c r="AO2023" s="3"/>
      <c r="AP2023" s="3"/>
    </row>
    <row r="2024" spans="3:42" x14ac:dyDescent="0.25">
      <c r="AN2024" s="3"/>
      <c r="AO2024" s="3"/>
      <c r="AP2024" s="3"/>
    </row>
    <row r="2025" spans="3:42" x14ac:dyDescent="0.25">
      <c r="AN2025" s="3"/>
      <c r="AO2025" s="3"/>
      <c r="AP2025" s="3"/>
    </row>
    <row r="2026" spans="3:42" x14ac:dyDescent="0.25">
      <c r="AN2026" s="3"/>
      <c r="AO2026" s="3"/>
      <c r="AP2026" s="3"/>
    </row>
    <row r="2027" spans="3:42" x14ac:dyDescent="0.25">
      <c r="AN2027" s="3"/>
      <c r="AO2027" s="3"/>
      <c r="AP2027" s="3"/>
    </row>
    <row r="2028" spans="3:42" x14ac:dyDescent="0.25">
      <c r="AN2028" s="3"/>
      <c r="AO2028" s="3"/>
      <c r="AP2028" s="3"/>
    </row>
    <row r="2029" spans="3:42" x14ac:dyDescent="0.25">
      <c r="AN2029" s="3"/>
      <c r="AO2029" s="3"/>
      <c r="AP2029" s="3"/>
    </row>
  </sheetData>
  <sheetProtection sheet="1" insertRows="0" insertHyperlinks="0" deleteRows="0" sort="0" autoFilter="0" pivotTables="0"/>
  <customSheetViews>
    <customSheetView guid="{F092BC4C-24E2-4F37-8B15-63CD85F12429}" scale="70" hiddenRows="1" topLeftCell="A10">
      <selection activeCell="A64" sqref="A14:XFD64"/>
      <pageMargins left="0" right="0" top="0" bottom="0" header="0" footer="0"/>
    </customSheetView>
    <customSheetView guid="{B3932255-588A-4E85-91CF-65C36B1A0722}" scale="70" topLeftCell="H60">
      <selection activeCell="P70" sqref="P70"/>
      <pageMargins left="0" right="0" top="0" bottom="0" header="0" footer="0"/>
    </customSheetView>
  </customSheetViews>
  <mergeCells count="3">
    <mergeCell ref="A1:B3"/>
    <mergeCell ref="C1:AQ3"/>
    <mergeCell ref="A4:AQ4"/>
  </mergeCells>
  <conditionalFormatting sqref="A5">
    <cfRule type="expression" dxfId="6" priority="5">
      <formula>$A$5&lt;&gt;""</formula>
    </cfRule>
  </conditionalFormatting>
  <conditionalFormatting sqref="N10:N2000">
    <cfRule type="expression" dxfId="5" priority="1">
      <formula>AND($P10&lt;&gt;"",$Q10&lt;&gt;"")</formula>
    </cfRule>
  </conditionalFormatting>
  <conditionalFormatting sqref="O10:O2000">
    <cfRule type="expression" dxfId="4" priority="3">
      <formula>$Q10&lt;&gt;""</formula>
    </cfRule>
  </conditionalFormatting>
  <conditionalFormatting sqref="P10:P2000">
    <cfRule type="expression" dxfId="3" priority="2">
      <formula>AND($N10&lt;&gt;"",$Q10&lt;&gt;"")</formula>
    </cfRule>
  </conditionalFormatting>
  <conditionalFormatting sqref="Q10:Q2000">
    <cfRule type="expression" dxfId="2" priority="4">
      <formula>$O10&lt;&gt;""</formula>
    </cfRule>
  </conditionalFormatting>
  <conditionalFormatting sqref="AP5:AQ5">
    <cfRule type="expression" dxfId="1" priority="14">
      <formula>COUNTIF(AP10:AP2657,"Yes")&gt;0</formula>
    </cfRule>
  </conditionalFormatting>
  <dataValidations count="58">
    <dataValidation type="custom" allowBlank="1" showInputMessage="1" showErrorMessage="1" sqref="B9" xr:uid="{76D1B2E0-A5BC-45DE-84FD-A52321B86F41}">
      <formula1>B9="Brand"</formula1>
    </dataValidation>
    <dataValidation type="custom" allowBlank="1" showInputMessage="1" showErrorMessage="1" sqref="C9" xr:uid="{76952D40-D0A8-4A44-9A9E-F50F2BD8ECFD}">
      <formula1>C9="Product Name"</formula1>
    </dataValidation>
    <dataValidation type="custom" allowBlank="1" showInputMessage="1" showErrorMessage="1" sqref="D9" xr:uid="{6C9C56EA-D107-4F63-A87B-9BE8B5230D9F}">
      <formula1>D9="Model Number"</formula1>
    </dataValidation>
    <dataValidation type="custom" allowBlank="1" showInputMessage="1" showErrorMessage="1" sqref="I9" xr:uid="{F099CB8E-C2F9-4FA4-9A36-09323DF2B2CB}">
      <formula1>I9="Fixture Maximum Ambient Temp (°C)"</formula1>
    </dataValidation>
    <dataValidation type="custom" allowBlank="1" showInputMessage="1" showErrorMessage="1" sqref="J9" xr:uid="{0FF91B49-884F-4F39-837D-06FF862DCB4C}">
      <formula1>J9="Optical Code"</formula1>
    </dataValidation>
    <dataValidation type="custom" allowBlank="1" showInputMessage="1" showErrorMessage="1" sqref="K9" xr:uid="{354844D9-124F-4CD6-9972-0304F2B9DC34}">
      <formula1>K9="Spectral Subgroup"</formula1>
    </dataValidation>
    <dataValidation type="custom" allowBlank="1" showInputMessage="1" showErrorMessage="1" sqref="S9" xr:uid="{50599479-16E2-43DA-8FCB-4C08DE1A7DC7}">
      <formula1>S9="Reported Minimum Input Voltage"</formula1>
    </dataValidation>
    <dataValidation type="custom" allowBlank="1" showInputMessage="1" showErrorMessage="1" sqref="T9" xr:uid="{66A6881E-7FBD-4419-8F7B-ABEFC5326AFC}">
      <formula1>T9="Reported Maximum Input Voltage"</formula1>
    </dataValidation>
    <dataValidation type="custom" allowBlank="1" showInputMessage="1" showErrorMessage="1" sqref="V9" xr:uid="{F38AB044-3C80-472B-A9CD-C68332ADA9C5}">
      <formula1>V9="Reported Photosynthetic Photon Flux (µmol/s) (400-700nm)"</formula1>
    </dataValidation>
    <dataValidation type="custom" allowBlank="1" showInputMessage="1" showErrorMessage="1" sqref="W9" xr:uid="{F9818F9E-8076-47D6-930D-552EA0219D92}">
      <formula1>W9="Reported Photon Flux Blue (µmol/s) (400-500nm)"</formula1>
    </dataValidation>
    <dataValidation type="custom" allowBlank="1" showInputMessage="1" showErrorMessage="1" sqref="X9" xr:uid="{0903E065-6FD7-4163-BBFD-4AE37F73245B}">
      <formula1>X9="Reported Photon Flux Green (µmol/s) (500-600nm)"</formula1>
    </dataValidation>
    <dataValidation type="custom" allowBlank="1" showInputMessage="1" showErrorMessage="1" sqref="Y9" xr:uid="{016D81F1-4F8F-4BAD-B0B4-CEA5871A2EE2}">
      <formula1>Y9="Reported Photon Flux Red (µmol/s) (600-700nm)"</formula1>
    </dataValidation>
    <dataValidation type="custom" allowBlank="1" showInputMessage="1" showErrorMessage="1" sqref="Z9" xr:uid="{347D2194-DFDA-4388-B7B5-F5A8643019EE}">
      <formula1>Z9="Reported Photon Flux Far Red (µmol/s) (700-800nm)"</formula1>
    </dataValidation>
    <dataValidation type="custom" allowBlank="1" showInputMessage="1" showErrorMessage="1" sqref="AA9" xr:uid="{EC3679D7-6311-43D2-9CBA-2A94453AAA89}">
      <formula1>AA9="Reported Photosynthetic Photon Efficacy (µmol/J) (400-700nm)"</formula1>
    </dataValidation>
    <dataValidation type="custom" allowBlank="1" showInputMessage="1" showErrorMessage="1" sqref="AH9" xr:uid="{9DE3FF7C-EFBF-437D-9172-49968EC7EDFD}">
      <formula1>AH9="Reported Input Wattage"</formula1>
    </dataValidation>
    <dataValidation type="custom" allowBlank="1" showInputMessage="1" showErrorMessage="1" sqref="AJ9" xr:uid="{CA40F99F-E07B-4FAD-9FE9-348AA1B97738}">
      <formula1>AJ9="Reported Total Harmonic Distortion"</formula1>
    </dataValidation>
    <dataValidation type="custom" allowBlank="1" showInputMessage="1" showErrorMessage="1" sqref="AK9" xr:uid="{DCC90CFB-E603-4313-AC6A-BB4C1416C6E9}">
      <formula1>AK9="Reported Power Factor"</formula1>
    </dataValidation>
    <dataValidation type="custom" allowBlank="1" showInputMessage="1" showErrorMessage="1" sqref="AO9" xr:uid="{F751FEA9-4DA0-49E2-AF98-CFCE53C87ADE}">
      <formula1>AO9="Driver Model Number"</formula1>
    </dataValidation>
    <dataValidation type="custom" allowBlank="1" showInputMessage="1" showErrorMessage="1" sqref="AP9" xr:uid="{5F89B7D3-BCC7-4A54-997D-7427CEAF2FDD}">
      <formula1>AP9="Fan Model Number"</formula1>
    </dataValidation>
    <dataValidation type="custom" allowBlank="1" showInputMessage="1" showErrorMessage="1" sqref="AQ9" xr:uid="{42A05CA9-CD18-48F0-B3EE-9017894FCBC3}">
      <formula1>AQ9="Spectrally Tunable"</formula1>
    </dataValidation>
    <dataValidation type="custom" allowBlank="1" showInputMessage="1" showErrorMessage="1" sqref="AD9" xr:uid="{1A6D82BC-058C-433B-ADC6-5A1D47BCFBAA}">
      <formula1>AD9="Reported Photon Flux (µmol/s) (280-800nm)"</formula1>
    </dataValidation>
    <dataValidation type="custom" allowBlank="1" showInputMessage="1" showErrorMessage="1" sqref="AE9" xr:uid="{CD560552-9D44-45FC-B7C1-A57C9062D3B4}">
      <formula1>AE9="Reported Photon Efficacy (µmol/J) (280-800nm)"</formula1>
    </dataValidation>
    <dataValidation type="custom" allowBlank="1" showInputMessage="1" showErrorMessage="1" sqref="AN9" xr:uid="{10E8366A-47C8-4D9C-999D-8ED5B232F5DB}">
      <formula1>AN9="LED Model Number"</formula1>
    </dataValidation>
    <dataValidation type="custom" allowBlank="1" showInputMessage="1" showErrorMessage="1" error="The Brand and Model Number combination entered is a duplicate value." sqref="B10:B2000 D13:D2000 G10:G2000" xr:uid="{C680F6BF-6023-470B-8D93-7ED44A64407A}">
      <formula1>SUMPRODUCT(--($B$10:$B$2000&amp;$D$10:$D$2000=$B10&amp;$D10))=1</formula1>
    </dataValidation>
    <dataValidation type="whole" allowBlank="1" showInputMessage="1" showErrorMessage="1" error="Please enter a valid &quot;Reported Input Voltage&quot; value." sqref="S13:T2000" xr:uid="{75F1A25C-0834-464B-B98D-83355454C29C}">
      <formula1>0</formula1>
      <formula2>600</formula2>
    </dataValidation>
    <dataValidation type="whole" allowBlank="1" showInputMessage="1" showErrorMessage="1" error="Please enter a valid 'Reported Total Harmonic Distortion (THD)' value." sqref="AJ10:AJ2000" xr:uid="{21E853EB-8DE3-4C44-8D47-AAD0D1195D9F}">
      <formula1>0</formula1>
      <formula2>25</formula2>
    </dataValidation>
    <dataValidation type="decimal" allowBlank="1" showInputMessage="1" showErrorMessage="1" error="Please enter a valid 'Reported Power Factor' value." sqref="AK10:AK2000" xr:uid="{F6CD0E03-45E0-433D-825D-4C2A34080030}">
      <formula1>0.87</formula1>
      <formula2>1</formula2>
    </dataValidation>
    <dataValidation type="list" allowBlank="1" showInputMessage="1" showErrorMessage="1" error="The Brand and Model Number combination entered is a duplicate value." sqref="H10:H2000" xr:uid="{5CB00433-8080-4B07-A15F-E1F5B3731409}">
      <formula1>IF($E10="Greenhouse",Lighting_Scheme_Use_Case_Greenhouse,Lighting_Scheme_Use_Case)</formula1>
    </dataValidation>
    <dataValidation type="list" allowBlank="1" showInputMessage="1" showErrorMessage="1" error="The Brand and Model Number combination entered is a duplicate value." sqref="F10:F2000" xr:uid="{884CA84D-B05D-45BE-952D-B868F80C7597}">
      <formula1>Lighting_Scheme_Position</formula1>
    </dataValidation>
    <dataValidation type="list" allowBlank="1" showInputMessage="1" showErrorMessage="1" sqref="E10:E2000" xr:uid="{37B9BE09-42EC-496B-A982-915882914693}">
      <formula1>Controlled_Environment</formula1>
    </dataValidation>
    <dataValidation type="list" allowBlank="1" showInputMessage="1" showErrorMessage="1" sqref="L13:L2000" xr:uid="{B5BEA45A-EB26-4C10-BD92-86F833F5CDDF}">
      <formula1>Base_Type</formula1>
    </dataValidation>
    <dataValidation type="list" allowBlank="1" showInputMessage="1" showErrorMessage="1" sqref="M13:M2000" xr:uid="{A27EAE2D-9B72-4DA8-9C7D-11E6CD22E785}">
      <formula1>UL_Type</formula1>
    </dataValidation>
    <dataValidation type="list" allowBlank="1" showInputMessage="1" showErrorMessage="1" sqref="R13:R2000" xr:uid="{8CE1F25E-0915-489D-92EC-DDD410864351}">
      <formula1>Intended_Mounting</formula1>
    </dataValidation>
    <dataValidation type="list" allowBlank="1" showInputMessage="1" showErrorMessage="1" sqref="R10:R12" xr:uid="{C8F45B18-2BB8-4B57-89F9-855D1D62A97E}">
      <formula1>"Horizontal, Vertical, Universal"</formula1>
    </dataValidation>
    <dataValidation type="list" allowBlank="1" showInputMessage="1" showErrorMessage="1" sqref="M10:M12" xr:uid="{71A79B79-F063-4049-9F15-41DDD4F9730B}">
      <formula1>"Type A, Type B, Type C, Dual Mode (Type AB)"</formula1>
    </dataValidation>
    <dataValidation type="list" allowBlank="1" showInputMessage="1" showErrorMessage="1" sqref="L10:L12" xr:uid="{7C31163F-FE52-42A8-857F-CA38133B111C}">
      <formula1>"G5, G13, FA8, E39, E40"</formula1>
    </dataValidation>
    <dataValidation type="whole" allowBlank="1" showInputMessage="1" showErrorMessage="1" error="Please enter a valid 'Reported Input Voltage' value." sqref="S10:T12" xr:uid="{0995AFFF-FA86-46B6-A3F7-D7088D456649}">
      <formula1>0</formula1>
      <formula2>600</formula2>
    </dataValidation>
    <dataValidation type="custom" allowBlank="1" showInputMessage="1" showErrorMessage="1" sqref="A9" xr:uid="{D7329E70-851E-45B3-AE00-3CA02A7FECDA}">
      <formula1>A9="Product ID"</formula1>
    </dataValidation>
    <dataValidation type="custom" allowBlank="1" showInputMessage="1" showErrorMessage="1" sqref="E9" xr:uid="{C28F3CC5-7A9C-4FB9-8600-DDDF3C497591}">
      <formula1>E9="Controlled Environment"</formula1>
    </dataValidation>
    <dataValidation type="custom" allowBlank="1" showInputMessage="1" showErrorMessage="1" sqref="F9" xr:uid="{25EE805F-71E9-4D94-9ACC-2B23D386EC2C}">
      <formula1>F9="Lighting Scheme (Position) ENUM"</formula1>
    </dataValidation>
    <dataValidation type="custom" allowBlank="1" showInputMessage="1" showErrorMessage="1" sqref="G9" xr:uid="{44EC393F-60C1-4BDC-8F99-6A6083794664}">
      <formula1>G9="Other Lighting Scheme (Position)"</formula1>
    </dataValidation>
    <dataValidation type="custom" allowBlank="1" showInputMessage="1" showErrorMessage="1" sqref="H9" xr:uid="{420E20EF-E114-4B26-B62E-937C06A078DE}">
      <formula1>H9="Lighting Scheme (Use Case)"</formula1>
    </dataValidation>
    <dataValidation type="custom" allowBlank="1" showInputMessage="1" showErrorMessage="1" sqref="L9" xr:uid="{B614801A-2AFC-41CB-8695-EADE23313BD2}">
      <formula1>L9="Base Type"</formula1>
    </dataValidation>
    <dataValidation type="custom" allowBlank="1" showInputMessage="1" showErrorMessage="1" sqref="M9" xr:uid="{298F9D01-779E-4AFF-99B5-4B8343C8E748}">
      <formula1>M9="UL Type"</formula1>
    </dataValidation>
    <dataValidation type="custom" allowBlank="1" showInputMessage="1" showErrorMessage="1" sqref="N9" xr:uid="{4FB83994-7454-4E17-B3BE-D89A0E944CE4}">
      <formula1>N9="Luminaire Length"</formula1>
    </dataValidation>
    <dataValidation type="custom" allowBlank="1" showInputMessage="1" showErrorMessage="1" sqref="O9" xr:uid="{794351AC-A0DC-4DD8-A6F6-B298F32EED67}">
      <formula1>O9="Width"</formula1>
    </dataValidation>
    <dataValidation type="custom" allowBlank="1" showInputMessage="1" showErrorMessage="1" sqref="P9" xr:uid="{7B3DCD21-BD0F-4D1D-8C19-5A0FF13D2D87}">
      <formula1>P9="Height"</formula1>
    </dataValidation>
    <dataValidation type="custom" allowBlank="1" showInputMessage="1" showErrorMessage="1" sqref="Q9" xr:uid="{71794F38-F63F-4CE6-89EB-A1738306B3DA}">
      <formula1>Q9="Diameter"</formula1>
    </dataValidation>
    <dataValidation type="custom" allowBlank="1" showInputMessage="1" showErrorMessage="1" sqref="R9" xr:uid="{D04066FC-DC28-4705-BB70-C7B28ECFAE24}">
      <formula1>R9="Intended Mounting"</formula1>
    </dataValidation>
    <dataValidation type="custom" allowBlank="1" showInputMessage="1" showErrorMessage="1" sqref="U9" xr:uid="{E9B5F353-FCCE-465A-BF01-07D2ABDB3487}">
      <formula1>U9="Reported DC Input Current"</formula1>
    </dataValidation>
    <dataValidation type="custom" allowBlank="1" showInputMessage="1" showErrorMessage="1" sqref="AB9" xr:uid="{CD5864BA-620F-4384-A51E-D908639DC468}">
      <formula1>AB9="Reported DC Photosynthetic Photon Efficacy (400-700nm)"</formula1>
    </dataValidation>
    <dataValidation type="custom" allowBlank="1" showInputMessage="1" showErrorMessage="1" sqref="AC9" xr:uid="{928461A0-7070-4375-BD89-4C3E9606BA6C}">
      <formula1>AC9="Reported AC-Derated Photosynthetic Photon Efficacy (400-700nm)"</formula1>
    </dataValidation>
    <dataValidation type="custom" allowBlank="1" showInputMessage="1" showErrorMessage="1" sqref="AF9" xr:uid="{FCA08791-AC9C-46A9-BA63-5B147D01C2E6}">
      <formula1>AF9="Reported DC Photon Efficacy (280-800nm)"</formula1>
    </dataValidation>
    <dataValidation type="custom" allowBlank="1" showInputMessage="1" showErrorMessage="1" sqref="AG9" xr:uid="{323EE7EE-4232-45F0-8FC3-335DB29524E2}">
      <formula1>AG9="Reported AC-Derated Photon Efficacy (280-800nm)"</formula1>
    </dataValidation>
    <dataValidation type="custom" allowBlank="1" showInputMessage="1" showErrorMessage="1" sqref="AI9" xr:uid="{97F7473B-196F-4F11-9921-EC9E4BA0E1ED}">
      <formula1>AI9="Reported AC-Derated Input Wattage"</formula1>
    </dataValidation>
    <dataValidation type="custom" allowBlank="1" showInputMessage="1" showErrorMessage="1" sqref="AL9" xr:uid="{87353964-7241-49BC-912B-D3121EDE6D0C}">
      <formula1>AL9="Reported Beam Angle"</formula1>
    </dataValidation>
    <dataValidation type="custom" allowBlank="1" showInputMessage="1" showErrorMessage="1" sqref="AM9" xr:uid="{1A9B70B0-E1BA-4F14-AB62-095F679A1339}">
      <formula1>AM9="Reported Field Angle"</formula1>
    </dataValidation>
    <dataValidation type="decimal" operator="greaterThanOrEqual" allowBlank="1" showInputMessage="1" showErrorMessage="1" error="PPE requirement per Hort V3.0 is 2.3 µmol/J with a 5% tolerance. Products with performance less than this requirement are not eligible for qualification." sqref="AA10:AC2000" xr:uid="{9EC59BF1-C011-4544-A7A5-7B26C67C36A9}">
      <formula1>2.185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E722DA-2FC3-474B-A88C-FE020D2552FF}">
          <x14:formula1>
            <xm:f>'Master List'!$A$15:$A$16</xm:f>
          </x14:formula1>
          <xm:sqref>AQ10:AQ2000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C1C6-B4FE-447A-86BF-950E00B0C08C}">
  <sheetPr codeName="Sheet6">
    <tabColor theme="7"/>
  </sheetPr>
  <dimension ref="A1:MX2000"/>
  <sheetViews>
    <sheetView zoomScaleNormal="100" workbookViewId="0">
      <selection activeCell="C18" sqref="C18"/>
    </sheetView>
  </sheetViews>
  <sheetFormatPr defaultRowHeight="15" x14ac:dyDescent="0.25"/>
  <cols>
    <col min="1" max="1" width="43.42578125" customWidth="1"/>
    <col min="2" max="2" width="35.42578125" customWidth="1"/>
    <col min="3" max="3" width="25" style="47" customWidth="1"/>
    <col min="4" max="4" width="37.85546875" style="47" customWidth="1"/>
    <col min="5" max="5" width="22.7109375" style="47" bestFit="1" customWidth="1"/>
    <col min="6" max="6" width="46.7109375" style="47" customWidth="1"/>
    <col min="7" max="7" width="27.140625" style="47" customWidth="1"/>
    <col min="8" max="8" width="30.42578125" style="47" bestFit="1" customWidth="1"/>
    <col min="9" max="9" width="30.42578125" bestFit="1" customWidth="1"/>
    <col min="10" max="15" width="30.140625" style="47" customWidth="1"/>
    <col min="16" max="16" width="30.140625" customWidth="1"/>
    <col min="17" max="22" width="30.140625" style="47" customWidth="1"/>
    <col min="23" max="23" width="30.140625" customWidth="1"/>
    <col min="24" max="29" width="30.140625" style="47" customWidth="1"/>
    <col min="30" max="30" width="30.140625" customWidth="1"/>
    <col min="31" max="36" width="30.140625" style="47" customWidth="1"/>
    <col min="37" max="37" width="25.28515625" bestFit="1" customWidth="1"/>
    <col min="38" max="38" width="23.28515625" customWidth="1"/>
    <col min="39" max="39" width="19.5703125" customWidth="1"/>
  </cols>
  <sheetData>
    <row r="1" spans="1:362" ht="29.25" customHeight="1" x14ac:dyDescent="0.25">
      <c r="A1" s="239"/>
      <c r="B1" s="233" t="s">
        <v>259</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4"/>
    </row>
    <row r="2" spans="1:362" ht="20.25" customHeight="1" x14ac:dyDescent="0.25">
      <c r="A2" s="240"/>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6"/>
    </row>
    <row r="3" spans="1:362" ht="12.75" customHeight="1" thickBot="1" x14ac:dyDescent="0.3">
      <c r="A3" s="241"/>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8"/>
    </row>
    <row r="4" spans="1:362" ht="72.75" customHeight="1" thickBot="1" x14ac:dyDescent="0.3">
      <c r="A4" s="245" t="s">
        <v>237</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7"/>
    </row>
    <row r="5" spans="1:362" ht="51" hidden="1" customHeight="1" thickBot="1" x14ac:dyDescent="0.3">
      <c r="A5" s="104"/>
      <c r="B5" s="130"/>
      <c r="C5" s="131"/>
      <c r="D5" s="131"/>
      <c r="E5" s="131"/>
      <c r="F5" s="131"/>
      <c r="G5" s="131"/>
      <c r="H5" s="132"/>
      <c r="I5" s="47"/>
      <c r="P5" s="47"/>
      <c r="W5" s="47"/>
      <c r="AD5" s="47"/>
      <c r="AK5" s="47"/>
      <c r="AM5" s="124"/>
    </row>
    <row r="6" spans="1:362" ht="51" hidden="1" customHeight="1" thickBot="1" x14ac:dyDescent="0.3">
      <c r="A6" s="104"/>
      <c r="B6" s="105"/>
      <c r="C6" s="106"/>
      <c r="D6" s="106"/>
      <c r="E6" s="106"/>
      <c r="F6" s="106"/>
      <c r="G6" s="106"/>
      <c r="H6" s="107"/>
      <c r="I6" s="47"/>
      <c r="P6" s="47"/>
      <c r="W6" s="47"/>
      <c r="AD6" s="47"/>
      <c r="AM6" s="124"/>
    </row>
    <row r="7" spans="1:362" s="123" customFormat="1" ht="39.6" customHeight="1" thickBot="1" x14ac:dyDescent="0.45">
      <c r="A7" s="257" t="s">
        <v>4</v>
      </c>
      <c r="B7" s="248" t="s">
        <v>68</v>
      </c>
      <c r="C7" s="249"/>
      <c r="D7" s="249"/>
      <c r="E7" s="249"/>
      <c r="F7" s="250"/>
      <c r="G7" s="251" t="s">
        <v>69</v>
      </c>
      <c r="H7" s="251"/>
      <c r="I7" s="251"/>
      <c r="J7" s="251"/>
      <c r="K7" s="251"/>
      <c r="L7" s="251"/>
      <c r="M7" s="251"/>
      <c r="N7" s="251"/>
      <c r="O7" s="251"/>
      <c r="P7" s="251"/>
      <c r="Q7" s="251"/>
      <c r="R7" s="252"/>
      <c r="S7" s="253" t="s">
        <v>70</v>
      </c>
      <c r="T7" s="251"/>
      <c r="U7" s="251"/>
      <c r="V7" s="251"/>
      <c r="W7" s="251"/>
      <c r="X7" s="251"/>
      <c r="Y7" s="252"/>
      <c r="Z7" s="254" t="s">
        <v>71</v>
      </c>
      <c r="AA7" s="255"/>
      <c r="AB7" s="255"/>
      <c r="AC7" s="255"/>
      <c r="AD7" s="255"/>
      <c r="AE7" s="255"/>
      <c r="AF7" s="255"/>
      <c r="AG7" s="256"/>
      <c r="AH7" s="255" t="s">
        <v>72</v>
      </c>
      <c r="AI7" s="255"/>
      <c r="AJ7" s="256"/>
      <c r="AK7" s="242" t="s">
        <v>73</v>
      </c>
      <c r="AL7" s="243"/>
      <c r="AM7" s="244"/>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row>
    <row r="8" spans="1:362" ht="44.45" customHeight="1" thickBot="1" x14ac:dyDescent="0.3">
      <c r="A8" s="258"/>
      <c r="B8" s="18" t="s">
        <v>74</v>
      </c>
      <c r="C8" s="127" t="s">
        <v>75</v>
      </c>
      <c r="D8" s="127" t="s">
        <v>76</v>
      </c>
      <c r="E8" s="127" t="s">
        <v>77</v>
      </c>
      <c r="F8" s="127" t="s">
        <v>78</v>
      </c>
      <c r="G8" s="135" t="s">
        <v>79</v>
      </c>
      <c r="H8" s="125" t="s">
        <v>80</v>
      </c>
      <c r="I8" s="125" t="s">
        <v>81</v>
      </c>
      <c r="J8" s="125" t="s">
        <v>82</v>
      </c>
      <c r="K8" s="125" t="s">
        <v>83</v>
      </c>
      <c r="L8" s="125" t="s">
        <v>84</v>
      </c>
      <c r="M8" s="125" t="s">
        <v>85</v>
      </c>
      <c r="N8" s="125" t="s">
        <v>86</v>
      </c>
      <c r="O8" s="125" t="s">
        <v>87</v>
      </c>
      <c r="P8" s="125" t="s">
        <v>88</v>
      </c>
      <c r="Q8" s="125" t="s">
        <v>89</v>
      </c>
      <c r="R8" s="125" t="s">
        <v>90</v>
      </c>
      <c r="S8" s="125" t="s">
        <v>91</v>
      </c>
      <c r="T8" s="125" t="s">
        <v>212</v>
      </c>
      <c r="U8" s="125" t="s">
        <v>92</v>
      </c>
      <c r="V8" s="125" t="s">
        <v>93</v>
      </c>
      <c r="W8" s="125" t="s">
        <v>94</v>
      </c>
      <c r="X8" s="125" t="s">
        <v>95</v>
      </c>
      <c r="Y8" s="184" t="s">
        <v>96</v>
      </c>
      <c r="Z8" s="127" t="s">
        <v>97</v>
      </c>
      <c r="AA8" s="127" t="s">
        <v>98</v>
      </c>
      <c r="AB8" s="127" t="s">
        <v>99</v>
      </c>
      <c r="AC8" s="127" t="s">
        <v>100</v>
      </c>
      <c r="AD8" s="127" t="s">
        <v>101</v>
      </c>
      <c r="AE8" s="127" t="s">
        <v>102</v>
      </c>
      <c r="AF8" s="127" t="s">
        <v>103</v>
      </c>
      <c r="AG8" s="127" t="s">
        <v>104</v>
      </c>
      <c r="AH8" s="185" t="s">
        <v>105</v>
      </c>
      <c r="AI8" s="133" t="s">
        <v>215</v>
      </c>
      <c r="AJ8" s="133" t="s">
        <v>106</v>
      </c>
      <c r="AK8" s="125" t="s">
        <v>107</v>
      </c>
      <c r="AL8" s="125" t="s">
        <v>108</v>
      </c>
      <c r="AM8" s="125" t="s">
        <v>109</v>
      </c>
    </row>
    <row r="9" spans="1:362" ht="30.75" hidden="1" thickBot="1" x14ac:dyDescent="0.3">
      <c r="A9" s="195" t="s">
        <v>4</v>
      </c>
      <c r="B9" s="150" t="s">
        <v>110</v>
      </c>
      <c r="C9" s="126" t="s">
        <v>75</v>
      </c>
      <c r="D9" s="126" t="s">
        <v>76</v>
      </c>
      <c r="E9" s="126" t="s">
        <v>77</v>
      </c>
      <c r="F9" s="128" t="s">
        <v>78</v>
      </c>
      <c r="G9" s="118" t="s">
        <v>111</v>
      </c>
      <c r="H9" s="119" t="s">
        <v>112</v>
      </c>
      <c r="I9" s="181" t="s">
        <v>113</v>
      </c>
      <c r="J9" s="119" t="s">
        <v>82</v>
      </c>
      <c r="K9" s="119" t="s">
        <v>83</v>
      </c>
      <c r="L9" s="119" t="s">
        <v>84</v>
      </c>
      <c r="M9" s="119" t="s">
        <v>114</v>
      </c>
      <c r="N9" s="119" t="s">
        <v>115</v>
      </c>
      <c r="O9" s="119" t="s">
        <v>87</v>
      </c>
      <c r="P9" s="181" t="s">
        <v>88</v>
      </c>
      <c r="Q9" s="119" t="s">
        <v>89</v>
      </c>
      <c r="R9" s="119" t="s">
        <v>90</v>
      </c>
      <c r="S9" s="119" t="s">
        <v>116</v>
      </c>
      <c r="T9" s="119" t="s">
        <v>212</v>
      </c>
      <c r="U9" s="117" t="s">
        <v>213</v>
      </c>
      <c r="V9" s="117" t="s">
        <v>93</v>
      </c>
      <c r="W9" s="120" t="s">
        <v>94</v>
      </c>
      <c r="X9" s="119" t="s">
        <v>117</v>
      </c>
      <c r="Y9" s="119" t="s">
        <v>96</v>
      </c>
      <c r="Z9" s="191" t="s">
        <v>97</v>
      </c>
      <c r="AA9" s="192" t="s">
        <v>98</v>
      </c>
      <c r="AB9" s="192" t="s">
        <v>99</v>
      </c>
      <c r="AC9" s="192" t="s">
        <v>100</v>
      </c>
      <c r="AD9" s="193" t="s">
        <v>101</v>
      </c>
      <c r="AE9" s="192" t="s">
        <v>214</v>
      </c>
      <c r="AF9" s="192" t="s">
        <v>103</v>
      </c>
      <c r="AG9" s="194" t="s">
        <v>104</v>
      </c>
      <c r="AH9" s="118" t="s">
        <v>105</v>
      </c>
      <c r="AI9" s="117" t="s">
        <v>215</v>
      </c>
      <c r="AJ9" s="117" t="s">
        <v>106</v>
      </c>
      <c r="AK9" s="117" t="s">
        <v>107</v>
      </c>
      <c r="AL9" s="117" t="s">
        <v>108</v>
      </c>
      <c r="AM9" s="143" t="s">
        <v>109</v>
      </c>
    </row>
    <row r="10" spans="1:362" x14ac:dyDescent="0.25">
      <c r="A10" s="149" t="s">
        <v>245</v>
      </c>
      <c r="B10" s="136" t="s">
        <v>65</v>
      </c>
      <c r="C10" s="121">
        <v>0</v>
      </c>
      <c r="D10" s="121">
        <v>0</v>
      </c>
      <c r="E10" s="121">
        <v>10</v>
      </c>
      <c r="F10" s="122">
        <v>100</v>
      </c>
      <c r="G10" s="140" t="s">
        <v>118</v>
      </c>
      <c r="H10" s="121" t="s">
        <v>118</v>
      </c>
      <c r="I10" s="85" t="s">
        <v>118</v>
      </c>
      <c r="J10" s="121" t="s">
        <v>118</v>
      </c>
      <c r="K10" s="121" t="s">
        <v>118</v>
      </c>
      <c r="L10" s="121" t="s">
        <v>118</v>
      </c>
      <c r="M10" s="121" t="s">
        <v>118</v>
      </c>
      <c r="N10" s="121" t="s">
        <v>65</v>
      </c>
      <c r="O10" s="121" t="s">
        <v>118</v>
      </c>
      <c r="P10" s="85" t="s">
        <v>118</v>
      </c>
      <c r="Q10" s="121" t="s">
        <v>118</v>
      </c>
      <c r="R10" s="122"/>
      <c r="S10" s="140" t="s">
        <v>118</v>
      </c>
      <c r="T10" s="121" t="s">
        <v>65</v>
      </c>
      <c r="U10" s="121" t="s">
        <v>65</v>
      </c>
      <c r="V10" s="121" t="s">
        <v>118</v>
      </c>
      <c r="W10" s="85" t="s">
        <v>118</v>
      </c>
      <c r="X10" s="121" t="s">
        <v>65</v>
      </c>
      <c r="Y10" s="122"/>
      <c r="Z10" s="187" t="s">
        <v>65</v>
      </c>
      <c r="AA10" s="40" t="s">
        <v>118</v>
      </c>
      <c r="AB10" s="40" t="s">
        <v>118</v>
      </c>
      <c r="AC10" s="40" t="s">
        <v>118</v>
      </c>
      <c r="AD10" s="40" t="s">
        <v>65</v>
      </c>
      <c r="AE10" s="40" t="s">
        <v>65</v>
      </c>
      <c r="AF10" s="40" t="s">
        <v>65</v>
      </c>
      <c r="AG10" s="186"/>
      <c r="AH10" s="140" t="s">
        <v>118</v>
      </c>
      <c r="AI10" s="121" t="s">
        <v>118</v>
      </c>
      <c r="AJ10" s="137"/>
      <c r="AK10" s="204" t="s">
        <v>118</v>
      </c>
      <c r="AL10" s="85" t="s">
        <v>65</v>
      </c>
      <c r="AM10" s="205" t="s">
        <v>118</v>
      </c>
    </row>
    <row r="11" spans="1:362" x14ac:dyDescent="0.25">
      <c r="A11" s="149" t="s">
        <v>251</v>
      </c>
      <c r="B11" s="138" t="s">
        <v>118</v>
      </c>
      <c r="C11" s="41">
        <v>0</v>
      </c>
      <c r="D11" s="41">
        <v>0</v>
      </c>
      <c r="E11" s="41">
        <v>12</v>
      </c>
      <c r="F11" s="42">
        <v>200</v>
      </c>
      <c r="G11" s="141" t="s">
        <v>65</v>
      </c>
      <c r="H11" s="41" t="s">
        <v>65</v>
      </c>
      <c r="I11" s="41" t="s">
        <v>118</v>
      </c>
      <c r="J11" s="41" t="s">
        <v>118</v>
      </c>
      <c r="K11" s="41" t="s">
        <v>118</v>
      </c>
      <c r="L11" s="41" t="s">
        <v>118</v>
      </c>
      <c r="M11" s="41" t="s">
        <v>118</v>
      </c>
      <c r="N11" s="41" t="s">
        <v>118</v>
      </c>
      <c r="O11" s="41" t="s">
        <v>118</v>
      </c>
      <c r="P11" s="41" t="s">
        <v>118</v>
      </c>
      <c r="Q11" s="41" t="s">
        <v>118</v>
      </c>
      <c r="R11" s="41"/>
      <c r="S11" s="141" t="s">
        <v>65</v>
      </c>
      <c r="T11" s="41" t="s">
        <v>118</v>
      </c>
      <c r="U11" s="41" t="s">
        <v>65</v>
      </c>
      <c r="V11" s="41" t="s">
        <v>65</v>
      </c>
      <c r="W11" s="41" t="s">
        <v>65</v>
      </c>
      <c r="X11" s="41" t="s">
        <v>118</v>
      </c>
      <c r="Y11" s="42"/>
      <c r="Z11" s="141" t="s">
        <v>65</v>
      </c>
      <c r="AA11" s="41" t="s">
        <v>65</v>
      </c>
      <c r="AB11" s="41" t="s">
        <v>118</v>
      </c>
      <c r="AC11" s="41" t="s">
        <v>118</v>
      </c>
      <c r="AD11" s="41" t="s">
        <v>118</v>
      </c>
      <c r="AE11" s="41" t="s">
        <v>118</v>
      </c>
      <c r="AF11" s="41" t="s">
        <v>118</v>
      </c>
      <c r="AG11" s="52"/>
      <c r="AH11" s="141" t="s">
        <v>65</v>
      </c>
      <c r="AI11" s="41" t="s">
        <v>65</v>
      </c>
      <c r="AJ11" s="52"/>
      <c r="AK11" s="16" t="s">
        <v>118</v>
      </c>
      <c r="AL11" s="11" t="s">
        <v>65</v>
      </c>
      <c r="AM11" s="206" t="s">
        <v>118</v>
      </c>
    </row>
    <row r="12" spans="1:362" x14ac:dyDescent="0.25">
      <c r="A12" s="149"/>
      <c r="B12" s="138"/>
      <c r="C12" s="41"/>
      <c r="D12" s="41"/>
      <c r="E12" s="41"/>
      <c r="F12" s="42"/>
      <c r="G12" s="141"/>
      <c r="H12" s="41"/>
      <c r="I12" s="41"/>
      <c r="J12" s="41"/>
      <c r="K12" s="41"/>
      <c r="L12" s="41"/>
      <c r="M12" s="41"/>
      <c r="N12" s="41"/>
      <c r="O12" s="41"/>
      <c r="P12" s="41"/>
      <c r="Q12" s="41"/>
      <c r="R12" s="41"/>
      <c r="S12" s="141"/>
      <c r="T12" s="41"/>
      <c r="U12" s="41"/>
      <c r="V12" s="41"/>
      <c r="W12" s="41"/>
      <c r="X12" s="41"/>
      <c r="Y12" s="42"/>
      <c r="Z12" s="141"/>
      <c r="AA12" s="41"/>
      <c r="AB12" s="41"/>
      <c r="AC12" s="41"/>
      <c r="AD12" s="41"/>
      <c r="AE12" s="41"/>
      <c r="AF12" s="41"/>
      <c r="AG12" s="52"/>
      <c r="AH12" s="141"/>
      <c r="AI12" s="41"/>
      <c r="AJ12" s="52"/>
      <c r="AK12" s="16"/>
      <c r="AL12" s="11"/>
      <c r="AM12" s="206"/>
    </row>
    <row r="13" spans="1:362" x14ac:dyDescent="0.25">
      <c r="A13" s="134"/>
      <c r="B13" s="139"/>
      <c r="C13" s="41"/>
      <c r="D13" s="41"/>
      <c r="E13" s="41"/>
      <c r="F13" s="42"/>
      <c r="G13" s="141"/>
      <c r="H13" s="41"/>
      <c r="I13" s="11"/>
      <c r="J13" s="41"/>
      <c r="K13" s="41"/>
      <c r="L13" s="41"/>
      <c r="M13" s="41"/>
      <c r="N13" s="41"/>
      <c r="O13" s="41"/>
      <c r="P13" s="11"/>
      <c r="Q13" s="41"/>
      <c r="R13" s="42"/>
      <c r="S13" s="141"/>
      <c r="T13" s="41"/>
      <c r="U13" s="41"/>
      <c r="V13" s="41"/>
      <c r="W13" s="11"/>
      <c r="X13" s="41"/>
      <c r="Y13" s="42"/>
      <c r="Z13" s="141"/>
      <c r="AA13" s="41"/>
      <c r="AB13" s="41"/>
      <c r="AC13" s="41"/>
      <c r="AD13" s="11"/>
      <c r="AE13" s="41"/>
      <c r="AF13" s="41"/>
      <c r="AG13" s="52"/>
      <c r="AH13" s="141"/>
      <c r="AI13" s="41"/>
      <c r="AJ13" s="52"/>
      <c r="AK13" s="16"/>
      <c r="AL13" s="11"/>
      <c r="AM13" s="206"/>
    </row>
    <row r="14" spans="1:362" x14ac:dyDescent="0.25">
      <c r="A14" s="134"/>
      <c r="B14" s="139"/>
      <c r="C14" s="41"/>
      <c r="D14" s="41"/>
      <c r="E14" s="41"/>
      <c r="F14" s="42"/>
      <c r="G14" s="141"/>
      <c r="H14" s="41"/>
      <c r="I14" s="11"/>
      <c r="J14" s="41"/>
      <c r="K14" s="41"/>
      <c r="L14" s="41"/>
      <c r="M14" s="41"/>
      <c r="N14" s="41"/>
      <c r="O14" s="41"/>
      <c r="P14" s="11"/>
      <c r="Q14" s="41"/>
      <c r="R14" s="42"/>
      <c r="S14" s="141"/>
      <c r="T14" s="41"/>
      <c r="U14" s="41"/>
      <c r="V14" s="41"/>
      <c r="W14" s="11"/>
      <c r="X14" s="41"/>
      <c r="Y14" s="42"/>
      <c r="Z14" s="141"/>
      <c r="AA14" s="41"/>
      <c r="AB14" s="41"/>
      <c r="AC14" s="41"/>
      <c r="AD14" s="11"/>
      <c r="AE14" s="41"/>
      <c r="AF14" s="41"/>
      <c r="AG14" s="52"/>
      <c r="AH14" s="141"/>
      <c r="AI14" s="41"/>
      <c r="AJ14" s="52"/>
      <c r="AK14" s="16"/>
      <c r="AL14" s="11"/>
      <c r="AM14" s="206"/>
    </row>
    <row r="15" spans="1:362" x14ac:dyDescent="0.25">
      <c r="A15" s="134"/>
      <c r="B15" s="139"/>
      <c r="C15" s="41"/>
      <c r="D15" s="41"/>
      <c r="E15" s="41"/>
      <c r="F15" s="42"/>
      <c r="G15" s="141"/>
      <c r="H15" s="41"/>
      <c r="I15" s="11"/>
      <c r="J15" s="41"/>
      <c r="K15" s="41"/>
      <c r="L15" s="41"/>
      <c r="M15" s="41"/>
      <c r="N15" s="41"/>
      <c r="O15" s="41"/>
      <c r="P15" s="11"/>
      <c r="Q15" s="41"/>
      <c r="R15" s="42"/>
      <c r="S15" s="141"/>
      <c r="T15" s="41"/>
      <c r="U15" s="41"/>
      <c r="V15" s="41"/>
      <c r="W15" s="11"/>
      <c r="X15" s="41"/>
      <c r="Y15" s="42"/>
      <c r="Z15" s="141"/>
      <c r="AA15" s="41"/>
      <c r="AB15" s="41"/>
      <c r="AC15" s="41"/>
      <c r="AD15" s="11"/>
      <c r="AE15" s="41"/>
      <c r="AF15" s="41"/>
      <c r="AG15" s="52"/>
      <c r="AH15" s="141"/>
      <c r="AI15" s="41"/>
      <c r="AJ15" s="52"/>
      <c r="AK15" s="16"/>
      <c r="AL15" s="11"/>
      <c r="AM15" s="206"/>
    </row>
    <row r="16" spans="1:362" x14ac:dyDescent="0.25">
      <c r="A16" s="134"/>
      <c r="B16" s="139"/>
      <c r="C16" s="41"/>
      <c r="D16" s="41"/>
      <c r="E16" s="41"/>
      <c r="F16" s="42"/>
      <c r="G16" s="141"/>
      <c r="H16" s="41"/>
      <c r="I16" s="11"/>
      <c r="J16" s="41"/>
      <c r="K16" s="41"/>
      <c r="L16" s="41"/>
      <c r="M16" s="41"/>
      <c r="N16" s="41"/>
      <c r="O16" s="41"/>
      <c r="P16" s="11"/>
      <c r="Q16" s="41"/>
      <c r="R16" s="42"/>
      <c r="S16" s="141"/>
      <c r="T16" s="41"/>
      <c r="U16" s="41"/>
      <c r="V16" s="41"/>
      <c r="W16" s="11"/>
      <c r="X16" s="41"/>
      <c r="Y16" s="42"/>
      <c r="Z16" s="141"/>
      <c r="AA16" s="41"/>
      <c r="AB16" s="41"/>
      <c r="AC16" s="41"/>
      <c r="AD16" s="11"/>
      <c r="AE16" s="41"/>
      <c r="AF16" s="41"/>
      <c r="AG16" s="52"/>
      <c r="AH16" s="141"/>
      <c r="AI16" s="41"/>
      <c r="AJ16" s="52"/>
      <c r="AK16" s="16"/>
      <c r="AL16" s="11"/>
      <c r="AM16" s="206"/>
    </row>
    <row r="17" spans="1:39" x14ac:dyDescent="0.25">
      <c r="A17" s="134"/>
      <c r="B17" s="139"/>
      <c r="C17" s="41"/>
      <c r="D17" s="41"/>
      <c r="E17" s="41"/>
      <c r="F17" s="42"/>
      <c r="G17" s="141"/>
      <c r="H17" s="41"/>
      <c r="I17" s="11"/>
      <c r="J17" s="41"/>
      <c r="K17" s="41"/>
      <c r="L17" s="41"/>
      <c r="M17" s="41"/>
      <c r="N17" s="41"/>
      <c r="O17" s="41"/>
      <c r="P17" s="11"/>
      <c r="Q17" s="41"/>
      <c r="R17" s="42"/>
      <c r="S17" s="141"/>
      <c r="T17" s="41"/>
      <c r="U17" s="41"/>
      <c r="V17" s="41"/>
      <c r="W17" s="11"/>
      <c r="X17" s="41"/>
      <c r="Y17" s="42"/>
      <c r="Z17" s="141"/>
      <c r="AA17" s="41"/>
      <c r="AB17" s="41"/>
      <c r="AC17" s="41"/>
      <c r="AD17" s="11"/>
      <c r="AE17" s="41"/>
      <c r="AF17" s="41"/>
      <c r="AG17" s="52"/>
      <c r="AH17" s="141"/>
      <c r="AI17" s="41"/>
      <c r="AJ17" s="52"/>
      <c r="AK17" s="16"/>
      <c r="AL17" s="11"/>
      <c r="AM17" s="206"/>
    </row>
    <row r="18" spans="1:39" x14ac:dyDescent="0.25">
      <c r="A18" s="134"/>
      <c r="B18" s="139"/>
      <c r="C18" s="41"/>
      <c r="D18" s="41"/>
      <c r="E18" s="41"/>
      <c r="F18" s="42"/>
      <c r="G18" s="141"/>
      <c r="H18" s="41"/>
      <c r="I18" s="11"/>
      <c r="J18" s="41"/>
      <c r="K18" s="41"/>
      <c r="L18" s="41"/>
      <c r="M18" s="41"/>
      <c r="N18" s="41"/>
      <c r="O18" s="41"/>
      <c r="P18" s="11"/>
      <c r="Q18" s="41"/>
      <c r="R18" s="42"/>
      <c r="S18" s="141"/>
      <c r="T18" s="41"/>
      <c r="U18" s="41"/>
      <c r="V18" s="41"/>
      <c r="W18" s="11"/>
      <c r="X18" s="41"/>
      <c r="Y18" s="42"/>
      <c r="Z18" s="141"/>
      <c r="AA18" s="41"/>
      <c r="AB18" s="41"/>
      <c r="AC18" s="41"/>
      <c r="AD18" s="11"/>
      <c r="AE18" s="41"/>
      <c r="AF18" s="41"/>
      <c r="AG18" s="52"/>
      <c r="AH18" s="141"/>
      <c r="AI18" s="41"/>
      <c r="AJ18" s="52"/>
      <c r="AK18" s="16"/>
      <c r="AL18" s="11"/>
      <c r="AM18" s="206"/>
    </row>
    <row r="19" spans="1:39" x14ac:dyDescent="0.25">
      <c r="A19" s="134"/>
      <c r="B19" s="139"/>
      <c r="C19" s="41"/>
      <c r="D19" s="41"/>
      <c r="E19" s="41"/>
      <c r="F19" s="42"/>
      <c r="G19" s="141"/>
      <c r="H19" s="41"/>
      <c r="I19" s="11"/>
      <c r="J19" s="41"/>
      <c r="K19" s="41"/>
      <c r="L19" s="41"/>
      <c r="M19" s="41"/>
      <c r="N19" s="41"/>
      <c r="O19" s="41"/>
      <c r="P19" s="11"/>
      <c r="Q19" s="41"/>
      <c r="R19" s="42"/>
      <c r="S19" s="141"/>
      <c r="T19" s="41"/>
      <c r="U19" s="41"/>
      <c r="V19" s="41"/>
      <c r="W19" s="11"/>
      <c r="X19" s="41"/>
      <c r="Y19" s="42"/>
      <c r="Z19" s="141"/>
      <c r="AA19" s="41"/>
      <c r="AB19" s="41"/>
      <c r="AC19" s="41"/>
      <c r="AD19" s="11"/>
      <c r="AE19" s="41"/>
      <c r="AF19" s="41"/>
      <c r="AG19" s="52"/>
      <c r="AH19" s="141"/>
      <c r="AI19" s="41"/>
      <c r="AJ19" s="52"/>
      <c r="AK19" s="16"/>
      <c r="AL19" s="11"/>
      <c r="AM19" s="206"/>
    </row>
    <row r="20" spans="1:39" x14ac:dyDescent="0.25">
      <c r="A20" s="134"/>
      <c r="B20" s="139"/>
      <c r="C20" s="41"/>
      <c r="D20" s="41"/>
      <c r="E20" s="41"/>
      <c r="F20" s="42"/>
      <c r="G20" s="141"/>
      <c r="H20" s="41"/>
      <c r="I20" s="11"/>
      <c r="J20" s="41"/>
      <c r="K20" s="41"/>
      <c r="L20" s="41"/>
      <c r="M20" s="41"/>
      <c r="N20" s="41"/>
      <c r="O20" s="41"/>
      <c r="P20" s="11"/>
      <c r="Q20" s="41"/>
      <c r="R20" s="42"/>
      <c r="S20" s="141"/>
      <c r="T20" s="41"/>
      <c r="U20" s="41"/>
      <c r="V20" s="41"/>
      <c r="W20" s="11"/>
      <c r="X20" s="41"/>
      <c r="Y20" s="42"/>
      <c r="Z20" s="141"/>
      <c r="AA20" s="41"/>
      <c r="AB20" s="41"/>
      <c r="AC20" s="41"/>
      <c r="AD20" s="11"/>
      <c r="AE20" s="41"/>
      <c r="AF20" s="41"/>
      <c r="AG20" s="52"/>
      <c r="AH20" s="141"/>
      <c r="AI20" s="41"/>
      <c r="AJ20" s="52"/>
      <c r="AK20" s="16"/>
      <c r="AL20" s="11"/>
      <c r="AM20" s="206"/>
    </row>
    <row r="21" spans="1:39" x14ac:dyDescent="0.25">
      <c r="A21" s="134"/>
      <c r="B21" s="139"/>
      <c r="C21" s="41"/>
      <c r="D21" s="41"/>
      <c r="E21" s="41"/>
      <c r="F21" s="42"/>
      <c r="G21" s="141"/>
      <c r="H21" s="41"/>
      <c r="I21" s="11"/>
      <c r="J21" s="41"/>
      <c r="K21" s="41"/>
      <c r="L21" s="41"/>
      <c r="M21" s="41"/>
      <c r="N21" s="41"/>
      <c r="O21" s="41"/>
      <c r="P21" s="11"/>
      <c r="Q21" s="41"/>
      <c r="R21" s="42"/>
      <c r="S21" s="141"/>
      <c r="T21" s="41"/>
      <c r="U21" s="41"/>
      <c r="V21" s="41"/>
      <c r="W21" s="11"/>
      <c r="X21" s="41"/>
      <c r="Y21" s="42"/>
      <c r="Z21" s="141"/>
      <c r="AA21" s="41"/>
      <c r="AB21" s="41"/>
      <c r="AC21" s="41"/>
      <c r="AD21" s="11"/>
      <c r="AE21" s="41"/>
      <c r="AF21" s="41"/>
      <c r="AG21" s="52"/>
      <c r="AH21" s="141"/>
      <c r="AI21" s="41"/>
      <c r="AJ21" s="52"/>
      <c r="AK21" s="16"/>
      <c r="AL21" s="11"/>
      <c r="AM21" s="206"/>
    </row>
    <row r="22" spans="1:39" x14ac:dyDescent="0.25">
      <c r="A22" s="134"/>
      <c r="B22" s="139"/>
      <c r="C22" s="41"/>
      <c r="D22" s="41"/>
      <c r="E22" s="41"/>
      <c r="F22" s="42"/>
      <c r="G22" s="141"/>
      <c r="H22" s="41"/>
      <c r="I22" s="11"/>
      <c r="J22" s="41"/>
      <c r="K22" s="41"/>
      <c r="L22" s="41"/>
      <c r="M22" s="41"/>
      <c r="N22" s="41"/>
      <c r="O22" s="41"/>
      <c r="P22" s="11"/>
      <c r="Q22" s="41"/>
      <c r="R22" s="42"/>
      <c r="S22" s="141"/>
      <c r="T22" s="41"/>
      <c r="U22" s="41"/>
      <c r="V22" s="41"/>
      <c r="W22" s="11"/>
      <c r="X22" s="41"/>
      <c r="Y22" s="42"/>
      <c r="Z22" s="141"/>
      <c r="AA22" s="41"/>
      <c r="AB22" s="41"/>
      <c r="AC22" s="41"/>
      <c r="AD22" s="11"/>
      <c r="AE22" s="41"/>
      <c r="AF22" s="41"/>
      <c r="AG22" s="52"/>
      <c r="AH22" s="141"/>
      <c r="AI22" s="41"/>
      <c r="AJ22" s="52"/>
      <c r="AK22" s="16"/>
      <c r="AL22" s="11"/>
      <c r="AM22" s="206"/>
    </row>
    <row r="23" spans="1:39" x14ac:dyDescent="0.25">
      <c r="A23" s="134"/>
      <c r="B23" s="139"/>
      <c r="C23" s="41"/>
      <c r="D23" s="41"/>
      <c r="E23" s="41"/>
      <c r="F23" s="42"/>
      <c r="G23" s="141"/>
      <c r="H23" s="41"/>
      <c r="I23" s="11"/>
      <c r="J23" s="41"/>
      <c r="K23" s="41"/>
      <c r="L23" s="41"/>
      <c r="M23" s="41"/>
      <c r="N23" s="41"/>
      <c r="O23" s="41"/>
      <c r="P23" s="11"/>
      <c r="Q23" s="41"/>
      <c r="R23" s="42"/>
      <c r="S23" s="141"/>
      <c r="T23" s="41"/>
      <c r="U23" s="41"/>
      <c r="V23" s="41"/>
      <c r="W23" s="11"/>
      <c r="X23" s="41"/>
      <c r="Y23" s="42"/>
      <c r="Z23" s="141"/>
      <c r="AA23" s="41"/>
      <c r="AB23" s="41"/>
      <c r="AC23" s="41"/>
      <c r="AD23" s="11"/>
      <c r="AE23" s="41"/>
      <c r="AF23" s="41"/>
      <c r="AG23" s="52"/>
      <c r="AH23" s="141"/>
      <c r="AI23" s="41"/>
      <c r="AJ23" s="52"/>
      <c r="AK23" s="16"/>
      <c r="AL23" s="11"/>
      <c r="AM23" s="206"/>
    </row>
    <row r="24" spans="1:39" x14ac:dyDescent="0.25">
      <c r="A24" s="134"/>
      <c r="B24" s="139"/>
      <c r="C24" s="41"/>
      <c r="D24" s="41"/>
      <c r="E24" s="41"/>
      <c r="F24" s="42"/>
      <c r="G24" s="141"/>
      <c r="H24" s="41"/>
      <c r="I24" s="11"/>
      <c r="J24" s="41"/>
      <c r="K24" s="41"/>
      <c r="L24" s="41"/>
      <c r="M24" s="41"/>
      <c r="N24" s="41"/>
      <c r="O24" s="41"/>
      <c r="P24" s="11"/>
      <c r="Q24" s="41"/>
      <c r="R24" s="42"/>
      <c r="S24" s="141"/>
      <c r="T24" s="41"/>
      <c r="U24" s="41"/>
      <c r="V24" s="41"/>
      <c r="W24" s="11"/>
      <c r="X24" s="41"/>
      <c r="Y24" s="42"/>
      <c r="Z24" s="141"/>
      <c r="AA24" s="41"/>
      <c r="AB24" s="41"/>
      <c r="AC24" s="41"/>
      <c r="AD24" s="11"/>
      <c r="AE24" s="41"/>
      <c r="AF24" s="41"/>
      <c r="AG24" s="52"/>
      <c r="AH24" s="141"/>
      <c r="AI24" s="41"/>
      <c r="AJ24" s="52"/>
      <c r="AK24" s="16"/>
      <c r="AL24" s="11"/>
      <c r="AM24" s="206"/>
    </row>
    <row r="25" spans="1:39" x14ac:dyDescent="0.25">
      <c r="A25" s="134"/>
      <c r="B25" s="139"/>
      <c r="C25" s="41"/>
      <c r="D25" s="41"/>
      <c r="E25" s="41"/>
      <c r="F25" s="42"/>
      <c r="G25" s="141"/>
      <c r="H25" s="41"/>
      <c r="I25" s="11"/>
      <c r="J25" s="41"/>
      <c r="K25" s="41"/>
      <c r="L25" s="41"/>
      <c r="M25" s="41"/>
      <c r="N25" s="41"/>
      <c r="O25" s="41"/>
      <c r="P25" s="11"/>
      <c r="Q25" s="41"/>
      <c r="R25" s="42"/>
      <c r="S25" s="141"/>
      <c r="T25" s="41"/>
      <c r="U25" s="41"/>
      <c r="V25" s="41"/>
      <c r="W25" s="11"/>
      <c r="X25" s="41"/>
      <c r="Y25" s="42"/>
      <c r="Z25" s="141"/>
      <c r="AA25" s="41"/>
      <c r="AB25" s="41"/>
      <c r="AC25" s="41"/>
      <c r="AD25" s="11"/>
      <c r="AE25" s="41"/>
      <c r="AF25" s="41"/>
      <c r="AG25" s="52"/>
      <c r="AH25" s="141"/>
      <c r="AI25" s="41"/>
      <c r="AJ25" s="52"/>
      <c r="AK25" s="16"/>
      <c r="AL25" s="11"/>
      <c r="AM25" s="206"/>
    </row>
    <row r="26" spans="1:39" x14ac:dyDescent="0.25">
      <c r="A26" s="134"/>
      <c r="B26" s="139"/>
      <c r="C26" s="41"/>
      <c r="D26" s="41"/>
      <c r="E26" s="41"/>
      <c r="F26" s="42"/>
      <c r="G26" s="141"/>
      <c r="H26" s="41"/>
      <c r="I26" s="11"/>
      <c r="J26" s="41"/>
      <c r="K26" s="41"/>
      <c r="L26" s="41"/>
      <c r="M26" s="41"/>
      <c r="N26" s="41"/>
      <c r="O26" s="41"/>
      <c r="P26" s="11"/>
      <c r="Q26" s="41"/>
      <c r="R26" s="42"/>
      <c r="S26" s="141"/>
      <c r="T26" s="41"/>
      <c r="U26" s="41"/>
      <c r="V26" s="41"/>
      <c r="W26" s="11"/>
      <c r="X26" s="41"/>
      <c r="Y26" s="42"/>
      <c r="Z26" s="141"/>
      <c r="AA26" s="41"/>
      <c r="AB26" s="41"/>
      <c r="AC26" s="41"/>
      <c r="AD26" s="11"/>
      <c r="AE26" s="41"/>
      <c r="AF26" s="41"/>
      <c r="AG26" s="52"/>
      <c r="AH26" s="141"/>
      <c r="AI26" s="41"/>
      <c r="AJ26" s="52"/>
      <c r="AK26" s="16"/>
      <c r="AL26" s="11"/>
      <c r="AM26" s="206"/>
    </row>
    <row r="27" spans="1:39" x14ac:dyDescent="0.25">
      <c r="A27" s="134"/>
      <c r="B27" s="139"/>
      <c r="C27" s="41"/>
      <c r="D27" s="41"/>
      <c r="E27" s="41"/>
      <c r="F27" s="42"/>
      <c r="G27" s="141"/>
      <c r="H27" s="41"/>
      <c r="I27" s="11"/>
      <c r="J27" s="41"/>
      <c r="K27" s="41"/>
      <c r="L27" s="41"/>
      <c r="M27" s="41"/>
      <c r="N27" s="41"/>
      <c r="O27" s="41"/>
      <c r="P27" s="11"/>
      <c r="Q27" s="41"/>
      <c r="R27" s="42"/>
      <c r="S27" s="141"/>
      <c r="T27" s="41"/>
      <c r="U27" s="41"/>
      <c r="V27" s="41"/>
      <c r="W27" s="11"/>
      <c r="X27" s="41"/>
      <c r="Y27" s="42"/>
      <c r="Z27" s="141"/>
      <c r="AA27" s="41"/>
      <c r="AB27" s="41"/>
      <c r="AC27" s="41"/>
      <c r="AD27" s="11"/>
      <c r="AE27" s="41"/>
      <c r="AF27" s="41"/>
      <c r="AG27" s="52"/>
      <c r="AH27" s="141"/>
      <c r="AI27" s="41"/>
      <c r="AJ27" s="52"/>
      <c r="AK27" s="16"/>
      <c r="AL27" s="11"/>
      <c r="AM27" s="206"/>
    </row>
    <row r="28" spans="1:39" x14ac:dyDescent="0.25">
      <c r="A28" s="134"/>
      <c r="B28" s="139"/>
      <c r="C28" s="41"/>
      <c r="D28" s="41"/>
      <c r="E28" s="41"/>
      <c r="F28" s="42"/>
      <c r="G28" s="141"/>
      <c r="H28" s="41"/>
      <c r="I28" s="11"/>
      <c r="J28" s="41"/>
      <c r="K28" s="41"/>
      <c r="L28" s="41"/>
      <c r="M28" s="41"/>
      <c r="N28" s="41"/>
      <c r="O28" s="41"/>
      <c r="P28" s="11"/>
      <c r="Q28" s="41"/>
      <c r="R28" s="42"/>
      <c r="S28" s="141"/>
      <c r="T28" s="41"/>
      <c r="U28" s="41"/>
      <c r="V28" s="41"/>
      <c r="W28" s="11"/>
      <c r="X28" s="41"/>
      <c r="Y28" s="42"/>
      <c r="Z28" s="141"/>
      <c r="AA28" s="41"/>
      <c r="AB28" s="41"/>
      <c r="AC28" s="41"/>
      <c r="AD28" s="11"/>
      <c r="AE28" s="41"/>
      <c r="AF28" s="41"/>
      <c r="AG28" s="52"/>
      <c r="AH28" s="141"/>
      <c r="AI28" s="41"/>
      <c r="AJ28" s="52"/>
      <c r="AK28" s="16"/>
      <c r="AL28" s="11"/>
      <c r="AM28" s="206"/>
    </row>
    <row r="29" spans="1:39" x14ac:dyDescent="0.25">
      <c r="A29" s="134"/>
      <c r="B29" s="139"/>
      <c r="C29" s="41"/>
      <c r="D29" s="41"/>
      <c r="E29" s="41"/>
      <c r="F29" s="42"/>
      <c r="G29" s="141"/>
      <c r="H29" s="41"/>
      <c r="I29" s="11"/>
      <c r="J29" s="41"/>
      <c r="K29" s="41"/>
      <c r="L29" s="41"/>
      <c r="M29" s="41"/>
      <c r="N29" s="41"/>
      <c r="O29" s="41"/>
      <c r="P29" s="11"/>
      <c r="Q29" s="41"/>
      <c r="R29" s="42"/>
      <c r="S29" s="141"/>
      <c r="T29" s="41"/>
      <c r="U29" s="41"/>
      <c r="V29" s="41"/>
      <c r="W29" s="11"/>
      <c r="X29" s="41"/>
      <c r="Y29" s="42"/>
      <c r="Z29" s="141"/>
      <c r="AA29" s="41"/>
      <c r="AB29" s="41"/>
      <c r="AC29" s="41"/>
      <c r="AD29" s="11"/>
      <c r="AE29" s="41"/>
      <c r="AF29" s="41"/>
      <c r="AG29" s="52"/>
      <c r="AH29" s="141"/>
      <c r="AI29" s="41"/>
      <c r="AJ29" s="52"/>
      <c r="AK29" s="16"/>
      <c r="AL29" s="11"/>
      <c r="AM29" s="206"/>
    </row>
    <row r="30" spans="1:39" x14ac:dyDescent="0.25">
      <c r="A30" s="134"/>
      <c r="B30" s="139"/>
      <c r="C30" s="41"/>
      <c r="D30" s="41"/>
      <c r="E30" s="41"/>
      <c r="F30" s="42"/>
      <c r="G30" s="141"/>
      <c r="H30" s="41"/>
      <c r="I30" s="11"/>
      <c r="J30" s="41"/>
      <c r="K30" s="41"/>
      <c r="L30" s="41"/>
      <c r="M30" s="41"/>
      <c r="N30" s="41"/>
      <c r="O30" s="41"/>
      <c r="P30" s="11"/>
      <c r="Q30" s="41"/>
      <c r="R30" s="42"/>
      <c r="S30" s="141"/>
      <c r="T30" s="41"/>
      <c r="U30" s="41"/>
      <c r="V30" s="41"/>
      <c r="W30" s="11"/>
      <c r="X30" s="41"/>
      <c r="Y30" s="42"/>
      <c r="Z30" s="141"/>
      <c r="AA30" s="41"/>
      <c r="AB30" s="41"/>
      <c r="AC30" s="41"/>
      <c r="AD30" s="11"/>
      <c r="AE30" s="41"/>
      <c r="AF30" s="41"/>
      <c r="AG30" s="52"/>
      <c r="AH30" s="141"/>
      <c r="AI30" s="41"/>
      <c r="AJ30" s="52"/>
      <c r="AK30" s="16"/>
      <c r="AL30" s="11"/>
      <c r="AM30" s="206"/>
    </row>
    <row r="31" spans="1:39" x14ac:dyDescent="0.25">
      <c r="A31" s="134"/>
      <c r="B31" s="139"/>
      <c r="C31" s="41"/>
      <c r="D31" s="41"/>
      <c r="E31" s="41"/>
      <c r="F31" s="42"/>
      <c r="G31" s="141"/>
      <c r="H31" s="41"/>
      <c r="I31" s="11"/>
      <c r="J31" s="41"/>
      <c r="K31" s="41"/>
      <c r="L31" s="41"/>
      <c r="M31" s="41"/>
      <c r="N31" s="41"/>
      <c r="O31" s="41"/>
      <c r="P31" s="11"/>
      <c r="Q31" s="41"/>
      <c r="R31" s="42"/>
      <c r="S31" s="141"/>
      <c r="T31" s="41"/>
      <c r="U31" s="41"/>
      <c r="V31" s="41"/>
      <c r="W31" s="11"/>
      <c r="X31" s="41"/>
      <c r="Y31" s="42"/>
      <c r="Z31" s="141"/>
      <c r="AA31" s="41"/>
      <c r="AB31" s="41"/>
      <c r="AC31" s="41"/>
      <c r="AD31" s="11"/>
      <c r="AE31" s="41"/>
      <c r="AF31" s="41"/>
      <c r="AG31" s="52"/>
      <c r="AH31" s="141"/>
      <c r="AI31" s="41"/>
      <c r="AJ31" s="52"/>
      <c r="AK31" s="16"/>
      <c r="AL31" s="11"/>
      <c r="AM31" s="206"/>
    </row>
    <row r="32" spans="1:39" x14ac:dyDescent="0.25">
      <c r="A32" s="134"/>
      <c r="B32" s="139"/>
      <c r="C32" s="41"/>
      <c r="D32" s="41"/>
      <c r="E32" s="41"/>
      <c r="F32" s="42"/>
      <c r="G32" s="141"/>
      <c r="H32" s="41"/>
      <c r="I32" s="11"/>
      <c r="J32" s="41"/>
      <c r="K32" s="41"/>
      <c r="L32" s="41"/>
      <c r="M32" s="41"/>
      <c r="N32" s="41"/>
      <c r="O32" s="41"/>
      <c r="P32" s="11"/>
      <c r="Q32" s="41"/>
      <c r="R32" s="42"/>
      <c r="S32" s="141"/>
      <c r="T32" s="41"/>
      <c r="U32" s="41"/>
      <c r="V32" s="41"/>
      <c r="W32" s="11"/>
      <c r="X32" s="41"/>
      <c r="Y32" s="42"/>
      <c r="Z32" s="141"/>
      <c r="AA32" s="41"/>
      <c r="AB32" s="41"/>
      <c r="AC32" s="41"/>
      <c r="AD32" s="11"/>
      <c r="AE32" s="41"/>
      <c r="AF32" s="41"/>
      <c r="AG32" s="52"/>
      <c r="AH32" s="141"/>
      <c r="AI32" s="41"/>
      <c r="AJ32" s="52"/>
      <c r="AK32" s="16"/>
      <c r="AL32" s="11"/>
      <c r="AM32" s="206"/>
    </row>
    <row r="33" spans="1:39" x14ac:dyDescent="0.25">
      <c r="A33" s="134"/>
      <c r="B33" s="139"/>
      <c r="C33" s="41"/>
      <c r="D33" s="41"/>
      <c r="E33" s="41"/>
      <c r="F33" s="42"/>
      <c r="G33" s="141"/>
      <c r="H33" s="41"/>
      <c r="I33" s="11"/>
      <c r="J33" s="41"/>
      <c r="K33" s="41"/>
      <c r="L33" s="41"/>
      <c r="M33" s="41"/>
      <c r="N33" s="41"/>
      <c r="O33" s="41"/>
      <c r="P33" s="11"/>
      <c r="Q33" s="41"/>
      <c r="R33" s="42"/>
      <c r="S33" s="141"/>
      <c r="T33" s="41"/>
      <c r="U33" s="41"/>
      <c r="V33" s="41"/>
      <c r="W33" s="11"/>
      <c r="X33" s="41"/>
      <c r="Y33" s="42"/>
      <c r="Z33" s="141"/>
      <c r="AA33" s="41"/>
      <c r="AB33" s="41"/>
      <c r="AC33" s="41"/>
      <c r="AD33" s="11"/>
      <c r="AE33" s="41"/>
      <c r="AF33" s="41"/>
      <c r="AG33" s="52"/>
      <c r="AH33" s="141"/>
      <c r="AI33" s="41"/>
      <c r="AJ33" s="52"/>
      <c r="AK33" s="16"/>
      <c r="AL33" s="11"/>
      <c r="AM33" s="206"/>
    </row>
    <row r="34" spans="1:39" x14ac:dyDescent="0.25">
      <c r="A34" s="134"/>
      <c r="B34" s="139"/>
      <c r="C34" s="41"/>
      <c r="D34" s="41"/>
      <c r="E34" s="41"/>
      <c r="F34" s="42"/>
      <c r="G34" s="141"/>
      <c r="H34" s="41"/>
      <c r="I34" s="11"/>
      <c r="J34" s="41"/>
      <c r="K34" s="41"/>
      <c r="L34" s="41"/>
      <c r="M34" s="41"/>
      <c r="N34" s="41"/>
      <c r="O34" s="41"/>
      <c r="P34" s="11"/>
      <c r="Q34" s="41"/>
      <c r="R34" s="42"/>
      <c r="S34" s="141"/>
      <c r="T34" s="41"/>
      <c r="U34" s="41"/>
      <c r="V34" s="41"/>
      <c r="W34" s="11"/>
      <c r="X34" s="41"/>
      <c r="Y34" s="42"/>
      <c r="Z34" s="141"/>
      <c r="AA34" s="41"/>
      <c r="AB34" s="41"/>
      <c r="AC34" s="41"/>
      <c r="AD34" s="11"/>
      <c r="AE34" s="41"/>
      <c r="AF34" s="41"/>
      <c r="AG34" s="52"/>
      <c r="AH34" s="141"/>
      <c r="AI34" s="41"/>
      <c r="AJ34" s="52"/>
      <c r="AK34" s="16"/>
      <c r="AL34" s="11"/>
      <c r="AM34" s="206"/>
    </row>
    <row r="35" spans="1:39" x14ac:dyDescent="0.25">
      <c r="A35" s="134"/>
      <c r="B35" s="139"/>
      <c r="C35" s="41"/>
      <c r="D35" s="41"/>
      <c r="E35" s="41"/>
      <c r="F35" s="42"/>
      <c r="G35" s="141"/>
      <c r="H35" s="41"/>
      <c r="I35" s="11"/>
      <c r="J35" s="41"/>
      <c r="K35" s="41"/>
      <c r="L35" s="41"/>
      <c r="M35" s="41"/>
      <c r="N35" s="41"/>
      <c r="O35" s="41"/>
      <c r="P35" s="11"/>
      <c r="Q35" s="41"/>
      <c r="R35" s="42"/>
      <c r="S35" s="141"/>
      <c r="T35" s="41"/>
      <c r="U35" s="41"/>
      <c r="V35" s="41"/>
      <c r="W35" s="11"/>
      <c r="X35" s="41"/>
      <c r="Y35" s="42"/>
      <c r="Z35" s="141"/>
      <c r="AA35" s="41"/>
      <c r="AB35" s="41"/>
      <c r="AC35" s="41"/>
      <c r="AD35" s="11"/>
      <c r="AE35" s="41"/>
      <c r="AF35" s="41"/>
      <c r="AG35" s="52"/>
      <c r="AH35" s="141"/>
      <c r="AI35" s="41"/>
      <c r="AJ35" s="52"/>
      <c r="AK35" s="16"/>
      <c r="AL35" s="11"/>
      <c r="AM35" s="206"/>
    </row>
    <row r="36" spans="1:39" x14ac:dyDescent="0.25">
      <c r="A36" s="134"/>
      <c r="B36" s="139"/>
      <c r="C36" s="41"/>
      <c r="D36" s="41"/>
      <c r="E36" s="41"/>
      <c r="F36" s="42"/>
      <c r="G36" s="141"/>
      <c r="H36" s="41"/>
      <c r="I36" s="11"/>
      <c r="J36" s="41"/>
      <c r="K36" s="41"/>
      <c r="L36" s="41"/>
      <c r="M36" s="41"/>
      <c r="N36" s="41"/>
      <c r="O36" s="41"/>
      <c r="P36" s="11"/>
      <c r="Q36" s="41"/>
      <c r="R36" s="42"/>
      <c r="S36" s="141"/>
      <c r="T36" s="41"/>
      <c r="U36" s="41"/>
      <c r="V36" s="41"/>
      <c r="W36" s="11"/>
      <c r="X36" s="41"/>
      <c r="Y36" s="42"/>
      <c r="Z36" s="141"/>
      <c r="AA36" s="41"/>
      <c r="AB36" s="41"/>
      <c r="AC36" s="41"/>
      <c r="AD36" s="11"/>
      <c r="AE36" s="41"/>
      <c r="AF36" s="41"/>
      <c r="AG36" s="52"/>
      <c r="AH36" s="141"/>
      <c r="AI36" s="41"/>
      <c r="AJ36" s="52"/>
      <c r="AK36" s="16"/>
      <c r="AL36" s="11"/>
      <c r="AM36" s="206"/>
    </row>
    <row r="37" spans="1:39" x14ac:dyDescent="0.25">
      <c r="A37" s="134"/>
      <c r="B37" s="139"/>
      <c r="C37" s="41"/>
      <c r="D37" s="41"/>
      <c r="E37" s="41"/>
      <c r="F37" s="42"/>
      <c r="G37" s="141"/>
      <c r="H37" s="41"/>
      <c r="I37" s="11"/>
      <c r="J37" s="41"/>
      <c r="K37" s="41"/>
      <c r="L37" s="41"/>
      <c r="M37" s="41"/>
      <c r="N37" s="41"/>
      <c r="O37" s="41"/>
      <c r="P37" s="11"/>
      <c r="Q37" s="41"/>
      <c r="R37" s="42"/>
      <c r="S37" s="141"/>
      <c r="T37" s="41"/>
      <c r="U37" s="41"/>
      <c r="V37" s="41"/>
      <c r="W37" s="11"/>
      <c r="X37" s="41"/>
      <c r="Y37" s="42"/>
      <c r="Z37" s="141"/>
      <c r="AA37" s="41"/>
      <c r="AB37" s="41"/>
      <c r="AC37" s="41"/>
      <c r="AD37" s="11"/>
      <c r="AE37" s="41"/>
      <c r="AF37" s="41"/>
      <c r="AG37" s="52"/>
      <c r="AH37" s="141"/>
      <c r="AI37" s="41"/>
      <c r="AJ37" s="52"/>
      <c r="AK37" s="16"/>
      <c r="AL37" s="11"/>
      <c r="AM37" s="206"/>
    </row>
    <row r="38" spans="1:39" x14ac:dyDescent="0.25">
      <c r="A38" s="134"/>
      <c r="B38" s="139"/>
      <c r="C38" s="41"/>
      <c r="D38" s="41"/>
      <c r="E38" s="41"/>
      <c r="F38" s="42"/>
      <c r="G38" s="141"/>
      <c r="H38" s="41"/>
      <c r="I38" s="11"/>
      <c r="J38" s="41"/>
      <c r="K38" s="41"/>
      <c r="L38" s="41"/>
      <c r="M38" s="41"/>
      <c r="N38" s="41"/>
      <c r="O38" s="41"/>
      <c r="P38" s="11"/>
      <c r="Q38" s="41"/>
      <c r="R38" s="42"/>
      <c r="S38" s="141"/>
      <c r="T38" s="41"/>
      <c r="U38" s="41"/>
      <c r="V38" s="41"/>
      <c r="W38" s="11"/>
      <c r="X38" s="41"/>
      <c r="Y38" s="42"/>
      <c r="Z38" s="141"/>
      <c r="AA38" s="41"/>
      <c r="AB38" s="41"/>
      <c r="AC38" s="41"/>
      <c r="AD38" s="11"/>
      <c r="AE38" s="41"/>
      <c r="AF38" s="41"/>
      <c r="AG38" s="52"/>
      <c r="AH38" s="141"/>
      <c r="AI38" s="41"/>
      <c r="AJ38" s="52"/>
      <c r="AK38" s="16"/>
      <c r="AL38" s="11"/>
      <c r="AM38" s="206"/>
    </row>
    <row r="39" spans="1:39" x14ac:dyDescent="0.25">
      <c r="A39" s="134"/>
      <c r="B39" s="139"/>
      <c r="C39" s="41"/>
      <c r="D39" s="41"/>
      <c r="E39" s="41"/>
      <c r="F39" s="42"/>
      <c r="G39" s="141"/>
      <c r="H39" s="41"/>
      <c r="I39" s="11"/>
      <c r="J39" s="41"/>
      <c r="K39" s="41"/>
      <c r="L39" s="41"/>
      <c r="M39" s="41"/>
      <c r="N39" s="41"/>
      <c r="O39" s="41"/>
      <c r="P39" s="11"/>
      <c r="Q39" s="41"/>
      <c r="R39" s="42"/>
      <c r="S39" s="141"/>
      <c r="T39" s="41"/>
      <c r="U39" s="41"/>
      <c r="V39" s="41"/>
      <c r="W39" s="11"/>
      <c r="X39" s="41"/>
      <c r="Y39" s="42"/>
      <c r="Z39" s="141"/>
      <c r="AA39" s="41"/>
      <c r="AB39" s="41"/>
      <c r="AC39" s="41"/>
      <c r="AD39" s="11"/>
      <c r="AE39" s="41"/>
      <c r="AF39" s="41"/>
      <c r="AG39" s="52"/>
      <c r="AH39" s="141"/>
      <c r="AI39" s="41"/>
      <c r="AJ39" s="52"/>
      <c r="AK39" s="16"/>
      <c r="AL39" s="11"/>
      <c r="AM39" s="206"/>
    </row>
    <row r="40" spans="1:39" x14ac:dyDescent="0.25">
      <c r="A40" s="134"/>
      <c r="B40" s="139"/>
      <c r="C40" s="41"/>
      <c r="D40" s="41"/>
      <c r="E40" s="41"/>
      <c r="F40" s="42"/>
      <c r="G40" s="141"/>
      <c r="H40" s="41"/>
      <c r="I40" s="11"/>
      <c r="J40" s="41"/>
      <c r="K40" s="41"/>
      <c r="L40" s="41"/>
      <c r="M40" s="41"/>
      <c r="N40" s="41"/>
      <c r="O40" s="41"/>
      <c r="P40" s="11"/>
      <c r="Q40" s="41"/>
      <c r="R40" s="42"/>
      <c r="S40" s="141"/>
      <c r="T40" s="41"/>
      <c r="U40" s="41"/>
      <c r="V40" s="41"/>
      <c r="W40" s="11"/>
      <c r="X40" s="41"/>
      <c r="Y40" s="42"/>
      <c r="Z40" s="141"/>
      <c r="AA40" s="41"/>
      <c r="AB40" s="41"/>
      <c r="AC40" s="41"/>
      <c r="AD40" s="11"/>
      <c r="AE40" s="41"/>
      <c r="AF40" s="41"/>
      <c r="AG40" s="52"/>
      <c r="AH40" s="141"/>
      <c r="AI40" s="41"/>
      <c r="AJ40" s="52"/>
      <c r="AK40" s="16"/>
      <c r="AL40" s="11"/>
      <c r="AM40" s="206"/>
    </row>
    <row r="41" spans="1:39" x14ac:dyDescent="0.25">
      <c r="A41" s="134"/>
      <c r="B41" s="139"/>
      <c r="C41" s="41"/>
      <c r="D41" s="41"/>
      <c r="E41" s="41"/>
      <c r="F41" s="42"/>
      <c r="G41" s="141"/>
      <c r="H41" s="41"/>
      <c r="I41" s="11"/>
      <c r="J41" s="41"/>
      <c r="K41" s="41"/>
      <c r="L41" s="41"/>
      <c r="M41" s="41"/>
      <c r="N41" s="41"/>
      <c r="O41" s="41"/>
      <c r="P41" s="11"/>
      <c r="Q41" s="41"/>
      <c r="R41" s="42"/>
      <c r="S41" s="141"/>
      <c r="T41" s="41"/>
      <c r="U41" s="41"/>
      <c r="V41" s="41"/>
      <c r="W41" s="11"/>
      <c r="X41" s="41"/>
      <c r="Y41" s="42"/>
      <c r="Z41" s="141"/>
      <c r="AA41" s="41"/>
      <c r="AB41" s="41"/>
      <c r="AC41" s="41"/>
      <c r="AD41" s="11"/>
      <c r="AE41" s="41"/>
      <c r="AF41" s="41"/>
      <c r="AG41" s="52"/>
      <c r="AH41" s="141"/>
      <c r="AI41" s="41"/>
      <c r="AJ41" s="52"/>
      <c r="AK41" s="16"/>
      <c r="AL41" s="11"/>
      <c r="AM41" s="206"/>
    </row>
    <row r="42" spans="1:39" x14ac:dyDescent="0.25">
      <c r="A42" s="134"/>
      <c r="B42" s="139"/>
      <c r="C42" s="41"/>
      <c r="D42" s="41"/>
      <c r="E42" s="41"/>
      <c r="F42" s="42"/>
      <c r="G42" s="141"/>
      <c r="H42" s="41"/>
      <c r="I42" s="11"/>
      <c r="J42" s="41"/>
      <c r="K42" s="41"/>
      <c r="L42" s="41"/>
      <c r="M42" s="41"/>
      <c r="N42" s="41"/>
      <c r="O42" s="41"/>
      <c r="P42" s="11"/>
      <c r="Q42" s="41"/>
      <c r="R42" s="42"/>
      <c r="S42" s="141"/>
      <c r="T42" s="41"/>
      <c r="U42" s="41"/>
      <c r="V42" s="41"/>
      <c r="W42" s="11"/>
      <c r="X42" s="41"/>
      <c r="Y42" s="42"/>
      <c r="Z42" s="141"/>
      <c r="AA42" s="41"/>
      <c r="AB42" s="41"/>
      <c r="AC42" s="41"/>
      <c r="AD42" s="11"/>
      <c r="AE42" s="41"/>
      <c r="AF42" s="41"/>
      <c r="AG42" s="52"/>
      <c r="AH42" s="141"/>
      <c r="AI42" s="41"/>
      <c r="AJ42" s="52"/>
      <c r="AK42" s="16"/>
      <c r="AL42" s="11"/>
      <c r="AM42" s="206"/>
    </row>
    <row r="43" spans="1:39" ht="15.75" thickBot="1" x14ac:dyDescent="0.3">
      <c r="A43" s="147"/>
      <c r="B43" s="148"/>
      <c r="C43" s="44"/>
      <c r="D43" s="44"/>
      <c r="E43" s="44"/>
      <c r="F43" s="45"/>
      <c r="G43" s="142"/>
      <c r="H43" s="44"/>
      <c r="I43" s="14"/>
      <c r="J43" s="44"/>
      <c r="K43" s="44"/>
      <c r="L43" s="44"/>
      <c r="M43" s="44"/>
      <c r="N43" s="44"/>
      <c r="O43" s="44"/>
      <c r="P43" s="14"/>
      <c r="Q43" s="44"/>
      <c r="R43" s="45"/>
      <c r="S43" s="142"/>
      <c r="T43" s="44"/>
      <c r="U43" s="44"/>
      <c r="V43" s="44"/>
      <c r="W43" s="14"/>
      <c r="X43" s="44"/>
      <c r="Y43" s="45"/>
      <c r="Z43" s="142"/>
      <c r="AA43" s="44"/>
      <c r="AB43" s="44"/>
      <c r="AC43" s="44"/>
      <c r="AD43" s="14"/>
      <c r="AE43" s="44"/>
      <c r="AF43" s="44"/>
      <c r="AG43" s="50"/>
      <c r="AH43" s="142"/>
      <c r="AI43" s="44"/>
      <c r="AJ43" s="50"/>
      <c r="AK43" s="35"/>
      <c r="AL43" s="14"/>
      <c r="AM43" s="207"/>
    </row>
    <row r="44" spans="1:39" x14ac:dyDescent="0.25">
      <c r="B44" s="146"/>
    </row>
    <row r="45" spans="1:39" x14ac:dyDescent="0.25">
      <c r="B45" s="146"/>
    </row>
    <row r="46" spans="1:39" x14ac:dyDescent="0.25">
      <c r="B46" s="146"/>
    </row>
    <row r="47" spans="1:39" x14ac:dyDescent="0.25">
      <c r="B47" s="146"/>
    </row>
    <row r="48" spans="1:39" x14ac:dyDescent="0.25">
      <c r="B48" s="146"/>
    </row>
    <row r="49" spans="2:2" x14ac:dyDescent="0.25">
      <c r="B49" s="146"/>
    </row>
    <row r="50" spans="2:2" x14ac:dyDescent="0.25">
      <c r="B50" s="146"/>
    </row>
    <row r="51" spans="2:2" x14ac:dyDescent="0.25">
      <c r="B51" s="146"/>
    </row>
    <row r="52" spans="2:2" x14ac:dyDescent="0.25">
      <c r="B52" s="146"/>
    </row>
    <row r="53" spans="2:2" x14ac:dyDescent="0.25">
      <c r="B53" s="146"/>
    </row>
    <row r="54" spans="2:2" x14ac:dyDescent="0.25">
      <c r="B54" s="146"/>
    </row>
    <row r="55" spans="2:2" x14ac:dyDescent="0.25">
      <c r="B55" s="146"/>
    </row>
    <row r="56" spans="2:2" x14ac:dyDescent="0.25">
      <c r="B56" s="146"/>
    </row>
    <row r="57" spans="2:2" x14ac:dyDescent="0.25">
      <c r="B57" s="146"/>
    </row>
    <row r="58" spans="2:2" x14ac:dyDescent="0.25">
      <c r="B58" s="146"/>
    </row>
    <row r="59" spans="2:2" x14ac:dyDescent="0.25">
      <c r="B59" s="146"/>
    </row>
    <row r="60" spans="2:2" x14ac:dyDescent="0.25">
      <c r="B60" s="146"/>
    </row>
    <row r="61" spans="2:2" x14ac:dyDescent="0.25">
      <c r="B61" s="146"/>
    </row>
    <row r="62" spans="2:2" x14ac:dyDescent="0.25">
      <c r="B62" s="146"/>
    </row>
    <row r="63" spans="2:2" x14ac:dyDescent="0.25">
      <c r="B63" s="146"/>
    </row>
    <row r="64" spans="2:2" x14ac:dyDescent="0.25">
      <c r="B64" s="146"/>
    </row>
    <row r="65" spans="2:2" x14ac:dyDescent="0.25">
      <c r="B65" s="146"/>
    </row>
    <row r="66" spans="2:2" x14ac:dyDescent="0.25">
      <c r="B66" s="146"/>
    </row>
    <row r="67" spans="2:2" x14ac:dyDescent="0.25">
      <c r="B67" s="146"/>
    </row>
    <row r="68" spans="2:2" x14ac:dyDescent="0.25">
      <c r="B68" s="146"/>
    </row>
    <row r="69" spans="2:2" x14ac:dyDescent="0.25">
      <c r="B69" s="146"/>
    </row>
    <row r="70" spans="2:2" x14ac:dyDescent="0.25">
      <c r="B70" s="146"/>
    </row>
    <row r="71" spans="2:2" x14ac:dyDescent="0.25">
      <c r="B71" s="146"/>
    </row>
    <row r="72" spans="2:2" x14ac:dyDescent="0.25">
      <c r="B72" s="146"/>
    </row>
    <row r="73" spans="2:2" x14ac:dyDescent="0.25">
      <c r="B73" s="146"/>
    </row>
    <row r="74" spans="2:2" x14ac:dyDescent="0.25">
      <c r="B74" s="146"/>
    </row>
    <row r="75" spans="2:2" x14ac:dyDescent="0.25">
      <c r="B75" s="146"/>
    </row>
    <row r="76" spans="2:2" x14ac:dyDescent="0.25">
      <c r="B76" s="146"/>
    </row>
    <row r="77" spans="2:2" x14ac:dyDescent="0.25">
      <c r="B77" s="146"/>
    </row>
    <row r="78" spans="2:2" x14ac:dyDescent="0.25">
      <c r="B78" s="146"/>
    </row>
    <row r="79" spans="2:2" x14ac:dyDescent="0.25">
      <c r="B79" s="146"/>
    </row>
    <row r="80" spans="2:2" x14ac:dyDescent="0.25">
      <c r="B80" s="146"/>
    </row>
    <row r="81" spans="2:2" x14ac:dyDescent="0.25">
      <c r="B81" s="146"/>
    </row>
    <row r="82" spans="2:2" x14ac:dyDescent="0.25">
      <c r="B82" s="146"/>
    </row>
    <row r="83" spans="2:2" x14ac:dyDescent="0.25">
      <c r="B83" s="146"/>
    </row>
    <row r="84" spans="2:2" x14ac:dyDescent="0.25">
      <c r="B84" s="146"/>
    </row>
    <row r="85" spans="2:2" x14ac:dyDescent="0.25">
      <c r="B85" s="146"/>
    </row>
    <row r="86" spans="2:2" x14ac:dyDescent="0.25">
      <c r="B86" s="146"/>
    </row>
    <row r="87" spans="2:2" x14ac:dyDescent="0.25">
      <c r="B87" s="146"/>
    </row>
    <row r="88" spans="2:2" x14ac:dyDescent="0.25">
      <c r="B88" s="146"/>
    </row>
    <row r="89" spans="2:2" x14ac:dyDescent="0.25">
      <c r="B89" s="146"/>
    </row>
    <row r="90" spans="2:2" x14ac:dyDescent="0.25">
      <c r="B90" s="146"/>
    </row>
    <row r="91" spans="2:2" x14ac:dyDescent="0.25">
      <c r="B91" s="146"/>
    </row>
    <row r="92" spans="2:2" x14ac:dyDescent="0.25">
      <c r="B92" s="146"/>
    </row>
    <row r="93" spans="2:2" x14ac:dyDescent="0.25">
      <c r="B93" s="146"/>
    </row>
    <row r="94" spans="2:2" x14ac:dyDescent="0.25">
      <c r="B94" s="146"/>
    </row>
    <row r="95" spans="2:2" x14ac:dyDescent="0.25">
      <c r="B95" s="146"/>
    </row>
    <row r="96" spans="2:2" x14ac:dyDescent="0.25">
      <c r="B96" s="146"/>
    </row>
    <row r="97" spans="2:2" x14ac:dyDescent="0.25">
      <c r="B97" s="146"/>
    </row>
    <row r="98" spans="2:2" x14ac:dyDescent="0.25">
      <c r="B98" s="146"/>
    </row>
    <row r="99" spans="2:2" x14ac:dyDescent="0.25">
      <c r="B99" s="146"/>
    </row>
    <row r="100" spans="2:2" x14ac:dyDescent="0.25">
      <c r="B100" s="146"/>
    </row>
    <row r="101" spans="2:2" x14ac:dyDescent="0.25">
      <c r="B101" s="146"/>
    </row>
    <row r="102" spans="2:2" x14ac:dyDescent="0.25">
      <c r="B102" s="146"/>
    </row>
    <row r="103" spans="2:2" x14ac:dyDescent="0.25">
      <c r="B103" s="146"/>
    </row>
    <row r="104" spans="2:2" x14ac:dyDescent="0.25">
      <c r="B104" s="146"/>
    </row>
    <row r="105" spans="2:2" x14ac:dyDescent="0.25">
      <c r="B105" s="146"/>
    </row>
    <row r="106" spans="2:2" x14ac:dyDescent="0.25">
      <c r="B106" s="146"/>
    </row>
    <row r="107" spans="2:2" x14ac:dyDescent="0.25">
      <c r="B107" s="146"/>
    </row>
    <row r="108" spans="2:2" x14ac:dyDescent="0.25">
      <c r="B108" s="146"/>
    </row>
    <row r="109" spans="2:2" x14ac:dyDescent="0.25">
      <c r="B109" s="146"/>
    </row>
    <row r="110" spans="2:2" x14ac:dyDescent="0.25">
      <c r="B110" s="146"/>
    </row>
    <row r="111" spans="2:2" x14ac:dyDescent="0.25">
      <c r="B111" s="146"/>
    </row>
    <row r="112" spans="2:2" x14ac:dyDescent="0.25">
      <c r="B112" s="146"/>
    </row>
    <row r="113" spans="2:2" x14ac:dyDescent="0.25">
      <c r="B113" s="146"/>
    </row>
    <row r="114" spans="2:2" x14ac:dyDescent="0.25">
      <c r="B114" s="146"/>
    </row>
    <row r="115" spans="2:2" x14ac:dyDescent="0.25">
      <c r="B115" s="146"/>
    </row>
    <row r="116" spans="2:2" x14ac:dyDescent="0.25">
      <c r="B116" s="146"/>
    </row>
    <row r="117" spans="2:2" x14ac:dyDescent="0.25">
      <c r="B117" s="146"/>
    </row>
    <row r="118" spans="2:2" x14ac:dyDescent="0.25">
      <c r="B118" s="146"/>
    </row>
    <row r="119" spans="2:2" x14ac:dyDescent="0.25">
      <c r="B119" s="146"/>
    </row>
    <row r="120" spans="2:2" x14ac:dyDescent="0.25">
      <c r="B120" s="146"/>
    </row>
    <row r="121" spans="2:2" x14ac:dyDescent="0.25">
      <c r="B121" s="146"/>
    </row>
    <row r="122" spans="2:2" x14ac:dyDescent="0.25">
      <c r="B122" s="146"/>
    </row>
    <row r="123" spans="2:2" x14ac:dyDescent="0.25">
      <c r="B123" s="146"/>
    </row>
    <row r="124" spans="2:2" x14ac:dyDescent="0.25">
      <c r="B124" s="146"/>
    </row>
    <row r="125" spans="2:2" x14ac:dyDescent="0.25">
      <c r="B125" s="146"/>
    </row>
    <row r="126" spans="2:2" x14ac:dyDescent="0.25">
      <c r="B126" s="146"/>
    </row>
    <row r="127" spans="2:2" x14ac:dyDescent="0.25">
      <c r="B127" s="146"/>
    </row>
    <row r="128" spans="2:2" x14ac:dyDescent="0.25">
      <c r="B128" s="146"/>
    </row>
    <row r="129" spans="2:2" x14ac:dyDescent="0.25">
      <c r="B129" s="146"/>
    </row>
    <row r="130" spans="2:2" x14ac:dyDescent="0.25">
      <c r="B130" s="146"/>
    </row>
    <row r="131" spans="2:2" x14ac:dyDescent="0.25">
      <c r="B131" s="146"/>
    </row>
    <row r="132" spans="2:2" x14ac:dyDescent="0.25">
      <c r="B132" s="146"/>
    </row>
    <row r="133" spans="2:2" x14ac:dyDescent="0.25">
      <c r="B133" s="146"/>
    </row>
    <row r="134" spans="2:2" x14ac:dyDescent="0.25">
      <c r="B134" s="146"/>
    </row>
    <row r="135" spans="2:2" x14ac:dyDescent="0.25">
      <c r="B135" s="146"/>
    </row>
    <row r="136" spans="2:2" x14ac:dyDescent="0.25">
      <c r="B136" s="146"/>
    </row>
    <row r="137" spans="2:2" x14ac:dyDescent="0.25">
      <c r="B137" s="146"/>
    </row>
    <row r="138" spans="2:2" x14ac:dyDescent="0.25">
      <c r="B138" s="146"/>
    </row>
    <row r="139" spans="2:2" x14ac:dyDescent="0.25">
      <c r="B139" s="146"/>
    </row>
    <row r="140" spans="2:2" x14ac:dyDescent="0.25">
      <c r="B140" s="146"/>
    </row>
    <row r="141" spans="2:2" x14ac:dyDescent="0.25">
      <c r="B141" s="146"/>
    </row>
    <row r="142" spans="2:2" x14ac:dyDescent="0.25">
      <c r="B142" s="146"/>
    </row>
    <row r="143" spans="2:2" x14ac:dyDescent="0.25">
      <c r="B143" s="146"/>
    </row>
    <row r="144" spans="2:2" x14ac:dyDescent="0.25">
      <c r="B144" s="146"/>
    </row>
    <row r="145" spans="2:2" x14ac:dyDescent="0.25">
      <c r="B145" s="146"/>
    </row>
    <row r="146" spans="2:2" x14ac:dyDescent="0.25">
      <c r="B146" s="146"/>
    </row>
    <row r="147" spans="2:2" x14ac:dyDescent="0.25">
      <c r="B147" s="146"/>
    </row>
    <row r="148" spans="2:2" x14ac:dyDescent="0.25">
      <c r="B148" s="146"/>
    </row>
    <row r="149" spans="2:2" x14ac:dyDescent="0.25">
      <c r="B149" s="146"/>
    </row>
    <row r="150" spans="2:2" x14ac:dyDescent="0.25">
      <c r="B150" s="146"/>
    </row>
    <row r="151" spans="2:2" x14ac:dyDescent="0.25">
      <c r="B151" s="146"/>
    </row>
    <row r="152" spans="2:2" x14ac:dyDescent="0.25">
      <c r="B152" s="146"/>
    </row>
    <row r="153" spans="2:2" x14ac:dyDescent="0.25">
      <c r="B153" s="146"/>
    </row>
    <row r="154" spans="2:2" x14ac:dyDescent="0.25">
      <c r="B154" s="146"/>
    </row>
    <row r="155" spans="2:2" x14ac:dyDescent="0.25">
      <c r="B155" s="146"/>
    </row>
    <row r="156" spans="2:2" x14ac:dyDescent="0.25">
      <c r="B156" s="146"/>
    </row>
    <row r="157" spans="2:2" x14ac:dyDescent="0.25">
      <c r="B157" s="146"/>
    </row>
    <row r="158" spans="2:2" x14ac:dyDescent="0.25">
      <c r="B158" s="146"/>
    </row>
    <row r="159" spans="2:2" x14ac:dyDescent="0.25">
      <c r="B159" s="146"/>
    </row>
    <row r="160" spans="2:2" x14ac:dyDescent="0.25">
      <c r="B160" s="146"/>
    </row>
    <row r="161" spans="2:2" x14ac:dyDescent="0.25">
      <c r="B161" s="146"/>
    </row>
    <row r="162" spans="2:2" x14ac:dyDescent="0.25">
      <c r="B162" s="146"/>
    </row>
    <row r="163" spans="2:2" x14ac:dyDescent="0.25">
      <c r="B163" s="146"/>
    </row>
    <row r="164" spans="2:2" x14ac:dyDescent="0.25">
      <c r="B164" s="146"/>
    </row>
    <row r="165" spans="2:2" x14ac:dyDescent="0.25">
      <c r="B165" s="146"/>
    </row>
    <row r="166" spans="2:2" x14ac:dyDescent="0.25">
      <c r="B166" s="146"/>
    </row>
    <row r="167" spans="2:2" x14ac:dyDescent="0.25">
      <c r="B167" s="146"/>
    </row>
    <row r="168" spans="2:2" x14ac:dyDescent="0.25">
      <c r="B168" s="146"/>
    </row>
    <row r="169" spans="2:2" x14ac:dyDescent="0.25">
      <c r="B169" s="146"/>
    </row>
    <row r="170" spans="2:2" x14ac:dyDescent="0.25">
      <c r="B170" s="146"/>
    </row>
    <row r="171" spans="2:2" x14ac:dyDescent="0.25">
      <c r="B171" s="146"/>
    </row>
    <row r="172" spans="2:2" x14ac:dyDescent="0.25">
      <c r="B172" s="146"/>
    </row>
    <row r="173" spans="2:2" x14ac:dyDescent="0.25">
      <c r="B173" s="146"/>
    </row>
    <row r="174" spans="2:2" x14ac:dyDescent="0.25">
      <c r="B174" s="146"/>
    </row>
    <row r="175" spans="2:2" x14ac:dyDescent="0.25">
      <c r="B175" s="146"/>
    </row>
    <row r="176" spans="2:2" x14ac:dyDescent="0.25">
      <c r="B176" s="146"/>
    </row>
    <row r="177" spans="2:2" x14ac:dyDescent="0.25">
      <c r="B177" s="146"/>
    </row>
    <row r="178" spans="2:2" x14ac:dyDescent="0.25">
      <c r="B178" s="146"/>
    </row>
    <row r="179" spans="2:2" x14ac:dyDescent="0.25">
      <c r="B179" s="146"/>
    </row>
    <row r="180" spans="2:2" x14ac:dyDescent="0.25">
      <c r="B180" s="146"/>
    </row>
    <row r="181" spans="2:2" x14ac:dyDescent="0.25">
      <c r="B181" s="146"/>
    </row>
    <row r="182" spans="2:2" x14ac:dyDescent="0.25">
      <c r="B182" s="146"/>
    </row>
    <row r="183" spans="2:2" x14ac:dyDescent="0.25">
      <c r="B183" s="146"/>
    </row>
    <row r="184" spans="2:2" x14ac:dyDescent="0.25">
      <c r="B184" s="146"/>
    </row>
    <row r="185" spans="2:2" x14ac:dyDescent="0.25">
      <c r="B185" s="146"/>
    </row>
    <row r="186" spans="2:2" x14ac:dyDescent="0.25">
      <c r="B186" s="146"/>
    </row>
    <row r="187" spans="2:2" x14ac:dyDescent="0.25">
      <c r="B187" s="146"/>
    </row>
    <row r="188" spans="2:2" x14ac:dyDescent="0.25">
      <c r="B188" s="146"/>
    </row>
    <row r="189" spans="2:2" x14ac:dyDescent="0.25">
      <c r="B189" s="146"/>
    </row>
    <row r="190" spans="2:2" x14ac:dyDescent="0.25">
      <c r="B190" s="146"/>
    </row>
    <row r="191" spans="2:2" x14ac:dyDescent="0.25">
      <c r="B191" s="146"/>
    </row>
    <row r="192" spans="2:2" x14ac:dyDescent="0.25">
      <c r="B192" s="146"/>
    </row>
    <row r="193" spans="2:2" x14ac:dyDescent="0.25">
      <c r="B193" s="146"/>
    </row>
    <row r="194" spans="2:2" x14ac:dyDescent="0.25">
      <c r="B194" s="146"/>
    </row>
    <row r="195" spans="2:2" x14ac:dyDescent="0.25">
      <c r="B195" s="146"/>
    </row>
    <row r="196" spans="2:2" x14ac:dyDescent="0.25">
      <c r="B196" s="146"/>
    </row>
    <row r="197" spans="2:2" x14ac:dyDescent="0.25">
      <c r="B197" s="146"/>
    </row>
    <row r="198" spans="2:2" x14ac:dyDescent="0.25">
      <c r="B198" s="146"/>
    </row>
    <row r="199" spans="2:2" x14ac:dyDescent="0.25">
      <c r="B199" s="146"/>
    </row>
    <row r="200" spans="2:2" x14ac:dyDescent="0.25">
      <c r="B200" s="146"/>
    </row>
    <row r="201" spans="2:2" x14ac:dyDescent="0.25">
      <c r="B201" s="146"/>
    </row>
    <row r="202" spans="2:2" x14ac:dyDescent="0.25">
      <c r="B202" s="146"/>
    </row>
    <row r="203" spans="2:2" x14ac:dyDescent="0.25">
      <c r="B203" s="146"/>
    </row>
    <row r="204" spans="2:2" x14ac:dyDescent="0.25">
      <c r="B204" s="146"/>
    </row>
    <row r="205" spans="2:2" x14ac:dyDescent="0.25">
      <c r="B205" s="146"/>
    </row>
    <row r="206" spans="2:2" x14ac:dyDescent="0.25">
      <c r="B206" s="146"/>
    </row>
    <row r="207" spans="2:2" x14ac:dyDescent="0.25">
      <c r="B207" s="146"/>
    </row>
    <row r="208" spans="2:2" x14ac:dyDescent="0.25">
      <c r="B208" s="146"/>
    </row>
    <row r="209" spans="2:2" x14ac:dyDescent="0.25">
      <c r="B209" s="146"/>
    </row>
    <row r="210" spans="2:2" x14ac:dyDescent="0.25">
      <c r="B210" s="146"/>
    </row>
    <row r="211" spans="2:2" x14ac:dyDescent="0.25">
      <c r="B211" s="146"/>
    </row>
    <row r="212" spans="2:2" x14ac:dyDescent="0.25">
      <c r="B212" s="146"/>
    </row>
    <row r="213" spans="2:2" x14ac:dyDescent="0.25">
      <c r="B213" s="146"/>
    </row>
    <row r="214" spans="2:2" x14ac:dyDescent="0.25">
      <c r="B214" s="146"/>
    </row>
    <row r="215" spans="2:2" x14ac:dyDescent="0.25">
      <c r="B215" s="146"/>
    </row>
    <row r="216" spans="2:2" x14ac:dyDescent="0.25">
      <c r="B216" s="146"/>
    </row>
    <row r="217" spans="2:2" x14ac:dyDescent="0.25">
      <c r="B217" s="146"/>
    </row>
    <row r="218" spans="2:2" x14ac:dyDescent="0.25">
      <c r="B218" s="146"/>
    </row>
    <row r="219" spans="2:2" x14ac:dyDescent="0.25">
      <c r="B219" s="146"/>
    </row>
    <row r="220" spans="2:2" x14ac:dyDescent="0.25">
      <c r="B220" s="146"/>
    </row>
    <row r="221" spans="2:2" x14ac:dyDescent="0.25">
      <c r="B221" s="146"/>
    </row>
    <row r="222" spans="2:2" x14ac:dyDescent="0.25">
      <c r="B222" s="146"/>
    </row>
    <row r="223" spans="2:2" x14ac:dyDescent="0.25">
      <c r="B223" s="146"/>
    </row>
    <row r="224" spans="2:2" x14ac:dyDescent="0.25">
      <c r="B224" s="146"/>
    </row>
    <row r="225" spans="2:2" x14ac:dyDescent="0.25">
      <c r="B225" s="146"/>
    </row>
    <row r="226" spans="2:2" x14ac:dyDescent="0.25">
      <c r="B226" s="146"/>
    </row>
    <row r="227" spans="2:2" x14ac:dyDescent="0.25">
      <c r="B227" s="146"/>
    </row>
    <row r="228" spans="2:2" x14ac:dyDescent="0.25">
      <c r="B228" s="146"/>
    </row>
    <row r="229" spans="2:2" x14ac:dyDescent="0.25">
      <c r="B229" s="146"/>
    </row>
    <row r="230" spans="2:2" x14ac:dyDescent="0.25">
      <c r="B230" s="146"/>
    </row>
    <row r="231" spans="2:2" x14ac:dyDescent="0.25">
      <c r="B231" s="146"/>
    </row>
    <row r="232" spans="2:2" x14ac:dyDescent="0.25">
      <c r="B232" s="146"/>
    </row>
    <row r="233" spans="2:2" x14ac:dyDescent="0.25">
      <c r="B233" s="146"/>
    </row>
    <row r="234" spans="2:2" x14ac:dyDescent="0.25">
      <c r="B234" s="146"/>
    </row>
    <row r="235" spans="2:2" x14ac:dyDescent="0.25">
      <c r="B235" s="146"/>
    </row>
    <row r="236" spans="2:2" x14ac:dyDescent="0.25">
      <c r="B236" s="146"/>
    </row>
    <row r="237" spans="2:2" x14ac:dyDescent="0.25">
      <c r="B237" s="146"/>
    </row>
    <row r="238" spans="2:2" x14ac:dyDescent="0.25">
      <c r="B238" s="146"/>
    </row>
    <row r="239" spans="2:2" x14ac:dyDescent="0.25">
      <c r="B239" s="146"/>
    </row>
    <row r="240" spans="2:2" x14ac:dyDescent="0.25">
      <c r="B240" s="146"/>
    </row>
    <row r="241" spans="2:2" x14ac:dyDescent="0.25">
      <c r="B241" s="146"/>
    </row>
    <row r="242" spans="2:2" x14ac:dyDescent="0.25">
      <c r="B242" s="146"/>
    </row>
    <row r="243" spans="2:2" x14ac:dyDescent="0.25">
      <c r="B243" s="146"/>
    </row>
    <row r="244" spans="2:2" x14ac:dyDescent="0.25">
      <c r="B244" s="146"/>
    </row>
    <row r="245" spans="2:2" x14ac:dyDescent="0.25">
      <c r="B245" s="146"/>
    </row>
    <row r="246" spans="2:2" x14ac:dyDescent="0.25">
      <c r="B246" s="146"/>
    </row>
    <row r="247" spans="2:2" x14ac:dyDescent="0.25">
      <c r="B247" s="146"/>
    </row>
    <row r="248" spans="2:2" x14ac:dyDescent="0.25">
      <c r="B248" s="146"/>
    </row>
    <row r="249" spans="2:2" x14ac:dyDescent="0.25">
      <c r="B249" s="146"/>
    </row>
    <row r="250" spans="2:2" x14ac:dyDescent="0.25">
      <c r="B250" s="146"/>
    </row>
    <row r="251" spans="2:2" x14ac:dyDescent="0.25">
      <c r="B251" s="146"/>
    </row>
    <row r="252" spans="2:2" x14ac:dyDescent="0.25">
      <c r="B252" s="146"/>
    </row>
    <row r="253" spans="2:2" x14ac:dyDescent="0.25">
      <c r="B253" s="146"/>
    </row>
    <row r="254" spans="2:2" x14ac:dyDescent="0.25">
      <c r="B254" s="146"/>
    </row>
    <row r="255" spans="2:2" x14ac:dyDescent="0.25">
      <c r="B255" s="146"/>
    </row>
    <row r="256" spans="2:2" x14ac:dyDescent="0.25">
      <c r="B256" s="146"/>
    </row>
    <row r="257" spans="2:2" x14ac:dyDescent="0.25">
      <c r="B257" s="146"/>
    </row>
    <row r="258" spans="2:2" x14ac:dyDescent="0.25">
      <c r="B258" s="146"/>
    </row>
    <row r="259" spans="2:2" x14ac:dyDescent="0.25">
      <c r="B259" s="146"/>
    </row>
    <row r="260" spans="2:2" x14ac:dyDescent="0.25">
      <c r="B260" s="146"/>
    </row>
    <row r="261" spans="2:2" x14ac:dyDescent="0.25">
      <c r="B261" s="146"/>
    </row>
    <row r="262" spans="2:2" x14ac:dyDescent="0.25">
      <c r="B262" s="146"/>
    </row>
    <row r="263" spans="2:2" x14ac:dyDescent="0.25">
      <c r="B263" s="146"/>
    </row>
    <row r="264" spans="2:2" x14ac:dyDescent="0.25">
      <c r="B264" s="146"/>
    </row>
    <row r="265" spans="2:2" x14ac:dyDescent="0.25">
      <c r="B265" s="146"/>
    </row>
    <row r="266" spans="2:2" x14ac:dyDescent="0.25">
      <c r="B266" s="146"/>
    </row>
    <row r="267" spans="2:2" x14ac:dyDescent="0.25">
      <c r="B267" s="146"/>
    </row>
    <row r="268" spans="2:2" x14ac:dyDescent="0.25">
      <c r="B268" s="146"/>
    </row>
    <row r="269" spans="2:2" x14ac:dyDescent="0.25">
      <c r="B269" s="146"/>
    </row>
    <row r="270" spans="2:2" x14ac:dyDescent="0.25">
      <c r="B270" s="146"/>
    </row>
    <row r="271" spans="2:2" x14ac:dyDescent="0.25">
      <c r="B271" s="146"/>
    </row>
    <row r="272" spans="2:2" x14ac:dyDescent="0.25">
      <c r="B272" s="146"/>
    </row>
    <row r="273" spans="2:2" x14ac:dyDescent="0.25">
      <c r="B273" s="146"/>
    </row>
    <row r="274" spans="2:2" x14ac:dyDescent="0.25">
      <c r="B274" s="146"/>
    </row>
    <row r="275" spans="2:2" x14ac:dyDescent="0.25">
      <c r="B275" s="146"/>
    </row>
    <row r="276" spans="2:2" x14ac:dyDescent="0.25">
      <c r="B276" s="146"/>
    </row>
    <row r="277" spans="2:2" x14ac:dyDescent="0.25">
      <c r="B277" s="146"/>
    </row>
    <row r="278" spans="2:2" x14ac:dyDescent="0.25">
      <c r="B278" s="146"/>
    </row>
    <row r="279" spans="2:2" x14ac:dyDescent="0.25">
      <c r="B279" s="146"/>
    </row>
    <row r="280" spans="2:2" x14ac:dyDescent="0.25">
      <c r="B280" s="146"/>
    </row>
    <row r="281" spans="2:2" x14ac:dyDescent="0.25">
      <c r="B281" s="146"/>
    </row>
    <row r="282" spans="2:2" x14ac:dyDescent="0.25">
      <c r="B282" s="146"/>
    </row>
    <row r="283" spans="2:2" x14ac:dyDescent="0.25">
      <c r="B283" s="146"/>
    </row>
    <row r="284" spans="2:2" x14ac:dyDescent="0.25">
      <c r="B284" s="146"/>
    </row>
    <row r="285" spans="2:2" x14ac:dyDescent="0.25">
      <c r="B285" s="146"/>
    </row>
    <row r="286" spans="2:2" x14ac:dyDescent="0.25">
      <c r="B286" s="146"/>
    </row>
    <row r="287" spans="2:2" x14ac:dyDescent="0.25">
      <c r="B287" s="146"/>
    </row>
    <row r="288" spans="2:2" x14ac:dyDescent="0.25">
      <c r="B288" s="146"/>
    </row>
    <row r="289" spans="2:2" x14ac:dyDescent="0.25">
      <c r="B289" s="146"/>
    </row>
    <row r="290" spans="2:2" x14ac:dyDescent="0.25">
      <c r="B290" s="146"/>
    </row>
    <row r="291" spans="2:2" x14ac:dyDescent="0.25">
      <c r="B291" s="146"/>
    </row>
    <row r="292" spans="2:2" x14ac:dyDescent="0.25">
      <c r="B292" s="146"/>
    </row>
    <row r="293" spans="2:2" x14ac:dyDescent="0.25">
      <c r="B293" s="146"/>
    </row>
    <row r="294" spans="2:2" x14ac:dyDescent="0.25">
      <c r="B294" s="146"/>
    </row>
    <row r="295" spans="2:2" x14ac:dyDescent="0.25">
      <c r="B295" s="146"/>
    </row>
    <row r="296" spans="2:2" x14ac:dyDescent="0.25">
      <c r="B296" s="146"/>
    </row>
    <row r="297" spans="2:2" x14ac:dyDescent="0.25">
      <c r="B297" s="146"/>
    </row>
    <row r="298" spans="2:2" x14ac:dyDescent="0.25">
      <c r="B298" s="146"/>
    </row>
    <row r="299" spans="2:2" x14ac:dyDescent="0.25">
      <c r="B299" s="146"/>
    </row>
    <row r="300" spans="2:2" x14ac:dyDescent="0.25">
      <c r="B300" s="146"/>
    </row>
    <row r="301" spans="2:2" x14ac:dyDescent="0.25">
      <c r="B301" s="146"/>
    </row>
    <row r="302" spans="2:2" x14ac:dyDescent="0.25">
      <c r="B302" s="146"/>
    </row>
    <row r="303" spans="2:2" x14ac:dyDescent="0.25">
      <c r="B303" s="146"/>
    </row>
    <row r="304" spans="2:2" x14ac:dyDescent="0.25">
      <c r="B304" s="146"/>
    </row>
    <row r="305" spans="2:2" x14ac:dyDescent="0.25">
      <c r="B305" s="146"/>
    </row>
    <row r="306" spans="2:2" x14ac:dyDescent="0.25">
      <c r="B306" s="146"/>
    </row>
    <row r="307" spans="2:2" x14ac:dyDescent="0.25">
      <c r="B307" s="146"/>
    </row>
    <row r="308" spans="2:2" x14ac:dyDescent="0.25">
      <c r="B308" s="146"/>
    </row>
    <row r="309" spans="2:2" x14ac:dyDescent="0.25">
      <c r="B309" s="146"/>
    </row>
    <row r="310" spans="2:2" x14ac:dyDescent="0.25">
      <c r="B310" s="146"/>
    </row>
    <row r="311" spans="2:2" x14ac:dyDescent="0.25">
      <c r="B311" s="146"/>
    </row>
    <row r="312" spans="2:2" x14ac:dyDescent="0.25">
      <c r="B312" s="146"/>
    </row>
    <row r="313" spans="2:2" x14ac:dyDescent="0.25">
      <c r="B313" s="146"/>
    </row>
    <row r="314" spans="2:2" x14ac:dyDescent="0.25">
      <c r="B314" s="146"/>
    </row>
    <row r="315" spans="2:2" x14ac:dyDescent="0.25">
      <c r="B315" s="146"/>
    </row>
    <row r="316" spans="2:2" x14ac:dyDescent="0.25">
      <c r="B316" s="146"/>
    </row>
    <row r="317" spans="2:2" x14ac:dyDescent="0.25">
      <c r="B317" s="146"/>
    </row>
    <row r="318" spans="2:2" x14ac:dyDescent="0.25">
      <c r="B318" s="146"/>
    </row>
    <row r="319" spans="2:2" x14ac:dyDescent="0.25">
      <c r="B319" s="146"/>
    </row>
    <row r="320" spans="2:2" x14ac:dyDescent="0.25">
      <c r="B320" s="146"/>
    </row>
    <row r="321" spans="2:2" x14ac:dyDescent="0.25">
      <c r="B321" s="146"/>
    </row>
    <row r="322" spans="2:2" x14ac:dyDescent="0.25">
      <c r="B322" s="146"/>
    </row>
    <row r="323" spans="2:2" x14ac:dyDescent="0.25">
      <c r="B323" s="146"/>
    </row>
    <row r="324" spans="2:2" x14ac:dyDescent="0.25">
      <c r="B324" s="146"/>
    </row>
    <row r="325" spans="2:2" x14ac:dyDescent="0.25">
      <c r="B325" s="146"/>
    </row>
    <row r="326" spans="2:2" x14ac:dyDescent="0.25">
      <c r="B326" s="146"/>
    </row>
    <row r="327" spans="2:2" x14ac:dyDescent="0.25">
      <c r="B327" s="146"/>
    </row>
    <row r="328" spans="2:2" x14ac:dyDescent="0.25">
      <c r="B328" s="146"/>
    </row>
    <row r="329" spans="2:2" x14ac:dyDescent="0.25">
      <c r="B329" s="146"/>
    </row>
    <row r="330" spans="2:2" x14ac:dyDescent="0.25">
      <c r="B330" s="146"/>
    </row>
    <row r="331" spans="2:2" x14ac:dyDescent="0.25">
      <c r="B331" s="146"/>
    </row>
    <row r="332" spans="2:2" x14ac:dyDescent="0.25">
      <c r="B332" s="146"/>
    </row>
    <row r="333" spans="2:2" x14ac:dyDescent="0.25">
      <c r="B333" s="146"/>
    </row>
    <row r="334" spans="2:2" x14ac:dyDescent="0.25">
      <c r="B334" s="146"/>
    </row>
    <row r="335" spans="2:2" x14ac:dyDescent="0.25">
      <c r="B335" s="146"/>
    </row>
    <row r="336" spans="2:2" x14ac:dyDescent="0.25">
      <c r="B336" s="146"/>
    </row>
    <row r="337" spans="2:2" x14ac:dyDescent="0.25">
      <c r="B337" s="146"/>
    </row>
    <row r="338" spans="2:2" x14ac:dyDescent="0.25">
      <c r="B338" s="146"/>
    </row>
    <row r="339" spans="2:2" x14ac:dyDescent="0.25">
      <c r="B339" s="146"/>
    </row>
    <row r="340" spans="2:2" x14ac:dyDescent="0.25">
      <c r="B340" s="146"/>
    </row>
    <row r="341" spans="2:2" x14ac:dyDescent="0.25">
      <c r="B341" s="146"/>
    </row>
    <row r="342" spans="2:2" x14ac:dyDescent="0.25">
      <c r="B342" s="146"/>
    </row>
    <row r="343" spans="2:2" x14ac:dyDescent="0.25">
      <c r="B343" s="146"/>
    </row>
    <row r="344" spans="2:2" x14ac:dyDescent="0.25">
      <c r="B344" s="146"/>
    </row>
    <row r="345" spans="2:2" x14ac:dyDescent="0.25">
      <c r="B345" s="146"/>
    </row>
    <row r="346" spans="2:2" x14ac:dyDescent="0.25">
      <c r="B346" s="146"/>
    </row>
    <row r="347" spans="2:2" x14ac:dyDescent="0.25">
      <c r="B347" s="146"/>
    </row>
    <row r="348" spans="2:2" x14ac:dyDescent="0.25">
      <c r="B348" s="146"/>
    </row>
    <row r="349" spans="2:2" x14ac:dyDescent="0.25">
      <c r="B349" s="146"/>
    </row>
    <row r="350" spans="2:2" x14ac:dyDescent="0.25">
      <c r="B350" s="146"/>
    </row>
    <row r="351" spans="2:2" x14ac:dyDescent="0.25">
      <c r="B351" s="146"/>
    </row>
    <row r="352" spans="2:2" x14ac:dyDescent="0.25">
      <c r="B352" s="146"/>
    </row>
    <row r="353" spans="2:2" x14ac:dyDescent="0.25">
      <c r="B353" s="146"/>
    </row>
    <row r="354" spans="2:2" x14ac:dyDescent="0.25">
      <c r="B354" s="146"/>
    </row>
    <row r="355" spans="2:2" x14ac:dyDescent="0.25">
      <c r="B355" s="146"/>
    </row>
    <row r="356" spans="2:2" x14ac:dyDescent="0.25">
      <c r="B356" s="146"/>
    </row>
    <row r="357" spans="2:2" x14ac:dyDescent="0.25">
      <c r="B357" s="146"/>
    </row>
    <row r="358" spans="2:2" x14ac:dyDescent="0.25">
      <c r="B358" s="146"/>
    </row>
    <row r="359" spans="2:2" x14ac:dyDescent="0.25">
      <c r="B359" s="146"/>
    </row>
    <row r="360" spans="2:2" x14ac:dyDescent="0.25">
      <c r="B360" s="146"/>
    </row>
    <row r="361" spans="2:2" x14ac:dyDescent="0.25">
      <c r="B361" s="146"/>
    </row>
    <row r="362" spans="2:2" x14ac:dyDescent="0.25">
      <c r="B362" s="146"/>
    </row>
    <row r="363" spans="2:2" x14ac:dyDescent="0.25">
      <c r="B363" s="146"/>
    </row>
    <row r="364" spans="2:2" x14ac:dyDescent="0.25">
      <c r="B364" s="146"/>
    </row>
    <row r="365" spans="2:2" x14ac:dyDescent="0.25">
      <c r="B365" s="146"/>
    </row>
    <row r="366" spans="2:2" x14ac:dyDescent="0.25">
      <c r="B366" s="146"/>
    </row>
    <row r="367" spans="2:2" x14ac:dyDescent="0.25">
      <c r="B367" s="146"/>
    </row>
    <row r="368" spans="2:2" x14ac:dyDescent="0.25">
      <c r="B368" s="146"/>
    </row>
    <row r="369" spans="2:2" x14ac:dyDescent="0.25">
      <c r="B369" s="146"/>
    </row>
    <row r="370" spans="2:2" x14ac:dyDescent="0.25">
      <c r="B370" s="146"/>
    </row>
    <row r="371" spans="2:2" x14ac:dyDescent="0.25">
      <c r="B371" s="146"/>
    </row>
    <row r="372" spans="2:2" x14ac:dyDescent="0.25">
      <c r="B372" s="146"/>
    </row>
    <row r="373" spans="2:2" x14ac:dyDescent="0.25">
      <c r="B373" s="146"/>
    </row>
    <row r="374" spans="2:2" x14ac:dyDescent="0.25">
      <c r="B374" s="146"/>
    </row>
    <row r="375" spans="2:2" x14ac:dyDescent="0.25">
      <c r="B375" s="146"/>
    </row>
    <row r="376" spans="2:2" x14ac:dyDescent="0.25">
      <c r="B376" s="146"/>
    </row>
    <row r="377" spans="2:2" x14ac:dyDescent="0.25">
      <c r="B377" s="146"/>
    </row>
    <row r="378" spans="2:2" x14ac:dyDescent="0.25">
      <c r="B378" s="146"/>
    </row>
    <row r="379" spans="2:2" x14ac:dyDescent="0.25">
      <c r="B379" s="146"/>
    </row>
    <row r="380" spans="2:2" x14ac:dyDescent="0.25">
      <c r="B380" s="146"/>
    </row>
    <row r="381" spans="2:2" x14ac:dyDescent="0.25">
      <c r="B381" s="146"/>
    </row>
    <row r="382" spans="2:2" x14ac:dyDescent="0.25">
      <c r="B382" s="146"/>
    </row>
    <row r="383" spans="2:2" x14ac:dyDescent="0.25">
      <c r="B383" s="146"/>
    </row>
    <row r="384" spans="2:2" x14ac:dyDescent="0.25">
      <c r="B384" s="146"/>
    </row>
    <row r="385" spans="2:2" x14ac:dyDescent="0.25">
      <c r="B385" s="146"/>
    </row>
    <row r="386" spans="2:2" x14ac:dyDescent="0.25">
      <c r="B386" s="146"/>
    </row>
    <row r="387" spans="2:2" x14ac:dyDescent="0.25">
      <c r="B387" s="146"/>
    </row>
    <row r="388" spans="2:2" x14ac:dyDescent="0.25">
      <c r="B388" s="146"/>
    </row>
    <row r="389" spans="2:2" x14ac:dyDescent="0.25">
      <c r="B389" s="146"/>
    </row>
    <row r="390" spans="2:2" x14ac:dyDescent="0.25">
      <c r="B390" s="146"/>
    </row>
    <row r="391" spans="2:2" x14ac:dyDescent="0.25">
      <c r="B391" s="146"/>
    </row>
    <row r="392" spans="2:2" x14ac:dyDescent="0.25">
      <c r="B392" s="146"/>
    </row>
    <row r="393" spans="2:2" x14ac:dyDescent="0.25">
      <c r="B393" s="146"/>
    </row>
    <row r="394" spans="2:2" x14ac:dyDescent="0.25">
      <c r="B394" s="146"/>
    </row>
    <row r="395" spans="2:2" x14ac:dyDescent="0.25">
      <c r="B395" s="146"/>
    </row>
    <row r="396" spans="2:2" x14ac:dyDescent="0.25">
      <c r="B396" s="146"/>
    </row>
    <row r="397" spans="2:2" x14ac:dyDescent="0.25">
      <c r="B397" s="146"/>
    </row>
    <row r="398" spans="2:2" x14ac:dyDescent="0.25">
      <c r="B398" s="146"/>
    </row>
    <row r="399" spans="2:2" x14ac:dyDescent="0.25">
      <c r="B399" s="146"/>
    </row>
    <row r="400" spans="2:2" x14ac:dyDescent="0.25">
      <c r="B400" s="146"/>
    </row>
    <row r="401" spans="2:2" x14ac:dyDescent="0.25">
      <c r="B401" s="146"/>
    </row>
    <row r="402" spans="2:2" x14ac:dyDescent="0.25">
      <c r="B402" s="146"/>
    </row>
    <row r="403" spans="2:2" x14ac:dyDescent="0.25">
      <c r="B403" s="146"/>
    </row>
    <row r="404" spans="2:2" x14ac:dyDescent="0.25">
      <c r="B404" s="146"/>
    </row>
    <row r="405" spans="2:2" x14ac:dyDescent="0.25">
      <c r="B405" s="146"/>
    </row>
    <row r="406" spans="2:2" x14ac:dyDescent="0.25">
      <c r="B406" s="146"/>
    </row>
    <row r="407" spans="2:2" x14ac:dyDescent="0.25">
      <c r="B407" s="146"/>
    </row>
    <row r="408" spans="2:2" x14ac:dyDescent="0.25">
      <c r="B408" s="146"/>
    </row>
    <row r="409" spans="2:2" x14ac:dyDescent="0.25">
      <c r="B409" s="146"/>
    </row>
    <row r="410" spans="2:2" x14ac:dyDescent="0.25">
      <c r="B410" s="146"/>
    </row>
    <row r="411" spans="2:2" x14ac:dyDescent="0.25">
      <c r="B411" s="146"/>
    </row>
    <row r="412" spans="2:2" x14ac:dyDescent="0.25">
      <c r="B412" s="146"/>
    </row>
    <row r="413" spans="2:2" x14ac:dyDescent="0.25">
      <c r="B413" s="146"/>
    </row>
    <row r="414" spans="2:2" x14ac:dyDescent="0.25">
      <c r="B414" s="146"/>
    </row>
    <row r="415" spans="2:2" x14ac:dyDescent="0.25">
      <c r="B415" s="146"/>
    </row>
    <row r="416" spans="2:2" x14ac:dyDescent="0.25">
      <c r="B416" s="146"/>
    </row>
    <row r="417" spans="2:2" x14ac:dyDescent="0.25">
      <c r="B417" s="146"/>
    </row>
    <row r="418" spans="2:2" x14ac:dyDescent="0.25">
      <c r="B418" s="146"/>
    </row>
    <row r="419" spans="2:2" x14ac:dyDescent="0.25">
      <c r="B419" s="146"/>
    </row>
    <row r="420" spans="2:2" x14ac:dyDescent="0.25">
      <c r="B420" s="146"/>
    </row>
    <row r="421" spans="2:2" x14ac:dyDescent="0.25">
      <c r="B421" s="146"/>
    </row>
    <row r="422" spans="2:2" x14ac:dyDescent="0.25">
      <c r="B422" s="146"/>
    </row>
    <row r="423" spans="2:2" x14ac:dyDescent="0.25">
      <c r="B423" s="146"/>
    </row>
    <row r="424" spans="2:2" x14ac:dyDescent="0.25">
      <c r="B424" s="146"/>
    </row>
    <row r="425" spans="2:2" x14ac:dyDescent="0.25">
      <c r="B425" s="146"/>
    </row>
    <row r="426" spans="2:2" x14ac:dyDescent="0.25">
      <c r="B426" s="146"/>
    </row>
    <row r="427" spans="2:2" x14ac:dyDescent="0.25">
      <c r="B427" s="146"/>
    </row>
    <row r="428" spans="2:2" x14ac:dyDescent="0.25">
      <c r="B428" s="146"/>
    </row>
    <row r="429" spans="2:2" x14ac:dyDescent="0.25">
      <c r="B429" s="146"/>
    </row>
    <row r="430" spans="2:2" x14ac:dyDescent="0.25">
      <c r="B430" s="146"/>
    </row>
    <row r="431" spans="2:2" x14ac:dyDescent="0.25">
      <c r="B431" s="146"/>
    </row>
    <row r="432" spans="2:2" x14ac:dyDescent="0.25">
      <c r="B432" s="146"/>
    </row>
    <row r="433" spans="2:2" x14ac:dyDescent="0.25">
      <c r="B433" s="146"/>
    </row>
    <row r="434" spans="2:2" x14ac:dyDescent="0.25">
      <c r="B434" s="146"/>
    </row>
    <row r="435" spans="2:2" x14ac:dyDescent="0.25">
      <c r="B435" s="146"/>
    </row>
    <row r="436" spans="2:2" x14ac:dyDescent="0.25">
      <c r="B436" s="146"/>
    </row>
    <row r="437" spans="2:2" x14ac:dyDescent="0.25">
      <c r="B437" s="146"/>
    </row>
    <row r="438" spans="2:2" x14ac:dyDescent="0.25">
      <c r="B438" s="146"/>
    </row>
    <row r="439" spans="2:2" x14ac:dyDescent="0.25">
      <c r="B439" s="146"/>
    </row>
    <row r="440" spans="2:2" x14ac:dyDescent="0.25">
      <c r="B440" s="146"/>
    </row>
    <row r="441" spans="2:2" x14ac:dyDescent="0.25">
      <c r="B441" s="146"/>
    </row>
    <row r="442" spans="2:2" x14ac:dyDescent="0.25">
      <c r="B442" s="146"/>
    </row>
    <row r="443" spans="2:2" x14ac:dyDescent="0.25">
      <c r="B443" s="146"/>
    </row>
    <row r="444" spans="2:2" x14ac:dyDescent="0.25">
      <c r="B444" s="146"/>
    </row>
    <row r="445" spans="2:2" x14ac:dyDescent="0.25">
      <c r="B445" s="146"/>
    </row>
    <row r="446" spans="2:2" x14ac:dyDescent="0.25">
      <c r="B446" s="146"/>
    </row>
    <row r="447" spans="2:2" x14ac:dyDescent="0.25">
      <c r="B447" s="146"/>
    </row>
    <row r="448" spans="2:2" x14ac:dyDescent="0.25">
      <c r="B448" s="146"/>
    </row>
    <row r="449" spans="2:2" x14ac:dyDescent="0.25">
      <c r="B449" s="146"/>
    </row>
    <row r="450" spans="2:2" x14ac:dyDescent="0.25">
      <c r="B450" s="146"/>
    </row>
    <row r="451" spans="2:2" x14ac:dyDescent="0.25">
      <c r="B451" s="146"/>
    </row>
    <row r="452" spans="2:2" x14ac:dyDescent="0.25">
      <c r="B452" s="146"/>
    </row>
    <row r="453" spans="2:2" x14ac:dyDescent="0.25">
      <c r="B453" s="146"/>
    </row>
    <row r="454" spans="2:2" x14ac:dyDescent="0.25">
      <c r="B454" s="146"/>
    </row>
    <row r="455" spans="2:2" x14ac:dyDescent="0.25">
      <c r="B455" s="146"/>
    </row>
    <row r="456" spans="2:2" x14ac:dyDescent="0.25">
      <c r="B456" s="146"/>
    </row>
    <row r="457" spans="2:2" x14ac:dyDescent="0.25">
      <c r="B457" s="146"/>
    </row>
    <row r="458" spans="2:2" x14ac:dyDescent="0.25">
      <c r="B458" s="146"/>
    </row>
    <row r="459" spans="2:2" x14ac:dyDescent="0.25">
      <c r="B459" s="146"/>
    </row>
    <row r="460" spans="2:2" x14ac:dyDescent="0.25">
      <c r="B460" s="146"/>
    </row>
    <row r="461" spans="2:2" x14ac:dyDescent="0.25">
      <c r="B461" s="146"/>
    </row>
    <row r="462" spans="2:2" x14ac:dyDescent="0.25">
      <c r="B462" s="146"/>
    </row>
    <row r="463" spans="2:2" x14ac:dyDescent="0.25">
      <c r="B463" s="146"/>
    </row>
    <row r="464" spans="2:2" x14ac:dyDescent="0.25">
      <c r="B464" s="146"/>
    </row>
    <row r="465" spans="2:2" x14ac:dyDescent="0.25">
      <c r="B465" s="146"/>
    </row>
    <row r="466" spans="2:2" x14ac:dyDescent="0.25">
      <c r="B466" s="146"/>
    </row>
    <row r="467" spans="2:2" x14ac:dyDescent="0.25">
      <c r="B467" s="146"/>
    </row>
    <row r="468" spans="2:2" x14ac:dyDescent="0.25">
      <c r="B468" s="146"/>
    </row>
    <row r="469" spans="2:2" x14ac:dyDescent="0.25">
      <c r="B469" s="146"/>
    </row>
    <row r="470" spans="2:2" x14ac:dyDescent="0.25">
      <c r="B470" s="146"/>
    </row>
    <row r="471" spans="2:2" x14ac:dyDescent="0.25">
      <c r="B471" s="146"/>
    </row>
    <row r="472" spans="2:2" x14ac:dyDescent="0.25">
      <c r="B472" s="146"/>
    </row>
    <row r="473" spans="2:2" x14ac:dyDescent="0.25">
      <c r="B473" s="146"/>
    </row>
    <row r="474" spans="2:2" x14ac:dyDescent="0.25">
      <c r="B474" s="146"/>
    </row>
    <row r="475" spans="2:2" x14ac:dyDescent="0.25">
      <c r="B475" s="146"/>
    </row>
    <row r="476" spans="2:2" x14ac:dyDescent="0.25">
      <c r="B476" s="146"/>
    </row>
    <row r="477" spans="2:2" x14ac:dyDescent="0.25">
      <c r="B477" s="146"/>
    </row>
    <row r="478" spans="2:2" x14ac:dyDescent="0.25">
      <c r="B478" s="146"/>
    </row>
    <row r="479" spans="2:2" x14ac:dyDescent="0.25">
      <c r="B479" s="146"/>
    </row>
    <row r="480" spans="2:2" x14ac:dyDescent="0.25">
      <c r="B480" s="146"/>
    </row>
    <row r="481" spans="2:2" x14ac:dyDescent="0.25">
      <c r="B481" s="146"/>
    </row>
    <row r="482" spans="2:2" x14ac:dyDescent="0.25">
      <c r="B482" s="146"/>
    </row>
    <row r="483" spans="2:2" x14ac:dyDescent="0.25">
      <c r="B483" s="146"/>
    </row>
    <row r="484" spans="2:2" x14ac:dyDescent="0.25">
      <c r="B484" s="146"/>
    </row>
    <row r="485" spans="2:2" x14ac:dyDescent="0.25">
      <c r="B485" s="146"/>
    </row>
    <row r="486" spans="2:2" x14ac:dyDescent="0.25">
      <c r="B486" s="146"/>
    </row>
    <row r="487" spans="2:2" x14ac:dyDescent="0.25">
      <c r="B487" s="146"/>
    </row>
    <row r="488" spans="2:2" x14ac:dyDescent="0.25">
      <c r="B488" s="146"/>
    </row>
    <row r="489" spans="2:2" x14ac:dyDescent="0.25">
      <c r="B489" s="146"/>
    </row>
    <row r="490" spans="2:2" x14ac:dyDescent="0.25">
      <c r="B490" s="146"/>
    </row>
    <row r="491" spans="2:2" x14ac:dyDescent="0.25">
      <c r="B491" s="146"/>
    </row>
    <row r="492" spans="2:2" x14ac:dyDescent="0.25">
      <c r="B492" s="146"/>
    </row>
    <row r="493" spans="2:2" x14ac:dyDescent="0.25">
      <c r="B493" s="146"/>
    </row>
    <row r="494" spans="2:2" x14ac:dyDescent="0.25">
      <c r="B494" s="146"/>
    </row>
    <row r="495" spans="2:2" x14ac:dyDescent="0.25">
      <c r="B495" s="146"/>
    </row>
    <row r="496" spans="2:2" x14ac:dyDescent="0.25">
      <c r="B496" s="146"/>
    </row>
    <row r="497" spans="2:2" x14ac:dyDescent="0.25">
      <c r="B497" s="146"/>
    </row>
    <row r="498" spans="2:2" x14ac:dyDescent="0.25">
      <c r="B498" s="146"/>
    </row>
    <row r="499" spans="2:2" x14ac:dyDescent="0.25">
      <c r="B499" s="146"/>
    </row>
    <row r="500" spans="2:2" x14ac:dyDescent="0.25">
      <c r="B500" s="146"/>
    </row>
    <row r="501" spans="2:2" x14ac:dyDescent="0.25">
      <c r="B501" s="146"/>
    </row>
    <row r="502" spans="2:2" x14ac:dyDescent="0.25">
      <c r="B502" s="146"/>
    </row>
    <row r="503" spans="2:2" x14ac:dyDescent="0.25">
      <c r="B503" s="146"/>
    </row>
    <row r="504" spans="2:2" x14ac:dyDescent="0.25">
      <c r="B504" s="146"/>
    </row>
    <row r="505" spans="2:2" x14ac:dyDescent="0.25">
      <c r="B505" s="146"/>
    </row>
    <row r="506" spans="2:2" x14ac:dyDescent="0.25">
      <c r="B506" s="146"/>
    </row>
    <row r="507" spans="2:2" x14ac:dyDescent="0.25">
      <c r="B507" s="146"/>
    </row>
    <row r="508" spans="2:2" x14ac:dyDescent="0.25">
      <c r="B508" s="146"/>
    </row>
    <row r="509" spans="2:2" x14ac:dyDescent="0.25">
      <c r="B509" s="146"/>
    </row>
    <row r="510" spans="2:2" x14ac:dyDescent="0.25">
      <c r="B510" s="146"/>
    </row>
    <row r="511" spans="2:2" x14ac:dyDescent="0.25">
      <c r="B511" s="146"/>
    </row>
    <row r="512" spans="2:2" x14ac:dyDescent="0.25">
      <c r="B512" s="146"/>
    </row>
    <row r="513" spans="2:2" x14ac:dyDescent="0.25">
      <c r="B513" s="146"/>
    </row>
    <row r="514" spans="2:2" x14ac:dyDescent="0.25">
      <c r="B514" s="146"/>
    </row>
    <row r="515" spans="2:2" x14ac:dyDescent="0.25">
      <c r="B515" s="146"/>
    </row>
    <row r="516" spans="2:2" x14ac:dyDescent="0.25">
      <c r="B516" s="146"/>
    </row>
    <row r="517" spans="2:2" x14ac:dyDescent="0.25">
      <c r="B517" s="146"/>
    </row>
    <row r="518" spans="2:2" x14ac:dyDescent="0.25">
      <c r="B518" s="146"/>
    </row>
    <row r="519" spans="2:2" x14ac:dyDescent="0.25">
      <c r="B519" s="146"/>
    </row>
    <row r="520" spans="2:2" x14ac:dyDescent="0.25">
      <c r="B520" s="146"/>
    </row>
    <row r="521" spans="2:2" x14ac:dyDescent="0.25">
      <c r="B521" s="146"/>
    </row>
    <row r="522" spans="2:2" x14ac:dyDescent="0.25">
      <c r="B522" s="146"/>
    </row>
    <row r="523" spans="2:2" x14ac:dyDescent="0.25">
      <c r="B523" s="146"/>
    </row>
    <row r="524" spans="2:2" x14ac:dyDescent="0.25">
      <c r="B524" s="146"/>
    </row>
    <row r="525" spans="2:2" x14ac:dyDescent="0.25">
      <c r="B525" s="146"/>
    </row>
    <row r="526" spans="2:2" x14ac:dyDescent="0.25">
      <c r="B526" s="146"/>
    </row>
    <row r="527" spans="2:2" x14ac:dyDescent="0.25">
      <c r="B527" s="146"/>
    </row>
    <row r="528" spans="2:2" x14ac:dyDescent="0.25">
      <c r="B528" s="146"/>
    </row>
    <row r="529" spans="2:2" x14ac:dyDescent="0.25">
      <c r="B529" s="146"/>
    </row>
    <row r="530" spans="2:2" x14ac:dyDescent="0.25">
      <c r="B530" s="146"/>
    </row>
    <row r="531" spans="2:2" x14ac:dyDescent="0.25">
      <c r="B531" s="146"/>
    </row>
    <row r="532" spans="2:2" x14ac:dyDescent="0.25">
      <c r="B532" s="146"/>
    </row>
    <row r="533" spans="2:2" x14ac:dyDescent="0.25">
      <c r="B533" s="146"/>
    </row>
    <row r="534" spans="2:2" x14ac:dyDescent="0.25">
      <c r="B534" s="146"/>
    </row>
    <row r="535" spans="2:2" x14ac:dyDescent="0.25">
      <c r="B535" s="146"/>
    </row>
    <row r="536" spans="2:2" x14ac:dyDescent="0.25">
      <c r="B536" s="146"/>
    </row>
    <row r="537" spans="2:2" x14ac:dyDescent="0.25">
      <c r="B537" s="146"/>
    </row>
    <row r="538" spans="2:2" x14ac:dyDescent="0.25">
      <c r="B538" s="146"/>
    </row>
    <row r="539" spans="2:2" x14ac:dyDescent="0.25">
      <c r="B539" s="146"/>
    </row>
    <row r="540" spans="2:2" x14ac:dyDescent="0.25">
      <c r="B540" s="146"/>
    </row>
    <row r="541" spans="2:2" x14ac:dyDescent="0.25">
      <c r="B541" s="146"/>
    </row>
    <row r="542" spans="2:2" x14ac:dyDescent="0.25">
      <c r="B542" s="146"/>
    </row>
    <row r="543" spans="2:2" x14ac:dyDescent="0.25">
      <c r="B543" s="146"/>
    </row>
    <row r="544" spans="2:2" x14ac:dyDescent="0.25">
      <c r="B544" s="146"/>
    </row>
    <row r="545" spans="2:2" x14ac:dyDescent="0.25">
      <c r="B545" s="146"/>
    </row>
    <row r="546" spans="2:2" x14ac:dyDescent="0.25">
      <c r="B546" s="146"/>
    </row>
    <row r="547" spans="2:2" x14ac:dyDescent="0.25">
      <c r="B547" s="146"/>
    </row>
    <row r="548" spans="2:2" x14ac:dyDescent="0.25">
      <c r="B548" s="146"/>
    </row>
    <row r="549" spans="2:2" x14ac:dyDescent="0.25">
      <c r="B549" s="146"/>
    </row>
    <row r="550" spans="2:2" x14ac:dyDescent="0.25">
      <c r="B550" s="146"/>
    </row>
    <row r="551" spans="2:2" x14ac:dyDescent="0.25">
      <c r="B551" s="146"/>
    </row>
    <row r="552" spans="2:2" x14ac:dyDescent="0.25">
      <c r="B552" s="146"/>
    </row>
    <row r="553" spans="2:2" x14ac:dyDescent="0.25">
      <c r="B553" s="146"/>
    </row>
    <row r="554" spans="2:2" x14ac:dyDescent="0.25">
      <c r="B554" s="146"/>
    </row>
    <row r="555" spans="2:2" x14ac:dyDescent="0.25">
      <c r="B555" s="146"/>
    </row>
    <row r="556" spans="2:2" x14ac:dyDescent="0.25">
      <c r="B556" s="146"/>
    </row>
    <row r="557" spans="2:2" x14ac:dyDescent="0.25">
      <c r="B557" s="146"/>
    </row>
    <row r="558" spans="2:2" x14ac:dyDescent="0.25">
      <c r="B558" s="146"/>
    </row>
    <row r="559" spans="2:2" x14ac:dyDescent="0.25">
      <c r="B559" s="146"/>
    </row>
    <row r="560" spans="2:2" x14ac:dyDescent="0.25">
      <c r="B560" s="146"/>
    </row>
    <row r="561" spans="2:2" x14ac:dyDescent="0.25">
      <c r="B561" s="146"/>
    </row>
    <row r="562" spans="2:2" x14ac:dyDescent="0.25">
      <c r="B562" s="146"/>
    </row>
    <row r="563" spans="2:2" x14ac:dyDescent="0.25">
      <c r="B563" s="146"/>
    </row>
    <row r="564" spans="2:2" x14ac:dyDescent="0.25">
      <c r="B564" s="146"/>
    </row>
    <row r="565" spans="2:2" x14ac:dyDescent="0.25">
      <c r="B565" s="146"/>
    </row>
    <row r="566" spans="2:2" x14ac:dyDescent="0.25">
      <c r="B566" s="146"/>
    </row>
    <row r="567" spans="2:2" x14ac:dyDescent="0.25">
      <c r="B567" s="146"/>
    </row>
    <row r="568" spans="2:2" x14ac:dyDescent="0.25">
      <c r="B568" s="146"/>
    </row>
    <row r="569" spans="2:2" x14ac:dyDescent="0.25">
      <c r="B569" s="146"/>
    </row>
    <row r="570" spans="2:2" x14ac:dyDescent="0.25">
      <c r="B570" s="146"/>
    </row>
    <row r="571" spans="2:2" x14ac:dyDescent="0.25">
      <c r="B571" s="146"/>
    </row>
    <row r="572" spans="2:2" x14ac:dyDescent="0.25">
      <c r="B572" s="146"/>
    </row>
    <row r="573" spans="2:2" x14ac:dyDescent="0.25">
      <c r="B573" s="146"/>
    </row>
    <row r="574" spans="2:2" x14ac:dyDescent="0.25">
      <c r="B574" s="146"/>
    </row>
    <row r="575" spans="2:2" x14ac:dyDescent="0.25">
      <c r="B575" s="146"/>
    </row>
    <row r="576" spans="2:2" x14ac:dyDescent="0.25">
      <c r="B576" s="146"/>
    </row>
    <row r="577" spans="2:2" x14ac:dyDescent="0.25">
      <c r="B577" s="146"/>
    </row>
    <row r="578" spans="2:2" x14ac:dyDescent="0.25">
      <c r="B578" s="146"/>
    </row>
    <row r="579" spans="2:2" x14ac:dyDescent="0.25">
      <c r="B579" s="146"/>
    </row>
    <row r="580" spans="2:2" x14ac:dyDescent="0.25">
      <c r="B580" s="146"/>
    </row>
    <row r="581" spans="2:2" x14ac:dyDescent="0.25">
      <c r="B581" s="146"/>
    </row>
    <row r="582" spans="2:2" x14ac:dyDescent="0.25">
      <c r="B582" s="146"/>
    </row>
    <row r="583" spans="2:2" x14ac:dyDescent="0.25">
      <c r="B583" s="146"/>
    </row>
    <row r="584" spans="2:2" x14ac:dyDescent="0.25">
      <c r="B584" s="146"/>
    </row>
    <row r="585" spans="2:2" x14ac:dyDescent="0.25">
      <c r="B585" s="146"/>
    </row>
    <row r="586" spans="2:2" x14ac:dyDescent="0.25">
      <c r="B586" s="146"/>
    </row>
    <row r="587" spans="2:2" x14ac:dyDescent="0.25">
      <c r="B587" s="146"/>
    </row>
    <row r="588" spans="2:2" x14ac:dyDescent="0.25">
      <c r="B588" s="146"/>
    </row>
    <row r="589" spans="2:2" x14ac:dyDescent="0.25">
      <c r="B589" s="146"/>
    </row>
    <row r="590" spans="2:2" x14ac:dyDescent="0.25">
      <c r="B590" s="146"/>
    </row>
    <row r="591" spans="2:2" x14ac:dyDescent="0.25">
      <c r="B591" s="146"/>
    </row>
    <row r="592" spans="2:2" x14ac:dyDescent="0.25">
      <c r="B592" s="146"/>
    </row>
    <row r="593" spans="2:2" x14ac:dyDescent="0.25">
      <c r="B593" s="146"/>
    </row>
    <row r="594" spans="2:2" x14ac:dyDescent="0.25">
      <c r="B594" s="146"/>
    </row>
    <row r="595" spans="2:2" x14ac:dyDescent="0.25">
      <c r="B595" s="146"/>
    </row>
    <row r="596" spans="2:2" x14ac:dyDescent="0.25">
      <c r="B596" s="146"/>
    </row>
    <row r="597" spans="2:2" x14ac:dyDescent="0.25">
      <c r="B597" s="146"/>
    </row>
    <row r="598" spans="2:2" x14ac:dyDescent="0.25">
      <c r="B598" s="146"/>
    </row>
    <row r="599" spans="2:2" x14ac:dyDescent="0.25">
      <c r="B599" s="146"/>
    </row>
    <row r="600" spans="2:2" x14ac:dyDescent="0.25">
      <c r="B600" s="146"/>
    </row>
    <row r="601" spans="2:2" x14ac:dyDescent="0.25">
      <c r="B601" s="146"/>
    </row>
    <row r="602" spans="2:2" x14ac:dyDescent="0.25">
      <c r="B602" s="146"/>
    </row>
    <row r="603" spans="2:2" x14ac:dyDescent="0.25">
      <c r="B603" s="146"/>
    </row>
    <row r="604" spans="2:2" x14ac:dyDescent="0.25">
      <c r="B604" s="146"/>
    </row>
    <row r="605" spans="2:2" x14ac:dyDescent="0.25">
      <c r="B605" s="146"/>
    </row>
    <row r="606" spans="2:2" x14ac:dyDescent="0.25">
      <c r="B606" s="146"/>
    </row>
    <row r="607" spans="2:2" x14ac:dyDescent="0.25">
      <c r="B607" s="146"/>
    </row>
    <row r="608" spans="2:2" x14ac:dyDescent="0.25">
      <c r="B608" s="146"/>
    </row>
    <row r="609" spans="2:2" x14ac:dyDescent="0.25">
      <c r="B609" s="146"/>
    </row>
    <row r="610" spans="2:2" x14ac:dyDescent="0.25">
      <c r="B610" s="146"/>
    </row>
    <row r="611" spans="2:2" x14ac:dyDescent="0.25">
      <c r="B611" s="146"/>
    </row>
    <row r="612" spans="2:2" x14ac:dyDescent="0.25">
      <c r="B612" s="146"/>
    </row>
    <row r="613" spans="2:2" x14ac:dyDescent="0.25">
      <c r="B613" s="146"/>
    </row>
    <row r="614" spans="2:2" x14ac:dyDescent="0.25">
      <c r="B614" s="146"/>
    </row>
    <row r="615" spans="2:2" x14ac:dyDescent="0.25">
      <c r="B615" s="146"/>
    </row>
    <row r="616" spans="2:2" x14ac:dyDescent="0.25">
      <c r="B616" s="146"/>
    </row>
    <row r="617" spans="2:2" x14ac:dyDescent="0.25">
      <c r="B617" s="146"/>
    </row>
    <row r="618" spans="2:2" x14ac:dyDescent="0.25">
      <c r="B618" s="146"/>
    </row>
    <row r="619" spans="2:2" x14ac:dyDescent="0.25">
      <c r="B619" s="146"/>
    </row>
    <row r="620" spans="2:2" x14ac:dyDescent="0.25">
      <c r="B620" s="146"/>
    </row>
    <row r="621" spans="2:2" x14ac:dyDescent="0.25">
      <c r="B621" s="146"/>
    </row>
    <row r="622" spans="2:2" x14ac:dyDescent="0.25">
      <c r="B622" s="146"/>
    </row>
    <row r="623" spans="2:2" x14ac:dyDescent="0.25">
      <c r="B623" s="146"/>
    </row>
    <row r="624" spans="2:2" x14ac:dyDescent="0.25">
      <c r="B624" s="146"/>
    </row>
    <row r="625" spans="2:2" x14ac:dyDescent="0.25">
      <c r="B625" s="146"/>
    </row>
    <row r="626" spans="2:2" x14ac:dyDescent="0.25">
      <c r="B626" s="146"/>
    </row>
    <row r="627" spans="2:2" x14ac:dyDescent="0.25">
      <c r="B627" s="146"/>
    </row>
    <row r="628" spans="2:2" x14ac:dyDescent="0.25">
      <c r="B628" s="146"/>
    </row>
    <row r="629" spans="2:2" x14ac:dyDescent="0.25">
      <c r="B629" s="146"/>
    </row>
    <row r="630" spans="2:2" x14ac:dyDescent="0.25">
      <c r="B630" s="146"/>
    </row>
    <row r="631" spans="2:2" x14ac:dyDescent="0.25">
      <c r="B631" s="146"/>
    </row>
    <row r="632" spans="2:2" x14ac:dyDescent="0.25">
      <c r="B632" s="146"/>
    </row>
    <row r="633" spans="2:2" x14ac:dyDescent="0.25">
      <c r="B633" s="146"/>
    </row>
    <row r="634" spans="2:2" x14ac:dyDescent="0.25">
      <c r="B634" s="146"/>
    </row>
    <row r="635" spans="2:2" x14ac:dyDescent="0.25">
      <c r="B635" s="146"/>
    </row>
    <row r="636" spans="2:2" x14ac:dyDescent="0.25">
      <c r="B636" s="146"/>
    </row>
    <row r="637" spans="2:2" x14ac:dyDescent="0.25">
      <c r="B637" s="146"/>
    </row>
    <row r="638" spans="2:2" x14ac:dyDescent="0.25">
      <c r="B638" s="146"/>
    </row>
    <row r="639" spans="2:2" x14ac:dyDescent="0.25">
      <c r="B639" s="146"/>
    </row>
    <row r="640" spans="2:2" x14ac:dyDescent="0.25">
      <c r="B640" s="146"/>
    </row>
    <row r="641" spans="2:2" x14ac:dyDescent="0.25">
      <c r="B641" s="146"/>
    </row>
    <row r="642" spans="2:2" x14ac:dyDescent="0.25">
      <c r="B642" s="146"/>
    </row>
    <row r="643" spans="2:2" x14ac:dyDescent="0.25">
      <c r="B643" s="146"/>
    </row>
    <row r="644" spans="2:2" x14ac:dyDescent="0.25">
      <c r="B644" s="146"/>
    </row>
    <row r="645" spans="2:2" x14ac:dyDescent="0.25">
      <c r="B645" s="146"/>
    </row>
    <row r="646" spans="2:2" x14ac:dyDescent="0.25">
      <c r="B646" s="146"/>
    </row>
    <row r="647" spans="2:2" x14ac:dyDescent="0.25">
      <c r="B647" s="146"/>
    </row>
    <row r="648" spans="2:2" x14ac:dyDescent="0.25">
      <c r="B648" s="146"/>
    </row>
    <row r="649" spans="2:2" x14ac:dyDescent="0.25">
      <c r="B649" s="146"/>
    </row>
    <row r="650" spans="2:2" x14ac:dyDescent="0.25">
      <c r="B650" s="146"/>
    </row>
    <row r="651" spans="2:2" x14ac:dyDescent="0.25">
      <c r="B651" s="146"/>
    </row>
    <row r="652" spans="2:2" x14ac:dyDescent="0.25">
      <c r="B652" s="146"/>
    </row>
    <row r="653" spans="2:2" x14ac:dyDescent="0.25">
      <c r="B653" s="146"/>
    </row>
    <row r="654" spans="2:2" x14ac:dyDescent="0.25">
      <c r="B654" s="146"/>
    </row>
    <row r="655" spans="2:2" x14ac:dyDescent="0.25">
      <c r="B655" s="146"/>
    </row>
    <row r="656" spans="2:2" x14ac:dyDescent="0.25">
      <c r="B656" s="146"/>
    </row>
    <row r="657" spans="2:2" x14ac:dyDescent="0.25">
      <c r="B657" s="146"/>
    </row>
    <row r="658" spans="2:2" x14ac:dyDescent="0.25">
      <c r="B658" s="146"/>
    </row>
    <row r="659" spans="2:2" x14ac:dyDescent="0.25">
      <c r="B659" s="146"/>
    </row>
    <row r="660" spans="2:2" x14ac:dyDescent="0.25">
      <c r="B660" s="146"/>
    </row>
    <row r="661" spans="2:2" x14ac:dyDescent="0.25">
      <c r="B661" s="146"/>
    </row>
    <row r="662" spans="2:2" x14ac:dyDescent="0.25">
      <c r="B662" s="146"/>
    </row>
    <row r="663" spans="2:2" x14ac:dyDescent="0.25">
      <c r="B663" s="146"/>
    </row>
    <row r="664" spans="2:2" x14ac:dyDescent="0.25">
      <c r="B664" s="146"/>
    </row>
    <row r="665" spans="2:2" x14ac:dyDescent="0.25">
      <c r="B665" s="146"/>
    </row>
    <row r="666" spans="2:2" x14ac:dyDescent="0.25">
      <c r="B666" s="146"/>
    </row>
    <row r="667" spans="2:2" x14ac:dyDescent="0.25">
      <c r="B667" s="146"/>
    </row>
    <row r="668" spans="2:2" x14ac:dyDescent="0.25">
      <c r="B668" s="146"/>
    </row>
    <row r="669" spans="2:2" x14ac:dyDescent="0.25">
      <c r="B669" s="146"/>
    </row>
    <row r="670" spans="2:2" x14ac:dyDescent="0.25">
      <c r="B670" s="146"/>
    </row>
    <row r="671" spans="2:2" x14ac:dyDescent="0.25">
      <c r="B671" s="146"/>
    </row>
    <row r="672" spans="2:2" x14ac:dyDescent="0.25">
      <c r="B672" s="146"/>
    </row>
    <row r="673" spans="2:2" x14ac:dyDescent="0.25">
      <c r="B673" s="146"/>
    </row>
    <row r="674" spans="2:2" x14ac:dyDescent="0.25">
      <c r="B674" s="146"/>
    </row>
    <row r="675" spans="2:2" x14ac:dyDescent="0.25">
      <c r="B675" s="146"/>
    </row>
    <row r="676" spans="2:2" x14ac:dyDescent="0.25">
      <c r="B676" s="146"/>
    </row>
    <row r="677" spans="2:2" x14ac:dyDescent="0.25">
      <c r="B677" s="146"/>
    </row>
    <row r="678" spans="2:2" x14ac:dyDescent="0.25">
      <c r="B678" s="146"/>
    </row>
    <row r="679" spans="2:2" x14ac:dyDescent="0.25">
      <c r="B679" s="146"/>
    </row>
    <row r="680" spans="2:2" x14ac:dyDescent="0.25">
      <c r="B680" s="146"/>
    </row>
    <row r="681" spans="2:2" x14ac:dyDescent="0.25">
      <c r="B681" s="146"/>
    </row>
    <row r="682" spans="2:2" x14ac:dyDescent="0.25">
      <c r="B682" s="146"/>
    </row>
    <row r="683" spans="2:2" x14ac:dyDescent="0.25">
      <c r="B683" s="146"/>
    </row>
    <row r="684" spans="2:2" x14ac:dyDescent="0.25">
      <c r="B684" s="146"/>
    </row>
    <row r="685" spans="2:2" x14ac:dyDescent="0.25">
      <c r="B685" s="146"/>
    </row>
    <row r="686" spans="2:2" x14ac:dyDescent="0.25">
      <c r="B686" s="146"/>
    </row>
    <row r="687" spans="2:2" x14ac:dyDescent="0.25">
      <c r="B687" s="146"/>
    </row>
    <row r="688" spans="2:2" x14ac:dyDescent="0.25">
      <c r="B688" s="146"/>
    </row>
    <row r="689" spans="2:2" x14ac:dyDescent="0.25">
      <c r="B689" s="146"/>
    </row>
    <row r="690" spans="2:2" x14ac:dyDescent="0.25">
      <c r="B690" s="146"/>
    </row>
    <row r="691" spans="2:2" x14ac:dyDescent="0.25">
      <c r="B691" s="146"/>
    </row>
    <row r="692" spans="2:2" x14ac:dyDescent="0.25">
      <c r="B692" s="146"/>
    </row>
    <row r="693" spans="2:2" x14ac:dyDescent="0.25">
      <c r="B693" s="146"/>
    </row>
    <row r="694" spans="2:2" x14ac:dyDescent="0.25">
      <c r="B694" s="146"/>
    </row>
    <row r="695" spans="2:2" x14ac:dyDescent="0.25">
      <c r="B695" s="146"/>
    </row>
    <row r="696" spans="2:2" x14ac:dyDescent="0.25">
      <c r="B696" s="146"/>
    </row>
    <row r="697" spans="2:2" x14ac:dyDescent="0.25">
      <c r="B697" s="146"/>
    </row>
    <row r="698" spans="2:2" x14ac:dyDescent="0.25">
      <c r="B698" s="146"/>
    </row>
    <row r="699" spans="2:2" x14ac:dyDescent="0.25">
      <c r="B699" s="146"/>
    </row>
    <row r="700" spans="2:2" x14ac:dyDescent="0.25">
      <c r="B700" s="146"/>
    </row>
    <row r="701" spans="2:2" x14ac:dyDescent="0.25">
      <c r="B701" s="146"/>
    </row>
    <row r="702" spans="2:2" x14ac:dyDescent="0.25">
      <c r="B702" s="146"/>
    </row>
    <row r="703" spans="2:2" x14ac:dyDescent="0.25">
      <c r="B703" s="146"/>
    </row>
    <row r="704" spans="2:2" x14ac:dyDescent="0.25">
      <c r="B704" s="146"/>
    </row>
    <row r="705" spans="2:2" x14ac:dyDescent="0.25">
      <c r="B705" s="146"/>
    </row>
    <row r="706" spans="2:2" x14ac:dyDescent="0.25">
      <c r="B706" s="146"/>
    </row>
    <row r="707" spans="2:2" x14ac:dyDescent="0.25">
      <c r="B707" s="146"/>
    </row>
    <row r="708" spans="2:2" x14ac:dyDescent="0.25">
      <c r="B708" s="146"/>
    </row>
    <row r="709" spans="2:2" x14ac:dyDescent="0.25">
      <c r="B709" s="146"/>
    </row>
    <row r="710" spans="2:2" x14ac:dyDescent="0.25">
      <c r="B710" s="146"/>
    </row>
    <row r="711" spans="2:2" x14ac:dyDescent="0.25">
      <c r="B711" s="146"/>
    </row>
    <row r="712" spans="2:2" x14ac:dyDescent="0.25">
      <c r="B712" s="146"/>
    </row>
    <row r="713" spans="2:2" x14ac:dyDescent="0.25">
      <c r="B713" s="146"/>
    </row>
    <row r="714" spans="2:2" x14ac:dyDescent="0.25">
      <c r="B714" s="146"/>
    </row>
    <row r="715" spans="2:2" x14ac:dyDescent="0.25">
      <c r="B715" s="146"/>
    </row>
    <row r="716" spans="2:2" x14ac:dyDescent="0.25">
      <c r="B716" s="146"/>
    </row>
    <row r="717" spans="2:2" x14ac:dyDescent="0.25">
      <c r="B717" s="146"/>
    </row>
    <row r="718" spans="2:2" x14ac:dyDescent="0.25">
      <c r="B718" s="146"/>
    </row>
    <row r="719" spans="2:2" x14ac:dyDescent="0.25">
      <c r="B719" s="146"/>
    </row>
    <row r="720" spans="2:2" x14ac:dyDescent="0.25">
      <c r="B720" s="146"/>
    </row>
    <row r="721" spans="2:2" x14ac:dyDescent="0.25">
      <c r="B721" s="146"/>
    </row>
    <row r="722" spans="2:2" x14ac:dyDescent="0.25">
      <c r="B722" s="146"/>
    </row>
    <row r="723" spans="2:2" x14ac:dyDescent="0.25">
      <c r="B723" s="146"/>
    </row>
    <row r="724" spans="2:2" x14ac:dyDescent="0.25">
      <c r="B724" s="146"/>
    </row>
    <row r="725" spans="2:2" x14ac:dyDescent="0.25">
      <c r="B725" s="146"/>
    </row>
    <row r="726" spans="2:2" x14ac:dyDescent="0.25">
      <c r="B726" s="146"/>
    </row>
    <row r="727" spans="2:2" x14ac:dyDescent="0.25">
      <c r="B727" s="146"/>
    </row>
    <row r="728" spans="2:2" x14ac:dyDescent="0.25">
      <c r="B728" s="146"/>
    </row>
    <row r="729" spans="2:2" x14ac:dyDescent="0.25">
      <c r="B729" s="146"/>
    </row>
    <row r="730" spans="2:2" x14ac:dyDescent="0.25">
      <c r="B730" s="146"/>
    </row>
    <row r="731" spans="2:2" x14ac:dyDescent="0.25">
      <c r="B731" s="146"/>
    </row>
    <row r="732" spans="2:2" x14ac:dyDescent="0.25">
      <c r="B732" s="146"/>
    </row>
    <row r="733" spans="2:2" x14ac:dyDescent="0.25">
      <c r="B733" s="146"/>
    </row>
    <row r="734" spans="2:2" x14ac:dyDescent="0.25">
      <c r="B734" s="146"/>
    </row>
    <row r="735" spans="2:2" x14ac:dyDescent="0.25">
      <c r="B735" s="146"/>
    </row>
    <row r="736" spans="2:2" x14ac:dyDescent="0.25">
      <c r="B736" s="146"/>
    </row>
    <row r="737" spans="2:2" x14ac:dyDescent="0.25">
      <c r="B737" s="146"/>
    </row>
    <row r="738" spans="2:2" x14ac:dyDescent="0.25">
      <c r="B738" s="146"/>
    </row>
    <row r="739" spans="2:2" x14ac:dyDescent="0.25">
      <c r="B739" s="146"/>
    </row>
    <row r="740" spans="2:2" x14ac:dyDescent="0.25">
      <c r="B740" s="146"/>
    </row>
    <row r="741" spans="2:2" x14ac:dyDescent="0.25">
      <c r="B741" s="146"/>
    </row>
    <row r="742" spans="2:2" x14ac:dyDescent="0.25">
      <c r="B742" s="146"/>
    </row>
    <row r="743" spans="2:2" x14ac:dyDescent="0.25">
      <c r="B743" s="146"/>
    </row>
    <row r="744" spans="2:2" x14ac:dyDescent="0.25">
      <c r="B744" s="146"/>
    </row>
    <row r="745" spans="2:2" x14ac:dyDescent="0.25">
      <c r="B745" s="146"/>
    </row>
    <row r="746" spans="2:2" x14ac:dyDescent="0.25">
      <c r="B746" s="146"/>
    </row>
    <row r="747" spans="2:2" x14ac:dyDescent="0.25">
      <c r="B747" s="146"/>
    </row>
    <row r="748" spans="2:2" x14ac:dyDescent="0.25">
      <c r="B748" s="146"/>
    </row>
    <row r="749" spans="2:2" x14ac:dyDescent="0.25">
      <c r="B749" s="146"/>
    </row>
    <row r="750" spans="2:2" x14ac:dyDescent="0.25">
      <c r="B750" s="146"/>
    </row>
    <row r="751" spans="2:2" x14ac:dyDescent="0.25">
      <c r="B751" s="146"/>
    </row>
    <row r="752" spans="2:2" x14ac:dyDescent="0.25">
      <c r="B752" s="146"/>
    </row>
    <row r="753" spans="2:2" x14ac:dyDescent="0.25">
      <c r="B753" s="146"/>
    </row>
    <row r="754" spans="2:2" x14ac:dyDescent="0.25">
      <c r="B754" s="146"/>
    </row>
    <row r="755" spans="2:2" x14ac:dyDescent="0.25">
      <c r="B755" s="146"/>
    </row>
    <row r="756" spans="2:2" x14ac:dyDescent="0.25">
      <c r="B756" s="146"/>
    </row>
    <row r="757" spans="2:2" x14ac:dyDescent="0.25">
      <c r="B757" s="146"/>
    </row>
    <row r="758" spans="2:2" x14ac:dyDescent="0.25">
      <c r="B758" s="146"/>
    </row>
    <row r="759" spans="2:2" x14ac:dyDescent="0.25">
      <c r="B759" s="146"/>
    </row>
    <row r="760" spans="2:2" x14ac:dyDescent="0.25">
      <c r="B760" s="146"/>
    </row>
    <row r="761" spans="2:2" x14ac:dyDescent="0.25">
      <c r="B761" s="146"/>
    </row>
    <row r="762" spans="2:2" x14ac:dyDescent="0.25">
      <c r="B762" s="146"/>
    </row>
    <row r="763" spans="2:2" x14ac:dyDescent="0.25">
      <c r="B763" s="146"/>
    </row>
    <row r="764" spans="2:2" x14ac:dyDescent="0.25">
      <c r="B764" s="146"/>
    </row>
    <row r="765" spans="2:2" x14ac:dyDescent="0.25">
      <c r="B765" s="146"/>
    </row>
    <row r="766" spans="2:2" x14ac:dyDescent="0.25">
      <c r="B766" s="146"/>
    </row>
    <row r="767" spans="2:2" x14ac:dyDescent="0.25">
      <c r="B767" s="146"/>
    </row>
    <row r="768" spans="2:2" x14ac:dyDescent="0.25">
      <c r="B768" s="146"/>
    </row>
    <row r="769" spans="2:2" x14ac:dyDescent="0.25">
      <c r="B769" s="146"/>
    </row>
    <row r="770" spans="2:2" x14ac:dyDescent="0.25">
      <c r="B770" s="146"/>
    </row>
    <row r="771" spans="2:2" x14ac:dyDescent="0.25">
      <c r="B771" s="146"/>
    </row>
    <row r="772" spans="2:2" x14ac:dyDescent="0.25">
      <c r="B772" s="146"/>
    </row>
    <row r="773" spans="2:2" x14ac:dyDescent="0.25">
      <c r="B773" s="146"/>
    </row>
    <row r="774" spans="2:2" x14ac:dyDescent="0.25">
      <c r="B774" s="146"/>
    </row>
    <row r="775" spans="2:2" x14ac:dyDescent="0.25">
      <c r="B775" s="146"/>
    </row>
    <row r="776" spans="2:2" x14ac:dyDescent="0.25">
      <c r="B776" s="146"/>
    </row>
    <row r="777" spans="2:2" x14ac:dyDescent="0.25">
      <c r="B777" s="146"/>
    </row>
    <row r="778" spans="2:2" x14ac:dyDescent="0.25">
      <c r="B778" s="146"/>
    </row>
    <row r="779" spans="2:2" x14ac:dyDescent="0.25">
      <c r="B779" s="146"/>
    </row>
    <row r="780" spans="2:2" x14ac:dyDescent="0.25">
      <c r="B780" s="146"/>
    </row>
    <row r="781" spans="2:2" x14ac:dyDescent="0.25">
      <c r="B781" s="146"/>
    </row>
    <row r="782" spans="2:2" x14ac:dyDescent="0.25">
      <c r="B782" s="146"/>
    </row>
    <row r="783" spans="2:2" x14ac:dyDescent="0.25">
      <c r="B783" s="146"/>
    </row>
    <row r="784" spans="2:2" x14ac:dyDescent="0.25">
      <c r="B784" s="146"/>
    </row>
    <row r="785" spans="2:2" x14ac:dyDescent="0.25">
      <c r="B785" s="146"/>
    </row>
    <row r="786" spans="2:2" x14ac:dyDescent="0.25">
      <c r="B786" s="146"/>
    </row>
    <row r="787" spans="2:2" x14ac:dyDescent="0.25">
      <c r="B787" s="146"/>
    </row>
    <row r="788" spans="2:2" x14ac:dyDescent="0.25">
      <c r="B788" s="146"/>
    </row>
    <row r="789" spans="2:2" x14ac:dyDescent="0.25">
      <c r="B789" s="146"/>
    </row>
    <row r="790" spans="2:2" x14ac:dyDescent="0.25">
      <c r="B790" s="146"/>
    </row>
    <row r="791" spans="2:2" x14ac:dyDescent="0.25">
      <c r="B791" s="146"/>
    </row>
    <row r="792" spans="2:2" x14ac:dyDescent="0.25">
      <c r="B792" s="146"/>
    </row>
    <row r="793" spans="2:2" x14ac:dyDescent="0.25">
      <c r="B793" s="146"/>
    </row>
    <row r="794" spans="2:2" x14ac:dyDescent="0.25">
      <c r="B794" s="146"/>
    </row>
    <row r="795" spans="2:2" x14ac:dyDescent="0.25">
      <c r="B795" s="146"/>
    </row>
    <row r="796" spans="2:2" x14ac:dyDescent="0.25">
      <c r="B796" s="146"/>
    </row>
    <row r="797" spans="2:2" x14ac:dyDescent="0.25">
      <c r="B797" s="146"/>
    </row>
    <row r="798" spans="2:2" x14ac:dyDescent="0.25">
      <c r="B798" s="146"/>
    </row>
    <row r="799" spans="2:2" x14ac:dyDescent="0.25">
      <c r="B799" s="146"/>
    </row>
    <row r="800" spans="2:2" x14ac:dyDescent="0.25">
      <c r="B800" s="146"/>
    </row>
    <row r="801" spans="2:2" x14ac:dyDescent="0.25">
      <c r="B801" s="146"/>
    </row>
    <row r="802" spans="2:2" x14ac:dyDescent="0.25">
      <c r="B802" s="146"/>
    </row>
    <row r="803" spans="2:2" x14ac:dyDescent="0.25">
      <c r="B803" s="146"/>
    </row>
    <row r="804" spans="2:2" x14ac:dyDescent="0.25">
      <c r="B804" s="146"/>
    </row>
    <row r="805" spans="2:2" x14ac:dyDescent="0.25">
      <c r="B805" s="146"/>
    </row>
    <row r="806" spans="2:2" x14ac:dyDescent="0.25">
      <c r="B806" s="146"/>
    </row>
    <row r="807" spans="2:2" x14ac:dyDescent="0.25">
      <c r="B807" s="146"/>
    </row>
    <row r="808" spans="2:2" x14ac:dyDescent="0.25">
      <c r="B808" s="146"/>
    </row>
    <row r="809" spans="2:2" x14ac:dyDescent="0.25">
      <c r="B809" s="146"/>
    </row>
    <row r="810" spans="2:2" x14ac:dyDescent="0.25">
      <c r="B810" s="146"/>
    </row>
    <row r="811" spans="2:2" x14ac:dyDescent="0.25">
      <c r="B811" s="146"/>
    </row>
    <row r="812" spans="2:2" x14ac:dyDescent="0.25">
      <c r="B812" s="146"/>
    </row>
    <row r="813" spans="2:2" x14ac:dyDescent="0.25">
      <c r="B813" s="146"/>
    </row>
    <row r="814" spans="2:2" x14ac:dyDescent="0.25">
      <c r="B814" s="146"/>
    </row>
    <row r="815" spans="2:2" x14ac:dyDescent="0.25">
      <c r="B815" s="146"/>
    </row>
    <row r="816" spans="2:2" x14ac:dyDescent="0.25">
      <c r="B816" s="146"/>
    </row>
    <row r="817" spans="2:2" x14ac:dyDescent="0.25">
      <c r="B817" s="146"/>
    </row>
    <row r="818" spans="2:2" x14ac:dyDescent="0.25">
      <c r="B818" s="146"/>
    </row>
    <row r="819" spans="2:2" x14ac:dyDescent="0.25">
      <c r="B819" s="146"/>
    </row>
    <row r="820" spans="2:2" x14ac:dyDescent="0.25">
      <c r="B820" s="146"/>
    </row>
    <row r="821" spans="2:2" x14ac:dyDescent="0.25">
      <c r="B821" s="146"/>
    </row>
    <row r="822" spans="2:2" x14ac:dyDescent="0.25">
      <c r="B822" s="146"/>
    </row>
    <row r="823" spans="2:2" x14ac:dyDescent="0.25">
      <c r="B823" s="146"/>
    </row>
    <row r="824" spans="2:2" x14ac:dyDescent="0.25">
      <c r="B824" s="146"/>
    </row>
    <row r="825" spans="2:2" x14ac:dyDescent="0.25">
      <c r="B825" s="146"/>
    </row>
    <row r="826" spans="2:2" x14ac:dyDescent="0.25">
      <c r="B826" s="146"/>
    </row>
    <row r="827" spans="2:2" x14ac:dyDescent="0.25">
      <c r="B827" s="146"/>
    </row>
    <row r="828" spans="2:2" x14ac:dyDescent="0.25">
      <c r="B828" s="146"/>
    </row>
    <row r="829" spans="2:2" x14ac:dyDescent="0.25">
      <c r="B829" s="146"/>
    </row>
    <row r="830" spans="2:2" x14ac:dyDescent="0.25">
      <c r="B830" s="146"/>
    </row>
    <row r="831" spans="2:2" x14ac:dyDescent="0.25">
      <c r="B831" s="146"/>
    </row>
    <row r="832" spans="2:2" x14ac:dyDescent="0.25">
      <c r="B832" s="146"/>
    </row>
    <row r="833" spans="2:2" x14ac:dyDescent="0.25">
      <c r="B833" s="146"/>
    </row>
    <row r="834" spans="2:2" x14ac:dyDescent="0.25">
      <c r="B834" s="146"/>
    </row>
    <row r="835" spans="2:2" x14ac:dyDescent="0.25">
      <c r="B835" s="146"/>
    </row>
    <row r="836" spans="2:2" x14ac:dyDescent="0.25">
      <c r="B836" s="146"/>
    </row>
    <row r="837" spans="2:2" x14ac:dyDescent="0.25">
      <c r="B837" s="146"/>
    </row>
    <row r="838" spans="2:2" x14ac:dyDescent="0.25">
      <c r="B838" s="146"/>
    </row>
    <row r="839" spans="2:2" x14ac:dyDescent="0.25">
      <c r="B839" s="146"/>
    </row>
    <row r="840" spans="2:2" x14ac:dyDescent="0.25">
      <c r="B840" s="146"/>
    </row>
    <row r="841" spans="2:2" x14ac:dyDescent="0.25">
      <c r="B841" s="146"/>
    </row>
    <row r="842" spans="2:2" x14ac:dyDescent="0.25">
      <c r="B842" s="146"/>
    </row>
    <row r="843" spans="2:2" x14ac:dyDescent="0.25">
      <c r="B843" s="146"/>
    </row>
    <row r="844" spans="2:2" x14ac:dyDescent="0.25">
      <c r="B844" s="146"/>
    </row>
    <row r="845" spans="2:2" x14ac:dyDescent="0.25">
      <c r="B845" s="146"/>
    </row>
    <row r="846" spans="2:2" x14ac:dyDescent="0.25">
      <c r="B846" s="146"/>
    </row>
    <row r="847" spans="2:2" x14ac:dyDescent="0.25">
      <c r="B847" s="146"/>
    </row>
    <row r="848" spans="2:2" x14ac:dyDescent="0.25">
      <c r="B848" s="146"/>
    </row>
    <row r="849" spans="2:2" x14ac:dyDescent="0.25">
      <c r="B849" s="146"/>
    </row>
    <row r="850" spans="2:2" x14ac:dyDescent="0.25">
      <c r="B850" s="146"/>
    </row>
    <row r="851" spans="2:2" x14ac:dyDescent="0.25">
      <c r="B851" s="146"/>
    </row>
    <row r="852" spans="2:2" x14ac:dyDescent="0.25">
      <c r="B852" s="146"/>
    </row>
    <row r="853" spans="2:2" x14ac:dyDescent="0.25">
      <c r="B853" s="146"/>
    </row>
    <row r="854" spans="2:2" x14ac:dyDescent="0.25">
      <c r="B854" s="146"/>
    </row>
    <row r="855" spans="2:2" x14ac:dyDescent="0.25">
      <c r="B855" s="146"/>
    </row>
    <row r="856" spans="2:2" x14ac:dyDescent="0.25">
      <c r="B856" s="146"/>
    </row>
    <row r="857" spans="2:2" x14ac:dyDescent="0.25">
      <c r="B857" s="146"/>
    </row>
    <row r="858" spans="2:2" x14ac:dyDescent="0.25">
      <c r="B858" s="146"/>
    </row>
    <row r="859" spans="2:2" x14ac:dyDescent="0.25">
      <c r="B859" s="146"/>
    </row>
    <row r="860" spans="2:2" x14ac:dyDescent="0.25">
      <c r="B860" s="146"/>
    </row>
    <row r="861" spans="2:2" x14ac:dyDescent="0.25">
      <c r="B861" s="146"/>
    </row>
    <row r="862" spans="2:2" x14ac:dyDescent="0.25">
      <c r="B862" s="146"/>
    </row>
    <row r="863" spans="2:2" x14ac:dyDescent="0.25">
      <c r="B863" s="146"/>
    </row>
    <row r="864" spans="2:2" x14ac:dyDescent="0.25">
      <c r="B864" s="146"/>
    </row>
    <row r="865" spans="2:2" x14ac:dyDescent="0.25">
      <c r="B865" s="146"/>
    </row>
    <row r="866" spans="2:2" x14ac:dyDescent="0.25">
      <c r="B866" s="146"/>
    </row>
    <row r="867" spans="2:2" x14ac:dyDescent="0.25">
      <c r="B867" s="146"/>
    </row>
    <row r="868" spans="2:2" x14ac:dyDescent="0.25">
      <c r="B868" s="146"/>
    </row>
    <row r="869" spans="2:2" x14ac:dyDescent="0.25">
      <c r="B869" s="146"/>
    </row>
    <row r="870" spans="2:2" x14ac:dyDescent="0.25">
      <c r="B870" s="146"/>
    </row>
    <row r="871" spans="2:2" x14ac:dyDescent="0.25">
      <c r="B871" s="146"/>
    </row>
    <row r="872" spans="2:2" x14ac:dyDescent="0.25">
      <c r="B872" s="146"/>
    </row>
    <row r="873" spans="2:2" x14ac:dyDescent="0.25">
      <c r="B873" s="146"/>
    </row>
    <row r="874" spans="2:2" x14ac:dyDescent="0.25">
      <c r="B874" s="146"/>
    </row>
    <row r="875" spans="2:2" x14ac:dyDescent="0.25">
      <c r="B875" s="146"/>
    </row>
    <row r="876" spans="2:2" x14ac:dyDescent="0.25">
      <c r="B876" s="146"/>
    </row>
    <row r="877" spans="2:2" x14ac:dyDescent="0.25">
      <c r="B877" s="146"/>
    </row>
    <row r="878" spans="2:2" x14ac:dyDescent="0.25">
      <c r="B878" s="146"/>
    </row>
    <row r="879" spans="2:2" x14ac:dyDescent="0.25">
      <c r="B879" s="146"/>
    </row>
    <row r="880" spans="2:2" x14ac:dyDescent="0.25">
      <c r="B880" s="146"/>
    </row>
    <row r="881" spans="2:2" x14ac:dyDescent="0.25">
      <c r="B881" s="146"/>
    </row>
    <row r="882" spans="2:2" x14ac:dyDescent="0.25">
      <c r="B882" s="146"/>
    </row>
    <row r="883" spans="2:2" x14ac:dyDescent="0.25">
      <c r="B883" s="146"/>
    </row>
    <row r="884" spans="2:2" x14ac:dyDescent="0.25">
      <c r="B884" s="146"/>
    </row>
    <row r="885" spans="2:2" x14ac:dyDescent="0.25">
      <c r="B885" s="146"/>
    </row>
    <row r="886" spans="2:2" x14ac:dyDescent="0.25">
      <c r="B886" s="146"/>
    </row>
    <row r="887" spans="2:2" x14ac:dyDescent="0.25">
      <c r="B887" s="146"/>
    </row>
    <row r="888" spans="2:2" x14ac:dyDescent="0.25">
      <c r="B888" s="146"/>
    </row>
    <row r="889" spans="2:2" x14ac:dyDescent="0.25">
      <c r="B889" s="146"/>
    </row>
    <row r="890" spans="2:2" x14ac:dyDescent="0.25">
      <c r="B890" s="146"/>
    </row>
    <row r="891" spans="2:2" x14ac:dyDescent="0.25">
      <c r="B891" s="146"/>
    </row>
    <row r="892" spans="2:2" x14ac:dyDescent="0.25">
      <c r="B892" s="146"/>
    </row>
    <row r="893" spans="2:2" x14ac:dyDescent="0.25">
      <c r="B893" s="146"/>
    </row>
    <row r="894" spans="2:2" x14ac:dyDescent="0.25">
      <c r="B894" s="146"/>
    </row>
    <row r="895" spans="2:2" x14ac:dyDescent="0.25">
      <c r="B895" s="146"/>
    </row>
    <row r="896" spans="2:2" x14ac:dyDescent="0.25">
      <c r="B896" s="146"/>
    </row>
    <row r="897" spans="2:2" x14ac:dyDescent="0.25">
      <c r="B897" s="146"/>
    </row>
    <row r="898" spans="2:2" x14ac:dyDescent="0.25">
      <c r="B898" s="146"/>
    </row>
    <row r="899" spans="2:2" x14ac:dyDescent="0.25">
      <c r="B899" s="146"/>
    </row>
    <row r="900" spans="2:2" x14ac:dyDescent="0.25">
      <c r="B900" s="146"/>
    </row>
    <row r="901" spans="2:2" x14ac:dyDescent="0.25">
      <c r="B901" s="146"/>
    </row>
    <row r="902" spans="2:2" x14ac:dyDescent="0.25">
      <c r="B902" s="146"/>
    </row>
    <row r="903" spans="2:2" x14ac:dyDescent="0.25">
      <c r="B903" s="146"/>
    </row>
    <row r="904" spans="2:2" x14ac:dyDescent="0.25">
      <c r="B904" s="146"/>
    </row>
    <row r="905" spans="2:2" x14ac:dyDescent="0.25">
      <c r="B905" s="146"/>
    </row>
    <row r="906" spans="2:2" x14ac:dyDescent="0.25">
      <c r="B906" s="146"/>
    </row>
    <row r="907" spans="2:2" x14ac:dyDescent="0.25">
      <c r="B907" s="146"/>
    </row>
    <row r="908" spans="2:2" x14ac:dyDescent="0.25">
      <c r="B908" s="146"/>
    </row>
    <row r="909" spans="2:2" x14ac:dyDescent="0.25">
      <c r="B909" s="146"/>
    </row>
    <row r="910" spans="2:2" x14ac:dyDescent="0.25">
      <c r="B910" s="146"/>
    </row>
    <row r="911" spans="2:2" x14ac:dyDescent="0.25">
      <c r="B911" s="146"/>
    </row>
    <row r="912" spans="2:2" x14ac:dyDescent="0.25">
      <c r="B912" s="146"/>
    </row>
    <row r="913" spans="2:2" x14ac:dyDescent="0.25">
      <c r="B913" s="146"/>
    </row>
    <row r="914" spans="2:2" x14ac:dyDescent="0.25">
      <c r="B914" s="146"/>
    </row>
    <row r="915" spans="2:2" x14ac:dyDescent="0.25">
      <c r="B915" s="146"/>
    </row>
    <row r="916" spans="2:2" x14ac:dyDescent="0.25">
      <c r="B916" s="146"/>
    </row>
    <row r="917" spans="2:2" x14ac:dyDescent="0.25">
      <c r="B917" s="146"/>
    </row>
    <row r="918" spans="2:2" x14ac:dyDescent="0.25">
      <c r="B918" s="146"/>
    </row>
    <row r="919" spans="2:2" x14ac:dyDescent="0.25">
      <c r="B919" s="146"/>
    </row>
    <row r="920" spans="2:2" x14ac:dyDescent="0.25">
      <c r="B920" s="146"/>
    </row>
    <row r="921" spans="2:2" x14ac:dyDescent="0.25">
      <c r="B921" s="146"/>
    </row>
    <row r="922" spans="2:2" x14ac:dyDescent="0.25">
      <c r="B922" s="146"/>
    </row>
    <row r="923" spans="2:2" x14ac:dyDescent="0.25">
      <c r="B923" s="146"/>
    </row>
    <row r="924" spans="2:2" x14ac:dyDescent="0.25">
      <c r="B924" s="146"/>
    </row>
    <row r="925" spans="2:2" x14ac:dyDescent="0.25">
      <c r="B925" s="146"/>
    </row>
    <row r="926" spans="2:2" x14ac:dyDescent="0.25">
      <c r="B926" s="146"/>
    </row>
    <row r="927" spans="2:2" x14ac:dyDescent="0.25">
      <c r="B927" s="146"/>
    </row>
    <row r="928" spans="2:2" x14ac:dyDescent="0.25">
      <c r="B928" s="146"/>
    </row>
    <row r="929" spans="2:2" x14ac:dyDescent="0.25">
      <c r="B929" s="146"/>
    </row>
    <row r="930" spans="2:2" x14ac:dyDescent="0.25">
      <c r="B930" s="146"/>
    </row>
    <row r="931" spans="2:2" x14ac:dyDescent="0.25">
      <c r="B931" s="146"/>
    </row>
    <row r="932" spans="2:2" x14ac:dyDescent="0.25">
      <c r="B932" s="146"/>
    </row>
    <row r="933" spans="2:2" x14ac:dyDescent="0.25">
      <c r="B933" s="146"/>
    </row>
    <row r="934" spans="2:2" x14ac:dyDescent="0.25">
      <c r="B934" s="146"/>
    </row>
    <row r="935" spans="2:2" x14ac:dyDescent="0.25">
      <c r="B935" s="146"/>
    </row>
    <row r="936" spans="2:2" x14ac:dyDescent="0.25">
      <c r="B936" s="146"/>
    </row>
    <row r="937" spans="2:2" x14ac:dyDescent="0.25">
      <c r="B937" s="146"/>
    </row>
    <row r="938" spans="2:2" x14ac:dyDescent="0.25">
      <c r="B938" s="146"/>
    </row>
    <row r="939" spans="2:2" x14ac:dyDescent="0.25">
      <c r="B939" s="146"/>
    </row>
    <row r="940" spans="2:2" x14ac:dyDescent="0.25">
      <c r="B940" s="146"/>
    </row>
    <row r="941" spans="2:2" x14ac:dyDescent="0.25">
      <c r="B941" s="146"/>
    </row>
    <row r="942" spans="2:2" x14ac:dyDescent="0.25">
      <c r="B942" s="146"/>
    </row>
    <row r="943" spans="2:2" x14ac:dyDescent="0.25">
      <c r="B943" s="146"/>
    </row>
    <row r="944" spans="2:2" x14ac:dyDescent="0.25">
      <c r="B944" s="146"/>
    </row>
    <row r="945" spans="2:2" x14ac:dyDescent="0.25">
      <c r="B945" s="146"/>
    </row>
    <row r="946" spans="2:2" x14ac:dyDescent="0.25">
      <c r="B946" s="146"/>
    </row>
    <row r="947" spans="2:2" x14ac:dyDescent="0.25">
      <c r="B947" s="146"/>
    </row>
    <row r="948" spans="2:2" x14ac:dyDescent="0.25">
      <c r="B948" s="146"/>
    </row>
    <row r="949" spans="2:2" x14ac:dyDescent="0.25">
      <c r="B949" s="146"/>
    </row>
    <row r="950" spans="2:2" x14ac:dyDescent="0.25">
      <c r="B950" s="146"/>
    </row>
    <row r="951" spans="2:2" x14ac:dyDescent="0.25">
      <c r="B951" s="146"/>
    </row>
    <row r="952" spans="2:2" x14ac:dyDescent="0.25">
      <c r="B952" s="146"/>
    </row>
    <row r="953" spans="2:2" x14ac:dyDescent="0.25">
      <c r="B953" s="146"/>
    </row>
    <row r="954" spans="2:2" x14ac:dyDescent="0.25">
      <c r="B954" s="146"/>
    </row>
    <row r="955" spans="2:2" x14ac:dyDescent="0.25">
      <c r="B955" s="146"/>
    </row>
    <row r="956" spans="2:2" x14ac:dyDescent="0.25">
      <c r="B956" s="146"/>
    </row>
    <row r="957" spans="2:2" x14ac:dyDescent="0.25">
      <c r="B957" s="146"/>
    </row>
    <row r="958" spans="2:2" x14ac:dyDescent="0.25">
      <c r="B958" s="146"/>
    </row>
    <row r="959" spans="2:2" x14ac:dyDescent="0.25">
      <c r="B959" s="146"/>
    </row>
    <row r="960" spans="2:2" x14ac:dyDescent="0.25">
      <c r="B960" s="146"/>
    </row>
    <row r="961" spans="2:2" x14ac:dyDescent="0.25">
      <c r="B961" s="146"/>
    </row>
    <row r="962" spans="2:2" x14ac:dyDescent="0.25">
      <c r="B962" s="146"/>
    </row>
    <row r="963" spans="2:2" x14ac:dyDescent="0.25">
      <c r="B963" s="146"/>
    </row>
    <row r="964" spans="2:2" x14ac:dyDescent="0.25">
      <c r="B964" s="146"/>
    </row>
    <row r="965" spans="2:2" x14ac:dyDescent="0.25">
      <c r="B965" s="146"/>
    </row>
    <row r="966" spans="2:2" x14ac:dyDescent="0.25">
      <c r="B966" s="146"/>
    </row>
    <row r="967" spans="2:2" x14ac:dyDescent="0.25">
      <c r="B967" s="146"/>
    </row>
    <row r="968" spans="2:2" x14ac:dyDescent="0.25">
      <c r="B968" s="146"/>
    </row>
    <row r="969" spans="2:2" x14ac:dyDescent="0.25">
      <c r="B969" s="146"/>
    </row>
    <row r="970" spans="2:2" x14ac:dyDescent="0.25">
      <c r="B970" s="146"/>
    </row>
    <row r="971" spans="2:2" x14ac:dyDescent="0.25">
      <c r="B971" s="146"/>
    </row>
    <row r="972" spans="2:2" x14ac:dyDescent="0.25">
      <c r="B972" s="146"/>
    </row>
    <row r="973" spans="2:2" x14ac:dyDescent="0.25">
      <c r="B973" s="146"/>
    </row>
    <row r="974" spans="2:2" x14ac:dyDescent="0.25">
      <c r="B974" s="146"/>
    </row>
    <row r="975" spans="2:2" x14ac:dyDescent="0.25">
      <c r="B975" s="146"/>
    </row>
    <row r="976" spans="2:2" x14ac:dyDescent="0.25">
      <c r="B976" s="146"/>
    </row>
    <row r="977" spans="2:2" x14ac:dyDescent="0.25">
      <c r="B977" s="146"/>
    </row>
    <row r="978" spans="2:2" x14ac:dyDescent="0.25">
      <c r="B978" s="146"/>
    </row>
    <row r="979" spans="2:2" x14ac:dyDescent="0.25">
      <c r="B979" s="146"/>
    </row>
    <row r="980" spans="2:2" x14ac:dyDescent="0.25">
      <c r="B980" s="146"/>
    </row>
    <row r="981" spans="2:2" x14ac:dyDescent="0.25">
      <c r="B981" s="146"/>
    </row>
    <row r="982" spans="2:2" x14ac:dyDescent="0.25">
      <c r="B982" s="146"/>
    </row>
    <row r="983" spans="2:2" x14ac:dyDescent="0.25">
      <c r="B983" s="146"/>
    </row>
    <row r="984" spans="2:2" x14ac:dyDescent="0.25">
      <c r="B984" s="146"/>
    </row>
    <row r="985" spans="2:2" x14ac:dyDescent="0.25">
      <c r="B985" s="146"/>
    </row>
    <row r="986" spans="2:2" x14ac:dyDescent="0.25">
      <c r="B986" s="146"/>
    </row>
    <row r="987" spans="2:2" x14ac:dyDescent="0.25">
      <c r="B987" s="146"/>
    </row>
    <row r="988" spans="2:2" x14ac:dyDescent="0.25">
      <c r="B988" s="146"/>
    </row>
    <row r="989" spans="2:2" x14ac:dyDescent="0.25">
      <c r="B989" s="146"/>
    </row>
    <row r="990" spans="2:2" x14ac:dyDescent="0.25">
      <c r="B990" s="146"/>
    </row>
    <row r="991" spans="2:2" x14ac:dyDescent="0.25">
      <c r="B991" s="146"/>
    </row>
    <row r="992" spans="2:2" x14ac:dyDescent="0.25">
      <c r="B992" s="146"/>
    </row>
    <row r="993" spans="2:2" x14ac:dyDescent="0.25">
      <c r="B993" s="146"/>
    </row>
    <row r="994" spans="2:2" x14ac:dyDescent="0.25">
      <c r="B994" s="146"/>
    </row>
    <row r="995" spans="2:2" x14ac:dyDescent="0.25">
      <c r="B995" s="146"/>
    </row>
    <row r="996" spans="2:2" x14ac:dyDescent="0.25">
      <c r="B996" s="146"/>
    </row>
    <row r="997" spans="2:2" x14ac:dyDescent="0.25">
      <c r="B997" s="146"/>
    </row>
    <row r="998" spans="2:2" x14ac:dyDescent="0.25">
      <c r="B998" s="146"/>
    </row>
    <row r="999" spans="2:2" x14ac:dyDescent="0.25">
      <c r="B999" s="146"/>
    </row>
    <row r="1000" spans="2:2" x14ac:dyDescent="0.25">
      <c r="B1000" s="146"/>
    </row>
    <row r="1001" spans="2:2" x14ac:dyDescent="0.25">
      <c r="B1001" s="146"/>
    </row>
    <row r="1002" spans="2:2" x14ac:dyDescent="0.25">
      <c r="B1002" s="146"/>
    </row>
    <row r="1003" spans="2:2" x14ac:dyDescent="0.25">
      <c r="B1003" s="146"/>
    </row>
    <row r="1004" spans="2:2" x14ac:dyDescent="0.25">
      <c r="B1004" s="146"/>
    </row>
    <row r="1005" spans="2:2" x14ac:dyDescent="0.25">
      <c r="B1005" s="146"/>
    </row>
    <row r="1006" spans="2:2" x14ac:dyDescent="0.25">
      <c r="B1006" s="146"/>
    </row>
    <row r="1007" spans="2:2" x14ac:dyDescent="0.25">
      <c r="B1007" s="146"/>
    </row>
    <row r="1008" spans="2:2" x14ac:dyDescent="0.25">
      <c r="B1008" s="146"/>
    </row>
    <row r="1009" spans="2:2" x14ac:dyDescent="0.25">
      <c r="B1009" s="146"/>
    </row>
    <row r="1010" spans="2:2" x14ac:dyDescent="0.25">
      <c r="B1010" s="146"/>
    </row>
    <row r="1011" spans="2:2" x14ac:dyDescent="0.25">
      <c r="B1011" s="146"/>
    </row>
    <row r="1012" spans="2:2" x14ac:dyDescent="0.25">
      <c r="B1012" s="146"/>
    </row>
    <row r="1013" spans="2:2" x14ac:dyDescent="0.25">
      <c r="B1013" s="146"/>
    </row>
    <row r="1014" spans="2:2" x14ac:dyDescent="0.25">
      <c r="B1014" s="146"/>
    </row>
    <row r="1015" spans="2:2" x14ac:dyDescent="0.25">
      <c r="B1015" s="146"/>
    </row>
    <row r="1016" spans="2:2" x14ac:dyDescent="0.25">
      <c r="B1016" s="146"/>
    </row>
    <row r="1017" spans="2:2" x14ac:dyDescent="0.25">
      <c r="B1017" s="146"/>
    </row>
    <row r="1018" spans="2:2" x14ac:dyDescent="0.25">
      <c r="B1018" s="146"/>
    </row>
    <row r="1019" spans="2:2" x14ac:dyDescent="0.25">
      <c r="B1019" s="146"/>
    </row>
    <row r="1020" spans="2:2" x14ac:dyDescent="0.25">
      <c r="B1020" s="146"/>
    </row>
    <row r="1021" spans="2:2" x14ac:dyDescent="0.25">
      <c r="B1021" s="146"/>
    </row>
    <row r="1022" spans="2:2" x14ac:dyDescent="0.25">
      <c r="B1022" s="146"/>
    </row>
    <row r="1023" spans="2:2" x14ac:dyDescent="0.25">
      <c r="B1023" s="146"/>
    </row>
    <row r="1024" spans="2:2" x14ac:dyDescent="0.25">
      <c r="B1024" s="146"/>
    </row>
    <row r="1025" spans="2:2" x14ac:dyDescent="0.25">
      <c r="B1025" s="146"/>
    </row>
    <row r="1026" spans="2:2" x14ac:dyDescent="0.25">
      <c r="B1026" s="146"/>
    </row>
    <row r="1027" spans="2:2" x14ac:dyDescent="0.25">
      <c r="B1027" s="146"/>
    </row>
    <row r="1028" spans="2:2" x14ac:dyDescent="0.25">
      <c r="B1028" s="146"/>
    </row>
    <row r="1029" spans="2:2" x14ac:dyDescent="0.25">
      <c r="B1029" s="146"/>
    </row>
    <row r="1030" spans="2:2" x14ac:dyDescent="0.25">
      <c r="B1030" s="146"/>
    </row>
    <row r="1031" spans="2:2" x14ac:dyDescent="0.25">
      <c r="B1031" s="146"/>
    </row>
    <row r="1032" spans="2:2" x14ac:dyDescent="0.25">
      <c r="B1032" s="146"/>
    </row>
    <row r="1033" spans="2:2" x14ac:dyDescent="0.25">
      <c r="B1033" s="146"/>
    </row>
    <row r="1034" spans="2:2" x14ac:dyDescent="0.25">
      <c r="B1034" s="146"/>
    </row>
    <row r="1035" spans="2:2" x14ac:dyDescent="0.25">
      <c r="B1035" s="146"/>
    </row>
    <row r="1036" spans="2:2" x14ac:dyDescent="0.25">
      <c r="B1036" s="146"/>
    </row>
    <row r="1037" spans="2:2" x14ac:dyDescent="0.25">
      <c r="B1037" s="146"/>
    </row>
    <row r="1038" spans="2:2" x14ac:dyDescent="0.25">
      <c r="B1038" s="146"/>
    </row>
    <row r="1039" spans="2:2" x14ac:dyDescent="0.25">
      <c r="B1039" s="146"/>
    </row>
    <row r="1040" spans="2:2" x14ac:dyDescent="0.25">
      <c r="B1040" s="146"/>
    </row>
    <row r="1041" spans="2:2" x14ac:dyDescent="0.25">
      <c r="B1041" s="146"/>
    </row>
    <row r="1042" spans="2:2" x14ac:dyDescent="0.25">
      <c r="B1042" s="146"/>
    </row>
    <row r="1043" spans="2:2" x14ac:dyDescent="0.25">
      <c r="B1043" s="146"/>
    </row>
    <row r="1044" spans="2:2" x14ac:dyDescent="0.25">
      <c r="B1044" s="146"/>
    </row>
    <row r="1045" spans="2:2" x14ac:dyDescent="0.25">
      <c r="B1045" s="146"/>
    </row>
    <row r="1046" spans="2:2" x14ac:dyDescent="0.25">
      <c r="B1046" s="146"/>
    </row>
    <row r="1047" spans="2:2" x14ac:dyDescent="0.25">
      <c r="B1047" s="146"/>
    </row>
    <row r="1048" spans="2:2" x14ac:dyDescent="0.25">
      <c r="B1048" s="146"/>
    </row>
    <row r="1049" spans="2:2" x14ac:dyDescent="0.25">
      <c r="B1049" s="146"/>
    </row>
    <row r="1050" spans="2:2" x14ac:dyDescent="0.25">
      <c r="B1050" s="146"/>
    </row>
    <row r="1051" spans="2:2" x14ac:dyDescent="0.25">
      <c r="B1051" s="146"/>
    </row>
    <row r="1052" spans="2:2" x14ac:dyDescent="0.25">
      <c r="B1052" s="146"/>
    </row>
    <row r="1053" spans="2:2" x14ac:dyDescent="0.25">
      <c r="B1053" s="146"/>
    </row>
    <row r="1054" spans="2:2" x14ac:dyDescent="0.25">
      <c r="B1054" s="146"/>
    </row>
    <row r="1055" spans="2:2" x14ac:dyDescent="0.25">
      <c r="B1055" s="146"/>
    </row>
    <row r="1056" spans="2:2" x14ac:dyDescent="0.25">
      <c r="B1056" s="146"/>
    </row>
    <row r="1057" spans="2:2" x14ac:dyDescent="0.25">
      <c r="B1057" s="146"/>
    </row>
    <row r="1058" spans="2:2" x14ac:dyDescent="0.25">
      <c r="B1058" s="146"/>
    </row>
    <row r="1059" spans="2:2" x14ac:dyDescent="0.25">
      <c r="B1059" s="146"/>
    </row>
    <row r="1060" spans="2:2" x14ac:dyDescent="0.25">
      <c r="B1060" s="146"/>
    </row>
    <row r="1061" spans="2:2" x14ac:dyDescent="0.25">
      <c r="B1061" s="146"/>
    </row>
    <row r="1062" spans="2:2" x14ac:dyDescent="0.25">
      <c r="B1062" s="146"/>
    </row>
    <row r="1063" spans="2:2" x14ac:dyDescent="0.25">
      <c r="B1063" s="146"/>
    </row>
    <row r="1064" spans="2:2" x14ac:dyDescent="0.25">
      <c r="B1064" s="146"/>
    </row>
    <row r="1065" spans="2:2" x14ac:dyDescent="0.25">
      <c r="B1065" s="146"/>
    </row>
    <row r="1066" spans="2:2" x14ac:dyDescent="0.25">
      <c r="B1066" s="146"/>
    </row>
    <row r="1067" spans="2:2" x14ac:dyDescent="0.25">
      <c r="B1067" s="146"/>
    </row>
    <row r="1068" spans="2:2" x14ac:dyDescent="0.25">
      <c r="B1068" s="146"/>
    </row>
    <row r="1069" spans="2:2" x14ac:dyDescent="0.25">
      <c r="B1069" s="146"/>
    </row>
    <row r="1070" spans="2:2" x14ac:dyDescent="0.25">
      <c r="B1070" s="146"/>
    </row>
    <row r="1071" spans="2:2" x14ac:dyDescent="0.25">
      <c r="B1071" s="146"/>
    </row>
    <row r="1072" spans="2:2" x14ac:dyDescent="0.25">
      <c r="B1072" s="146"/>
    </row>
    <row r="1073" spans="2:2" x14ac:dyDescent="0.25">
      <c r="B1073" s="146"/>
    </row>
    <row r="1074" spans="2:2" x14ac:dyDescent="0.25">
      <c r="B1074" s="146"/>
    </row>
    <row r="1075" spans="2:2" x14ac:dyDescent="0.25">
      <c r="B1075" s="146"/>
    </row>
    <row r="1076" spans="2:2" x14ac:dyDescent="0.25">
      <c r="B1076" s="146"/>
    </row>
    <row r="1077" spans="2:2" x14ac:dyDescent="0.25">
      <c r="B1077" s="146"/>
    </row>
    <row r="1078" spans="2:2" x14ac:dyDescent="0.25">
      <c r="B1078" s="146"/>
    </row>
    <row r="1079" spans="2:2" x14ac:dyDescent="0.25">
      <c r="B1079" s="146"/>
    </row>
    <row r="1080" spans="2:2" x14ac:dyDescent="0.25">
      <c r="B1080" s="146"/>
    </row>
    <row r="1081" spans="2:2" x14ac:dyDescent="0.25">
      <c r="B1081" s="146"/>
    </row>
    <row r="1082" spans="2:2" x14ac:dyDescent="0.25">
      <c r="B1082" s="146"/>
    </row>
    <row r="1083" spans="2:2" x14ac:dyDescent="0.25">
      <c r="B1083" s="146"/>
    </row>
    <row r="1084" spans="2:2" x14ac:dyDescent="0.25">
      <c r="B1084" s="146"/>
    </row>
    <row r="1085" spans="2:2" x14ac:dyDescent="0.25">
      <c r="B1085" s="146"/>
    </row>
    <row r="1086" spans="2:2" x14ac:dyDescent="0.25">
      <c r="B1086" s="146"/>
    </row>
    <row r="1087" spans="2:2" x14ac:dyDescent="0.25">
      <c r="B1087" s="146"/>
    </row>
    <row r="1088" spans="2:2" x14ac:dyDescent="0.25">
      <c r="B1088" s="146"/>
    </row>
    <row r="1089" spans="2:2" x14ac:dyDescent="0.25">
      <c r="B1089" s="146"/>
    </row>
    <row r="1090" spans="2:2" x14ac:dyDescent="0.25">
      <c r="B1090" s="146"/>
    </row>
    <row r="1091" spans="2:2" x14ac:dyDescent="0.25">
      <c r="B1091" s="146"/>
    </row>
    <row r="1092" spans="2:2" x14ac:dyDescent="0.25">
      <c r="B1092" s="146"/>
    </row>
    <row r="1093" spans="2:2" x14ac:dyDescent="0.25">
      <c r="B1093" s="146"/>
    </row>
    <row r="1094" spans="2:2" x14ac:dyDescent="0.25">
      <c r="B1094" s="146"/>
    </row>
    <row r="1095" spans="2:2" x14ac:dyDescent="0.25">
      <c r="B1095" s="146"/>
    </row>
    <row r="1096" spans="2:2" x14ac:dyDescent="0.25">
      <c r="B1096" s="146"/>
    </row>
    <row r="1097" spans="2:2" x14ac:dyDescent="0.25">
      <c r="B1097" s="146"/>
    </row>
    <row r="1098" spans="2:2" x14ac:dyDescent="0.25">
      <c r="B1098" s="146"/>
    </row>
    <row r="1099" spans="2:2" x14ac:dyDescent="0.25">
      <c r="B1099" s="146"/>
    </row>
    <row r="1100" spans="2:2" x14ac:dyDescent="0.25">
      <c r="B1100" s="146"/>
    </row>
    <row r="1101" spans="2:2" x14ac:dyDescent="0.25">
      <c r="B1101" s="146"/>
    </row>
    <row r="1102" spans="2:2" x14ac:dyDescent="0.25">
      <c r="B1102" s="146"/>
    </row>
    <row r="1103" spans="2:2" x14ac:dyDescent="0.25">
      <c r="B1103" s="146"/>
    </row>
    <row r="1104" spans="2:2" x14ac:dyDescent="0.25">
      <c r="B1104" s="146"/>
    </row>
    <row r="1105" spans="2:2" x14ac:dyDescent="0.25">
      <c r="B1105" s="146"/>
    </row>
    <row r="1106" spans="2:2" x14ac:dyDescent="0.25">
      <c r="B1106" s="146"/>
    </row>
    <row r="1107" spans="2:2" x14ac:dyDescent="0.25">
      <c r="B1107" s="146"/>
    </row>
    <row r="1108" spans="2:2" x14ac:dyDescent="0.25">
      <c r="B1108" s="146"/>
    </row>
    <row r="1109" spans="2:2" x14ac:dyDescent="0.25">
      <c r="B1109" s="146"/>
    </row>
    <row r="1110" spans="2:2" x14ac:dyDescent="0.25">
      <c r="B1110" s="146"/>
    </row>
    <row r="1111" spans="2:2" x14ac:dyDescent="0.25">
      <c r="B1111" s="146"/>
    </row>
    <row r="1112" spans="2:2" x14ac:dyDescent="0.25">
      <c r="B1112" s="146"/>
    </row>
    <row r="1113" spans="2:2" x14ac:dyDescent="0.25">
      <c r="B1113" s="146"/>
    </row>
    <row r="1114" spans="2:2" x14ac:dyDescent="0.25">
      <c r="B1114" s="146"/>
    </row>
    <row r="1115" spans="2:2" x14ac:dyDescent="0.25">
      <c r="B1115" s="146"/>
    </row>
    <row r="1116" spans="2:2" x14ac:dyDescent="0.25">
      <c r="B1116" s="146"/>
    </row>
    <row r="1117" spans="2:2" x14ac:dyDescent="0.25">
      <c r="B1117" s="146"/>
    </row>
    <row r="1118" spans="2:2" x14ac:dyDescent="0.25">
      <c r="B1118" s="146"/>
    </row>
    <row r="1119" spans="2:2" x14ac:dyDescent="0.25">
      <c r="B1119" s="146"/>
    </row>
    <row r="1120" spans="2:2" x14ac:dyDescent="0.25">
      <c r="B1120" s="146"/>
    </row>
    <row r="1121" spans="2:2" x14ac:dyDescent="0.25">
      <c r="B1121" s="146"/>
    </row>
    <row r="1122" spans="2:2" x14ac:dyDescent="0.25">
      <c r="B1122" s="146"/>
    </row>
    <row r="1123" spans="2:2" x14ac:dyDescent="0.25">
      <c r="B1123" s="146"/>
    </row>
    <row r="1124" spans="2:2" x14ac:dyDescent="0.25">
      <c r="B1124" s="146"/>
    </row>
    <row r="1125" spans="2:2" x14ac:dyDescent="0.25">
      <c r="B1125" s="146"/>
    </row>
    <row r="1126" spans="2:2" x14ac:dyDescent="0.25">
      <c r="B1126" s="146"/>
    </row>
    <row r="1127" spans="2:2" x14ac:dyDescent="0.25">
      <c r="B1127" s="146"/>
    </row>
    <row r="1128" spans="2:2" x14ac:dyDescent="0.25">
      <c r="B1128" s="146"/>
    </row>
    <row r="1129" spans="2:2" x14ac:dyDescent="0.25">
      <c r="B1129" s="146"/>
    </row>
    <row r="1130" spans="2:2" x14ac:dyDescent="0.25">
      <c r="B1130" s="146"/>
    </row>
    <row r="1131" spans="2:2" x14ac:dyDescent="0.25">
      <c r="B1131" s="146"/>
    </row>
    <row r="1132" spans="2:2" x14ac:dyDescent="0.25">
      <c r="B1132" s="146"/>
    </row>
    <row r="1133" spans="2:2" x14ac:dyDescent="0.25">
      <c r="B1133" s="146"/>
    </row>
    <row r="1134" spans="2:2" x14ac:dyDescent="0.25">
      <c r="B1134" s="146"/>
    </row>
    <row r="1135" spans="2:2" x14ac:dyDescent="0.25">
      <c r="B1135" s="146"/>
    </row>
    <row r="1136" spans="2:2" x14ac:dyDescent="0.25">
      <c r="B1136" s="146"/>
    </row>
    <row r="1137" spans="2:2" x14ac:dyDescent="0.25">
      <c r="B1137" s="146"/>
    </row>
    <row r="1138" spans="2:2" x14ac:dyDescent="0.25">
      <c r="B1138" s="146"/>
    </row>
    <row r="1139" spans="2:2" x14ac:dyDescent="0.25">
      <c r="B1139" s="146"/>
    </row>
    <row r="1140" spans="2:2" x14ac:dyDescent="0.25">
      <c r="B1140" s="146"/>
    </row>
    <row r="1141" spans="2:2" x14ac:dyDescent="0.25">
      <c r="B1141" s="146"/>
    </row>
    <row r="1142" spans="2:2" x14ac:dyDescent="0.25">
      <c r="B1142" s="146"/>
    </row>
    <row r="1143" spans="2:2" x14ac:dyDescent="0.25">
      <c r="B1143" s="146"/>
    </row>
    <row r="1144" spans="2:2" x14ac:dyDescent="0.25">
      <c r="B1144" s="146"/>
    </row>
    <row r="1145" spans="2:2" x14ac:dyDescent="0.25">
      <c r="B1145" s="146"/>
    </row>
    <row r="1146" spans="2:2" x14ac:dyDescent="0.25">
      <c r="B1146" s="146"/>
    </row>
    <row r="1147" spans="2:2" x14ac:dyDescent="0.25">
      <c r="B1147" s="146"/>
    </row>
    <row r="1148" spans="2:2" x14ac:dyDescent="0.25">
      <c r="B1148" s="146"/>
    </row>
    <row r="1149" spans="2:2" x14ac:dyDescent="0.25">
      <c r="B1149" s="146"/>
    </row>
    <row r="1150" spans="2:2" x14ac:dyDescent="0.25">
      <c r="B1150" s="146"/>
    </row>
    <row r="1151" spans="2:2" x14ac:dyDescent="0.25">
      <c r="B1151" s="146"/>
    </row>
    <row r="1152" spans="2:2" x14ac:dyDescent="0.25">
      <c r="B1152" s="146"/>
    </row>
    <row r="1153" spans="2:2" x14ac:dyDescent="0.25">
      <c r="B1153" s="146"/>
    </row>
    <row r="1154" spans="2:2" x14ac:dyDescent="0.25">
      <c r="B1154" s="146"/>
    </row>
    <row r="1155" spans="2:2" x14ac:dyDescent="0.25">
      <c r="B1155" s="146"/>
    </row>
    <row r="1156" spans="2:2" x14ac:dyDescent="0.25">
      <c r="B1156" s="146"/>
    </row>
    <row r="1157" spans="2:2" x14ac:dyDescent="0.25">
      <c r="B1157" s="146"/>
    </row>
    <row r="1158" spans="2:2" x14ac:dyDescent="0.25">
      <c r="B1158" s="146"/>
    </row>
    <row r="1159" spans="2:2" x14ac:dyDescent="0.25">
      <c r="B1159" s="146"/>
    </row>
    <row r="1160" spans="2:2" x14ac:dyDescent="0.25">
      <c r="B1160" s="146"/>
    </row>
    <row r="1161" spans="2:2" x14ac:dyDescent="0.25">
      <c r="B1161" s="146"/>
    </row>
    <row r="1162" spans="2:2" x14ac:dyDescent="0.25">
      <c r="B1162" s="146"/>
    </row>
    <row r="1163" spans="2:2" x14ac:dyDescent="0.25">
      <c r="B1163" s="146"/>
    </row>
    <row r="1164" spans="2:2" x14ac:dyDescent="0.25">
      <c r="B1164" s="146"/>
    </row>
    <row r="1165" spans="2:2" x14ac:dyDescent="0.25">
      <c r="B1165" s="146"/>
    </row>
    <row r="1166" spans="2:2" x14ac:dyDescent="0.25">
      <c r="B1166" s="146"/>
    </row>
    <row r="1167" spans="2:2" x14ac:dyDescent="0.25">
      <c r="B1167" s="146"/>
    </row>
    <row r="1168" spans="2:2" x14ac:dyDescent="0.25">
      <c r="B1168" s="146"/>
    </row>
    <row r="1169" spans="2:2" x14ac:dyDescent="0.25">
      <c r="B1169" s="146"/>
    </row>
    <row r="1170" spans="2:2" x14ac:dyDescent="0.25">
      <c r="B1170" s="146"/>
    </row>
    <row r="1171" spans="2:2" x14ac:dyDescent="0.25">
      <c r="B1171" s="146"/>
    </row>
    <row r="1172" spans="2:2" x14ac:dyDescent="0.25">
      <c r="B1172" s="146"/>
    </row>
    <row r="1173" spans="2:2" x14ac:dyDescent="0.25">
      <c r="B1173" s="146"/>
    </row>
    <row r="1174" spans="2:2" x14ac:dyDescent="0.25">
      <c r="B1174" s="146"/>
    </row>
    <row r="1175" spans="2:2" x14ac:dyDescent="0.25">
      <c r="B1175" s="146"/>
    </row>
    <row r="1176" spans="2:2" x14ac:dyDescent="0.25">
      <c r="B1176" s="146"/>
    </row>
    <row r="1177" spans="2:2" x14ac:dyDescent="0.25">
      <c r="B1177" s="146"/>
    </row>
    <row r="1178" spans="2:2" x14ac:dyDescent="0.25">
      <c r="B1178" s="146"/>
    </row>
    <row r="1179" spans="2:2" x14ac:dyDescent="0.25">
      <c r="B1179" s="146"/>
    </row>
    <row r="1180" spans="2:2" x14ac:dyDescent="0.25">
      <c r="B1180" s="146"/>
    </row>
    <row r="1181" spans="2:2" x14ac:dyDescent="0.25">
      <c r="B1181" s="146"/>
    </row>
    <row r="1182" spans="2:2" x14ac:dyDescent="0.25">
      <c r="B1182" s="146"/>
    </row>
    <row r="1183" spans="2:2" x14ac:dyDescent="0.25">
      <c r="B1183" s="146"/>
    </row>
    <row r="1184" spans="2:2" x14ac:dyDescent="0.25">
      <c r="B1184" s="146"/>
    </row>
    <row r="1185" spans="2:2" x14ac:dyDescent="0.25">
      <c r="B1185" s="146"/>
    </row>
    <row r="1186" spans="2:2" x14ac:dyDescent="0.25">
      <c r="B1186" s="146"/>
    </row>
    <row r="1187" spans="2:2" x14ac:dyDescent="0.25">
      <c r="B1187" s="146"/>
    </row>
    <row r="1188" spans="2:2" x14ac:dyDescent="0.25">
      <c r="B1188" s="146"/>
    </row>
    <row r="1189" spans="2:2" x14ac:dyDescent="0.25">
      <c r="B1189" s="146"/>
    </row>
    <row r="1190" spans="2:2" x14ac:dyDescent="0.25">
      <c r="B1190" s="146"/>
    </row>
    <row r="1191" spans="2:2" x14ac:dyDescent="0.25">
      <c r="B1191" s="146"/>
    </row>
    <row r="1192" spans="2:2" x14ac:dyDescent="0.25">
      <c r="B1192" s="146"/>
    </row>
    <row r="1193" spans="2:2" x14ac:dyDescent="0.25">
      <c r="B1193" s="146"/>
    </row>
    <row r="1194" spans="2:2" x14ac:dyDescent="0.25">
      <c r="B1194" s="146"/>
    </row>
    <row r="1195" spans="2:2" x14ac:dyDescent="0.25">
      <c r="B1195" s="146"/>
    </row>
    <row r="1196" spans="2:2" x14ac:dyDescent="0.25">
      <c r="B1196" s="146"/>
    </row>
    <row r="1197" spans="2:2" x14ac:dyDescent="0.25">
      <c r="B1197" s="146"/>
    </row>
    <row r="1198" spans="2:2" x14ac:dyDescent="0.25">
      <c r="B1198" s="146"/>
    </row>
    <row r="1199" spans="2:2" x14ac:dyDescent="0.25">
      <c r="B1199" s="146"/>
    </row>
    <row r="1200" spans="2:2" x14ac:dyDescent="0.25">
      <c r="B1200" s="146"/>
    </row>
    <row r="1201" spans="2:2" x14ac:dyDescent="0.25">
      <c r="B1201" s="146"/>
    </row>
    <row r="1202" spans="2:2" x14ac:dyDescent="0.25">
      <c r="B1202" s="146"/>
    </row>
    <row r="1203" spans="2:2" x14ac:dyDescent="0.25">
      <c r="B1203" s="146"/>
    </row>
    <row r="1204" spans="2:2" x14ac:dyDescent="0.25">
      <c r="B1204" s="146"/>
    </row>
    <row r="1205" spans="2:2" x14ac:dyDescent="0.25">
      <c r="B1205" s="146"/>
    </row>
    <row r="1206" spans="2:2" x14ac:dyDescent="0.25">
      <c r="B1206" s="146"/>
    </row>
    <row r="1207" spans="2:2" x14ac:dyDescent="0.25">
      <c r="B1207" s="146"/>
    </row>
    <row r="1208" spans="2:2" x14ac:dyDescent="0.25">
      <c r="B1208" s="146"/>
    </row>
    <row r="1209" spans="2:2" x14ac:dyDescent="0.25">
      <c r="B1209" s="146"/>
    </row>
    <row r="1210" spans="2:2" x14ac:dyDescent="0.25">
      <c r="B1210" s="146"/>
    </row>
    <row r="1211" spans="2:2" x14ac:dyDescent="0.25">
      <c r="B1211" s="146"/>
    </row>
    <row r="1212" spans="2:2" x14ac:dyDescent="0.25">
      <c r="B1212" s="146"/>
    </row>
    <row r="1213" spans="2:2" x14ac:dyDescent="0.25">
      <c r="B1213" s="146"/>
    </row>
    <row r="1214" spans="2:2" x14ac:dyDescent="0.25">
      <c r="B1214" s="146"/>
    </row>
    <row r="1215" spans="2:2" x14ac:dyDescent="0.25">
      <c r="B1215" s="146"/>
    </row>
    <row r="1216" spans="2:2" x14ac:dyDescent="0.25">
      <c r="B1216" s="146"/>
    </row>
    <row r="1217" spans="2:2" x14ac:dyDescent="0.25">
      <c r="B1217" s="146"/>
    </row>
    <row r="1218" spans="2:2" x14ac:dyDescent="0.25">
      <c r="B1218" s="146"/>
    </row>
    <row r="1219" spans="2:2" x14ac:dyDescent="0.25">
      <c r="B1219" s="146"/>
    </row>
    <row r="1220" spans="2:2" x14ac:dyDescent="0.25">
      <c r="B1220" s="146"/>
    </row>
    <row r="1221" spans="2:2" x14ac:dyDescent="0.25">
      <c r="B1221" s="146"/>
    </row>
    <row r="1222" spans="2:2" x14ac:dyDescent="0.25">
      <c r="B1222" s="146"/>
    </row>
    <row r="1223" spans="2:2" x14ac:dyDescent="0.25">
      <c r="B1223" s="146"/>
    </row>
    <row r="1224" spans="2:2" x14ac:dyDescent="0.25">
      <c r="B1224" s="146"/>
    </row>
    <row r="1225" spans="2:2" x14ac:dyDescent="0.25">
      <c r="B1225" s="146"/>
    </row>
    <row r="1226" spans="2:2" x14ac:dyDescent="0.25">
      <c r="B1226" s="146"/>
    </row>
    <row r="1227" spans="2:2" x14ac:dyDescent="0.25">
      <c r="B1227" s="146"/>
    </row>
    <row r="1228" spans="2:2" x14ac:dyDescent="0.25">
      <c r="B1228" s="146"/>
    </row>
    <row r="1229" spans="2:2" x14ac:dyDescent="0.25">
      <c r="B1229" s="146"/>
    </row>
    <row r="1230" spans="2:2" x14ac:dyDescent="0.25">
      <c r="B1230" s="146"/>
    </row>
    <row r="1231" spans="2:2" x14ac:dyDescent="0.25">
      <c r="B1231" s="146"/>
    </row>
    <row r="1232" spans="2:2" x14ac:dyDescent="0.25">
      <c r="B1232" s="146"/>
    </row>
    <row r="1233" spans="2:2" x14ac:dyDescent="0.25">
      <c r="B1233" s="146"/>
    </row>
    <row r="1234" spans="2:2" x14ac:dyDescent="0.25">
      <c r="B1234" s="146"/>
    </row>
    <row r="1235" spans="2:2" x14ac:dyDescent="0.25">
      <c r="B1235" s="146"/>
    </row>
    <row r="1236" spans="2:2" x14ac:dyDescent="0.25">
      <c r="B1236" s="146"/>
    </row>
    <row r="1237" spans="2:2" x14ac:dyDescent="0.25">
      <c r="B1237" s="146"/>
    </row>
    <row r="1238" spans="2:2" x14ac:dyDescent="0.25">
      <c r="B1238" s="146"/>
    </row>
    <row r="1239" spans="2:2" x14ac:dyDescent="0.25">
      <c r="B1239" s="146"/>
    </row>
    <row r="1240" spans="2:2" x14ac:dyDescent="0.25">
      <c r="B1240" s="146"/>
    </row>
    <row r="1241" spans="2:2" x14ac:dyDescent="0.25">
      <c r="B1241" s="146"/>
    </row>
    <row r="1242" spans="2:2" x14ac:dyDescent="0.25">
      <c r="B1242" s="146"/>
    </row>
    <row r="1243" spans="2:2" x14ac:dyDescent="0.25">
      <c r="B1243" s="146"/>
    </row>
    <row r="1244" spans="2:2" x14ac:dyDescent="0.25">
      <c r="B1244" s="146"/>
    </row>
    <row r="1245" spans="2:2" x14ac:dyDescent="0.25">
      <c r="B1245" s="146"/>
    </row>
    <row r="1246" spans="2:2" x14ac:dyDescent="0.25">
      <c r="B1246" s="146"/>
    </row>
    <row r="1247" spans="2:2" x14ac:dyDescent="0.25">
      <c r="B1247" s="146"/>
    </row>
    <row r="1248" spans="2:2" x14ac:dyDescent="0.25">
      <c r="B1248" s="146"/>
    </row>
    <row r="1249" spans="2:2" x14ac:dyDescent="0.25">
      <c r="B1249" s="146"/>
    </row>
    <row r="1250" spans="2:2" x14ac:dyDescent="0.25">
      <c r="B1250" s="146"/>
    </row>
    <row r="1251" spans="2:2" x14ac:dyDescent="0.25">
      <c r="B1251" s="146"/>
    </row>
    <row r="1252" spans="2:2" x14ac:dyDescent="0.25">
      <c r="B1252" s="146"/>
    </row>
    <row r="1253" spans="2:2" x14ac:dyDescent="0.25">
      <c r="B1253" s="146"/>
    </row>
    <row r="1254" spans="2:2" x14ac:dyDescent="0.25">
      <c r="B1254" s="146"/>
    </row>
    <row r="1255" spans="2:2" x14ac:dyDescent="0.25">
      <c r="B1255" s="146"/>
    </row>
    <row r="1256" spans="2:2" x14ac:dyDescent="0.25">
      <c r="B1256" s="146"/>
    </row>
    <row r="1257" spans="2:2" x14ac:dyDescent="0.25">
      <c r="B1257" s="146"/>
    </row>
    <row r="1258" spans="2:2" x14ac:dyDescent="0.25">
      <c r="B1258" s="146"/>
    </row>
    <row r="1259" spans="2:2" x14ac:dyDescent="0.25">
      <c r="B1259" s="146"/>
    </row>
    <row r="1260" spans="2:2" x14ac:dyDescent="0.25">
      <c r="B1260" s="146"/>
    </row>
    <row r="1261" spans="2:2" x14ac:dyDescent="0.25">
      <c r="B1261" s="146"/>
    </row>
    <row r="1262" spans="2:2" x14ac:dyDescent="0.25">
      <c r="B1262" s="146"/>
    </row>
    <row r="1263" spans="2:2" x14ac:dyDescent="0.25">
      <c r="B1263" s="146"/>
    </row>
    <row r="1264" spans="2:2" x14ac:dyDescent="0.25">
      <c r="B1264" s="146"/>
    </row>
    <row r="1265" spans="2:2" x14ac:dyDescent="0.25">
      <c r="B1265" s="146"/>
    </row>
    <row r="1266" spans="2:2" x14ac:dyDescent="0.25">
      <c r="B1266" s="146"/>
    </row>
    <row r="1267" spans="2:2" x14ac:dyDescent="0.25">
      <c r="B1267" s="146"/>
    </row>
    <row r="1268" spans="2:2" x14ac:dyDescent="0.25">
      <c r="B1268" s="146"/>
    </row>
    <row r="1269" spans="2:2" x14ac:dyDescent="0.25">
      <c r="B1269" s="146"/>
    </row>
    <row r="1270" spans="2:2" x14ac:dyDescent="0.25">
      <c r="B1270" s="146"/>
    </row>
    <row r="1271" spans="2:2" x14ac:dyDescent="0.25">
      <c r="B1271" s="146"/>
    </row>
    <row r="1272" spans="2:2" x14ac:dyDescent="0.25">
      <c r="B1272" s="146"/>
    </row>
    <row r="1273" spans="2:2" x14ac:dyDescent="0.25">
      <c r="B1273" s="146"/>
    </row>
    <row r="1274" spans="2:2" x14ac:dyDescent="0.25">
      <c r="B1274" s="146"/>
    </row>
    <row r="1275" spans="2:2" x14ac:dyDescent="0.25">
      <c r="B1275" s="146"/>
    </row>
    <row r="1276" spans="2:2" x14ac:dyDescent="0.25">
      <c r="B1276" s="146"/>
    </row>
    <row r="1277" spans="2:2" x14ac:dyDescent="0.25">
      <c r="B1277" s="146"/>
    </row>
    <row r="1278" spans="2:2" x14ac:dyDescent="0.25">
      <c r="B1278" s="146"/>
    </row>
    <row r="1279" spans="2:2" x14ac:dyDescent="0.25">
      <c r="B1279" s="146"/>
    </row>
    <row r="1280" spans="2:2" x14ac:dyDescent="0.25">
      <c r="B1280" s="146"/>
    </row>
    <row r="1281" spans="2:2" x14ac:dyDescent="0.25">
      <c r="B1281" s="146"/>
    </row>
    <row r="1282" spans="2:2" x14ac:dyDescent="0.25">
      <c r="B1282" s="146"/>
    </row>
    <row r="1283" spans="2:2" x14ac:dyDescent="0.25">
      <c r="B1283" s="146"/>
    </row>
    <row r="1284" spans="2:2" x14ac:dyDescent="0.25">
      <c r="B1284" s="146"/>
    </row>
    <row r="1285" spans="2:2" x14ac:dyDescent="0.25">
      <c r="B1285" s="146"/>
    </row>
    <row r="1286" spans="2:2" x14ac:dyDescent="0.25">
      <c r="B1286" s="146"/>
    </row>
    <row r="1287" spans="2:2" x14ac:dyDescent="0.25">
      <c r="B1287" s="146"/>
    </row>
    <row r="1288" spans="2:2" x14ac:dyDescent="0.25">
      <c r="B1288" s="146"/>
    </row>
    <row r="1289" spans="2:2" x14ac:dyDescent="0.25">
      <c r="B1289" s="146"/>
    </row>
    <row r="1290" spans="2:2" x14ac:dyDescent="0.25">
      <c r="B1290" s="146"/>
    </row>
    <row r="1291" spans="2:2" x14ac:dyDescent="0.25">
      <c r="B1291" s="146"/>
    </row>
    <row r="1292" spans="2:2" x14ac:dyDescent="0.25">
      <c r="B1292" s="146"/>
    </row>
    <row r="1293" spans="2:2" x14ac:dyDescent="0.25">
      <c r="B1293" s="146"/>
    </row>
    <row r="1294" spans="2:2" x14ac:dyDescent="0.25">
      <c r="B1294" s="146"/>
    </row>
    <row r="1295" spans="2:2" x14ac:dyDescent="0.25">
      <c r="B1295" s="146"/>
    </row>
    <row r="1296" spans="2:2" x14ac:dyDescent="0.25">
      <c r="B1296" s="146"/>
    </row>
    <row r="1297" spans="2:2" x14ac:dyDescent="0.25">
      <c r="B1297" s="146"/>
    </row>
    <row r="1298" spans="2:2" x14ac:dyDescent="0.25">
      <c r="B1298" s="146"/>
    </row>
    <row r="1299" spans="2:2" x14ac:dyDescent="0.25">
      <c r="B1299" s="146"/>
    </row>
    <row r="1300" spans="2:2" x14ac:dyDescent="0.25">
      <c r="B1300" s="146"/>
    </row>
    <row r="1301" spans="2:2" x14ac:dyDescent="0.25">
      <c r="B1301" s="146"/>
    </row>
    <row r="1302" spans="2:2" x14ac:dyDescent="0.25">
      <c r="B1302" s="146"/>
    </row>
    <row r="1303" spans="2:2" x14ac:dyDescent="0.25">
      <c r="B1303" s="146"/>
    </row>
    <row r="1304" spans="2:2" x14ac:dyDescent="0.25">
      <c r="B1304" s="146"/>
    </row>
    <row r="1305" spans="2:2" x14ac:dyDescent="0.25">
      <c r="B1305" s="146"/>
    </row>
    <row r="1306" spans="2:2" x14ac:dyDescent="0.25">
      <c r="B1306" s="146"/>
    </row>
    <row r="1307" spans="2:2" x14ac:dyDescent="0.25">
      <c r="B1307" s="146"/>
    </row>
    <row r="1308" spans="2:2" x14ac:dyDescent="0.25">
      <c r="B1308" s="146"/>
    </row>
    <row r="1309" spans="2:2" x14ac:dyDescent="0.25">
      <c r="B1309" s="146"/>
    </row>
    <row r="1310" spans="2:2" x14ac:dyDescent="0.25">
      <c r="B1310" s="146"/>
    </row>
    <row r="1311" spans="2:2" x14ac:dyDescent="0.25">
      <c r="B1311" s="146"/>
    </row>
    <row r="1312" spans="2:2" x14ac:dyDescent="0.25">
      <c r="B1312" s="146"/>
    </row>
    <row r="1313" spans="2:2" x14ac:dyDescent="0.25">
      <c r="B1313" s="146"/>
    </row>
    <row r="1314" spans="2:2" x14ac:dyDescent="0.25">
      <c r="B1314" s="146"/>
    </row>
    <row r="1315" spans="2:2" x14ac:dyDescent="0.25">
      <c r="B1315" s="146"/>
    </row>
    <row r="1316" spans="2:2" x14ac:dyDescent="0.25">
      <c r="B1316" s="146"/>
    </row>
    <row r="1317" spans="2:2" x14ac:dyDescent="0.25">
      <c r="B1317" s="146"/>
    </row>
    <row r="1318" spans="2:2" x14ac:dyDescent="0.25">
      <c r="B1318" s="146"/>
    </row>
    <row r="1319" spans="2:2" x14ac:dyDescent="0.25">
      <c r="B1319" s="146"/>
    </row>
    <row r="1320" spans="2:2" x14ac:dyDescent="0.25">
      <c r="B1320" s="146"/>
    </row>
    <row r="1321" spans="2:2" x14ac:dyDescent="0.25">
      <c r="B1321" s="146"/>
    </row>
    <row r="1322" spans="2:2" x14ac:dyDescent="0.25">
      <c r="B1322" s="146"/>
    </row>
    <row r="1323" spans="2:2" x14ac:dyDescent="0.25">
      <c r="B1323" s="146"/>
    </row>
    <row r="1324" spans="2:2" x14ac:dyDescent="0.25">
      <c r="B1324" s="146"/>
    </row>
    <row r="1325" spans="2:2" x14ac:dyDescent="0.25">
      <c r="B1325" s="146"/>
    </row>
    <row r="1326" spans="2:2" x14ac:dyDescent="0.25">
      <c r="B1326" s="146"/>
    </row>
    <row r="1327" spans="2:2" x14ac:dyDescent="0.25">
      <c r="B1327" s="146"/>
    </row>
    <row r="1328" spans="2:2" x14ac:dyDescent="0.25">
      <c r="B1328" s="146"/>
    </row>
    <row r="1329" spans="2:2" x14ac:dyDescent="0.25">
      <c r="B1329" s="146"/>
    </row>
    <row r="1330" spans="2:2" x14ac:dyDescent="0.25">
      <c r="B1330" s="146"/>
    </row>
    <row r="1331" spans="2:2" x14ac:dyDescent="0.25">
      <c r="B1331" s="146"/>
    </row>
    <row r="1332" spans="2:2" x14ac:dyDescent="0.25">
      <c r="B1332" s="146"/>
    </row>
    <row r="1333" spans="2:2" x14ac:dyDescent="0.25">
      <c r="B1333" s="146"/>
    </row>
    <row r="1334" spans="2:2" x14ac:dyDescent="0.25">
      <c r="B1334" s="146"/>
    </row>
    <row r="1335" spans="2:2" x14ac:dyDescent="0.25">
      <c r="B1335" s="146"/>
    </row>
    <row r="1336" spans="2:2" x14ac:dyDescent="0.25">
      <c r="B1336" s="146"/>
    </row>
    <row r="1337" spans="2:2" x14ac:dyDescent="0.25">
      <c r="B1337" s="146"/>
    </row>
    <row r="1338" spans="2:2" x14ac:dyDescent="0.25">
      <c r="B1338" s="146"/>
    </row>
    <row r="1339" spans="2:2" x14ac:dyDescent="0.25">
      <c r="B1339" s="146"/>
    </row>
    <row r="1340" spans="2:2" x14ac:dyDescent="0.25">
      <c r="B1340" s="146"/>
    </row>
    <row r="1341" spans="2:2" x14ac:dyDescent="0.25">
      <c r="B1341" s="146"/>
    </row>
    <row r="1342" spans="2:2" x14ac:dyDescent="0.25">
      <c r="B1342" s="146"/>
    </row>
    <row r="1343" spans="2:2" x14ac:dyDescent="0.25">
      <c r="B1343" s="146"/>
    </row>
    <row r="1344" spans="2:2" x14ac:dyDescent="0.25">
      <c r="B1344" s="146"/>
    </row>
    <row r="1345" spans="2:2" x14ac:dyDescent="0.25">
      <c r="B1345" s="146"/>
    </row>
    <row r="1346" spans="2:2" x14ac:dyDescent="0.25">
      <c r="B1346" s="146"/>
    </row>
    <row r="1347" spans="2:2" x14ac:dyDescent="0.25">
      <c r="B1347" s="146"/>
    </row>
    <row r="1348" spans="2:2" x14ac:dyDescent="0.25">
      <c r="B1348" s="146"/>
    </row>
    <row r="1349" spans="2:2" x14ac:dyDescent="0.25">
      <c r="B1349" s="146"/>
    </row>
    <row r="1350" spans="2:2" x14ac:dyDescent="0.25">
      <c r="B1350" s="146"/>
    </row>
    <row r="1351" spans="2:2" x14ac:dyDescent="0.25">
      <c r="B1351" s="146"/>
    </row>
    <row r="1352" spans="2:2" x14ac:dyDescent="0.25">
      <c r="B1352" s="146"/>
    </row>
    <row r="1353" spans="2:2" x14ac:dyDescent="0.25">
      <c r="B1353" s="146"/>
    </row>
    <row r="1354" spans="2:2" x14ac:dyDescent="0.25">
      <c r="B1354" s="146"/>
    </row>
    <row r="1355" spans="2:2" x14ac:dyDescent="0.25">
      <c r="B1355" s="146"/>
    </row>
    <row r="1356" spans="2:2" x14ac:dyDescent="0.25">
      <c r="B1356" s="146"/>
    </row>
    <row r="1357" spans="2:2" x14ac:dyDescent="0.25">
      <c r="B1357" s="146"/>
    </row>
    <row r="1358" spans="2:2" x14ac:dyDescent="0.25">
      <c r="B1358" s="146"/>
    </row>
    <row r="1359" spans="2:2" x14ac:dyDescent="0.25">
      <c r="B1359" s="146"/>
    </row>
    <row r="1360" spans="2:2" x14ac:dyDescent="0.25">
      <c r="B1360" s="146"/>
    </row>
    <row r="1361" spans="2:2" x14ac:dyDescent="0.25">
      <c r="B1361" s="146"/>
    </row>
    <row r="1362" spans="2:2" x14ac:dyDescent="0.25">
      <c r="B1362" s="146"/>
    </row>
    <row r="1363" spans="2:2" x14ac:dyDescent="0.25">
      <c r="B1363" s="146"/>
    </row>
    <row r="1364" spans="2:2" x14ac:dyDescent="0.25">
      <c r="B1364" s="146"/>
    </row>
    <row r="1365" spans="2:2" x14ac:dyDescent="0.25">
      <c r="B1365" s="146"/>
    </row>
    <row r="1366" spans="2:2" x14ac:dyDescent="0.25">
      <c r="B1366" s="146"/>
    </row>
    <row r="1367" spans="2:2" x14ac:dyDescent="0.25">
      <c r="B1367" s="146"/>
    </row>
    <row r="1368" spans="2:2" x14ac:dyDescent="0.25">
      <c r="B1368" s="146"/>
    </row>
    <row r="1369" spans="2:2" x14ac:dyDescent="0.25">
      <c r="B1369" s="146"/>
    </row>
    <row r="1370" spans="2:2" x14ac:dyDescent="0.25">
      <c r="B1370" s="146"/>
    </row>
    <row r="1371" spans="2:2" x14ac:dyDescent="0.25">
      <c r="B1371" s="146"/>
    </row>
    <row r="1372" spans="2:2" x14ac:dyDescent="0.25">
      <c r="B1372" s="146"/>
    </row>
    <row r="1373" spans="2:2" x14ac:dyDescent="0.25">
      <c r="B1373" s="146"/>
    </row>
    <row r="1374" spans="2:2" x14ac:dyDescent="0.25">
      <c r="B1374" s="146"/>
    </row>
    <row r="1375" spans="2:2" x14ac:dyDescent="0.25">
      <c r="B1375" s="146"/>
    </row>
    <row r="1376" spans="2:2" x14ac:dyDescent="0.25">
      <c r="B1376" s="146"/>
    </row>
    <row r="1377" spans="2:2" x14ac:dyDescent="0.25">
      <c r="B1377" s="146"/>
    </row>
    <row r="1378" spans="2:2" x14ac:dyDescent="0.25">
      <c r="B1378" s="146"/>
    </row>
    <row r="1379" spans="2:2" x14ac:dyDescent="0.25">
      <c r="B1379" s="146"/>
    </row>
    <row r="1380" spans="2:2" x14ac:dyDescent="0.25">
      <c r="B1380" s="146"/>
    </row>
    <row r="1381" spans="2:2" x14ac:dyDescent="0.25">
      <c r="B1381" s="146"/>
    </row>
    <row r="1382" spans="2:2" x14ac:dyDescent="0.25">
      <c r="B1382" s="146"/>
    </row>
    <row r="1383" spans="2:2" x14ac:dyDescent="0.25">
      <c r="B1383" s="146"/>
    </row>
    <row r="1384" spans="2:2" x14ac:dyDescent="0.25">
      <c r="B1384" s="146"/>
    </row>
    <row r="1385" spans="2:2" x14ac:dyDescent="0.25">
      <c r="B1385" s="146"/>
    </row>
    <row r="1386" spans="2:2" x14ac:dyDescent="0.25">
      <c r="B1386" s="146"/>
    </row>
    <row r="1387" spans="2:2" x14ac:dyDescent="0.25">
      <c r="B1387" s="146"/>
    </row>
    <row r="1388" spans="2:2" x14ac:dyDescent="0.25">
      <c r="B1388" s="146"/>
    </row>
    <row r="1389" spans="2:2" x14ac:dyDescent="0.25">
      <c r="B1389" s="146"/>
    </row>
    <row r="1390" spans="2:2" x14ac:dyDescent="0.25">
      <c r="B1390" s="146"/>
    </row>
    <row r="1391" spans="2:2" x14ac:dyDescent="0.25">
      <c r="B1391" s="146"/>
    </row>
    <row r="1392" spans="2:2" x14ac:dyDescent="0.25">
      <c r="B1392" s="146"/>
    </row>
    <row r="1393" spans="2:2" x14ac:dyDescent="0.25">
      <c r="B1393" s="146"/>
    </row>
    <row r="1394" spans="2:2" x14ac:dyDescent="0.25">
      <c r="B1394" s="146"/>
    </row>
    <row r="1395" spans="2:2" x14ac:dyDescent="0.25">
      <c r="B1395" s="146"/>
    </row>
    <row r="1396" spans="2:2" x14ac:dyDescent="0.25">
      <c r="B1396" s="146"/>
    </row>
    <row r="1397" spans="2:2" x14ac:dyDescent="0.25">
      <c r="B1397" s="146"/>
    </row>
    <row r="1398" spans="2:2" x14ac:dyDescent="0.25">
      <c r="B1398" s="146"/>
    </row>
    <row r="1399" spans="2:2" x14ac:dyDescent="0.25">
      <c r="B1399" s="146"/>
    </row>
    <row r="1400" spans="2:2" x14ac:dyDescent="0.25">
      <c r="B1400" s="146"/>
    </row>
    <row r="1401" spans="2:2" x14ac:dyDescent="0.25">
      <c r="B1401" s="146"/>
    </row>
    <row r="1402" spans="2:2" x14ac:dyDescent="0.25">
      <c r="B1402" s="146"/>
    </row>
    <row r="1403" spans="2:2" x14ac:dyDescent="0.25">
      <c r="B1403" s="146"/>
    </row>
    <row r="1404" spans="2:2" x14ac:dyDescent="0.25">
      <c r="B1404" s="146"/>
    </row>
    <row r="1405" spans="2:2" x14ac:dyDescent="0.25">
      <c r="B1405" s="146"/>
    </row>
    <row r="1406" spans="2:2" x14ac:dyDescent="0.25">
      <c r="B1406" s="146"/>
    </row>
    <row r="1407" spans="2:2" x14ac:dyDescent="0.25">
      <c r="B1407" s="146"/>
    </row>
    <row r="1408" spans="2:2" x14ac:dyDescent="0.25">
      <c r="B1408" s="146"/>
    </row>
    <row r="1409" spans="2:2" x14ac:dyDescent="0.25">
      <c r="B1409" s="146"/>
    </row>
    <row r="1410" spans="2:2" x14ac:dyDescent="0.25">
      <c r="B1410" s="146"/>
    </row>
    <row r="1411" spans="2:2" x14ac:dyDescent="0.25">
      <c r="B1411" s="146"/>
    </row>
    <row r="1412" spans="2:2" x14ac:dyDescent="0.25">
      <c r="B1412" s="146"/>
    </row>
    <row r="1413" spans="2:2" x14ac:dyDescent="0.25">
      <c r="B1413" s="146"/>
    </row>
    <row r="1414" spans="2:2" x14ac:dyDescent="0.25">
      <c r="B1414" s="146"/>
    </row>
    <row r="1415" spans="2:2" x14ac:dyDescent="0.25">
      <c r="B1415" s="146"/>
    </row>
    <row r="1416" spans="2:2" x14ac:dyDescent="0.25">
      <c r="B1416" s="146"/>
    </row>
    <row r="1417" spans="2:2" x14ac:dyDescent="0.25">
      <c r="B1417" s="146"/>
    </row>
    <row r="1418" spans="2:2" x14ac:dyDescent="0.25">
      <c r="B1418" s="146"/>
    </row>
    <row r="1419" spans="2:2" x14ac:dyDescent="0.25">
      <c r="B1419" s="146"/>
    </row>
    <row r="1420" spans="2:2" x14ac:dyDescent="0.25">
      <c r="B1420" s="146"/>
    </row>
    <row r="1421" spans="2:2" x14ac:dyDescent="0.25">
      <c r="B1421" s="146"/>
    </row>
    <row r="1422" spans="2:2" x14ac:dyDescent="0.25">
      <c r="B1422" s="146"/>
    </row>
    <row r="1423" spans="2:2" x14ac:dyDescent="0.25">
      <c r="B1423" s="146"/>
    </row>
    <row r="1424" spans="2:2" x14ac:dyDescent="0.25">
      <c r="B1424" s="146"/>
    </row>
    <row r="1425" spans="2:2" x14ac:dyDescent="0.25">
      <c r="B1425" s="146"/>
    </row>
    <row r="1426" spans="2:2" x14ac:dyDescent="0.25">
      <c r="B1426" s="146"/>
    </row>
    <row r="1427" spans="2:2" x14ac:dyDescent="0.25">
      <c r="B1427" s="146"/>
    </row>
    <row r="1428" spans="2:2" x14ac:dyDescent="0.25">
      <c r="B1428" s="146"/>
    </row>
    <row r="1429" spans="2:2" x14ac:dyDescent="0.25">
      <c r="B1429" s="146"/>
    </row>
    <row r="1430" spans="2:2" x14ac:dyDescent="0.25">
      <c r="B1430" s="146"/>
    </row>
    <row r="1431" spans="2:2" x14ac:dyDescent="0.25">
      <c r="B1431" s="146"/>
    </row>
    <row r="1432" spans="2:2" x14ac:dyDescent="0.25">
      <c r="B1432" s="146"/>
    </row>
    <row r="1433" spans="2:2" x14ac:dyDescent="0.25">
      <c r="B1433" s="146"/>
    </row>
    <row r="1434" spans="2:2" x14ac:dyDescent="0.25">
      <c r="B1434" s="146"/>
    </row>
    <row r="1435" spans="2:2" x14ac:dyDescent="0.25">
      <c r="B1435" s="146"/>
    </row>
    <row r="1436" spans="2:2" x14ac:dyDescent="0.25">
      <c r="B1436" s="146"/>
    </row>
    <row r="1437" spans="2:2" x14ac:dyDescent="0.25">
      <c r="B1437" s="146"/>
    </row>
    <row r="1438" spans="2:2" x14ac:dyDescent="0.25">
      <c r="B1438" s="146"/>
    </row>
    <row r="1439" spans="2:2" x14ac:dyDescent="0.25">
      <c r="B1439" s="146"/>
    </row>
    <row r="1440" spans="2:2" x14ac:dyDescent="0.25">
      <c r="B1440" s="146"/>
    </row>
    <row r="1441" spans="2:2" x14ac:dyDescent="0.25">
      <c r="B1441" s="146"/>
    </row>
    <row r="1442" spans="2:2" x14ac:dyDescent="0.25">
      <c r="B1442" s="146"/>
    </row>
    <row r="1443" spans="2:2" x14ac:dyDescent="0.25">
      <c r="B1443" s="146"/>
    </row>
    <row r="1444" spans="2:2" x14ac:dyDescent="0.25">
      <c r="B1444" s="146"/>
    </row>
    <row r="1445" spans="2:2" x14ac:dyDescent="0.25">
      <c r="B1445" s="146"/>
    </row>
    <row r="1446" spans="2:2" x14ac:dyDescent="0.25">
      <c r="B1446" s="146"/>
    </row>
    <row r="1447" spans="2:2" x14ac:dyDescent="0.25">
      <c r="B1447" s="146"/>
    </row>
    <row r="1448" spans="2:2" x14ac:dyDescent="0.25">
      <c r="B1448" s="146"/>
    </row>
    <row r="1449" spans="2:2" x14ac:dyDescent="0.25">
      <c r="B1449" s="146"/>
    </row>
    <row r="1450" spans="2:2" x14ac:dyDescent="0.25">
      <c r="B1450" s="146"/>
    </row>
    <row r="1451" spans="2:2" x14ac:dyDescent="0.25">
      <c r="B1451" s="146"/>
    </row>
    <row r="1452" spans="2:2" x14ac:dyDescent="0.25">
      <c r="B1452" s="146"/>
    </row>
    <row r="1453" spans="2:2" x14ac:dyDescent="0.25">
      <c r="B1453" s="146"/>
    </row>
    <row r="1454" spans="2:2" x14ac:dyDescent="0.25">
      <c r="B1454" s="146"/>
    </row>
    <row r="1455" spans="2:2" x14ac:dyDescent="0.25">
      <c r="B1455" s="146"/>
    </row>
    <row r="1456" spans="2:2" x14ac:dyDescent="0.25">
      <c r="B1456" s="146"/>
    </row>
    <row r="1457" spans="2:2" x14ac:dyDescent="0.25">
      <c r="B1457" s="146"/>
    </row>
    <row r="1458" spans="2:2" x14ac:dyDescent="0.25">
      <c r="B1458" s="146"/>
    </row>
    <row r="1459" spans="2:2" x14ac:dyDescent="0.25">
      <c r="B1459" s="146"/>
    </row>
    <row r="1460" spans="2:2" x14ac:dyDescent="0.25">
      <c r="B1460" s="146"/>
    </row>
    <row r="1461" spans="2:2" x14ac:dyDescent="0.25">
      <c r="B1461" s="146"/>
    </row>
    <row r="1462" spans="2:2" x14ac:dyDescent="0.25">
      <c r="B1462" s="146"/>
    </row>
    <row r="1463" spans="2:2" x14ac:dyDescent="0.25">
      <c r="B1463" s="146"/>
    </row>
    <row r="1464" spans="2:2" x14ac:dyDescent="0.25">
      <c r="B1464" s="146"/>
    </row>
    <row r="1465" spans="2:2" x14ac:dyDescent="0.25">
      <c r="B1465" s="146"/>
    </row>
    <row r="1466" spans="2:2" x14ac:dyDescent="0.25">
      <c r="B1466" s="146"/>
    </row>
    <row r="1467" spans="2:2" x14ac:dyDescent="0.25">
      <c r="B1467" s="146"/>
    </row>
    <row r="1468" spans="2:2" x14ac:dyDescent="0.25">
      <c r="B1468" s="146"/>
    </row>
    <row r="1469" spans="2:2" x14ac:dyDescent="0.25">
      <c r="B1469" s="146"/>
    </row>
    <row r="1470" spans="2:2" x14ac:dyDescent="0.25">
      <c r="B1470" s="146"/>
    </row>
    <row r="1471" spans="2:2" x14ac:dyDescent="0.25">
      <c r="B1471" s="146"/>
    </row>
    <row r="1472" spans="2:2" x14ac:dyDescent="0.25">
      <c r="B1472" s="146"/>
    </row>
    <row r="1473" spans="2:2" x14ac:dyDescent="0.25">
      <c r="B1473" s="146"/>
    </row>
    <row r="1474" spans="2:2" x14ac:dyDescent="0.25">
      <c r="B1474" s="146"/>
    </row>
    <row r="1475" spans="2:2" x14ac:dyDescent="0.25">
      <c r="B1475" s="146"/>
    </row>
    <row r="1476" spans="2:2" x14ac:dyDescent="0.25">
      <c r="B1476" s="146"/>
    </row>
    <row r="1477" spans="2:2" x14ac:dyDescent="0.25">
      <c r="B1477" s="146"/>
    </row>
    <row r="1478" spans="2:2" x14ac:dyDescent="0.25">
      <c r="B1478" s="146"/>
    </row>
    <row r="1479" spans="2:2" x14ac:dyDescent="0.25">
      <c r="B1479" s="146"/>
    </row>
    <row r="1480" spans="2:2" x14ac:dyDescent="0.25">
      <c r="B1480" s="146"/>
    </row>
    <row r="1481" spans="2:2" x14ac:dyDescent="0.25">
      <c r="B1481" s="146"/>
    </row>
    <row r="1482" spans="2:2" x14ac:dyDescent="0.25">
      <c r="B1482" s="146"/>
    </row>
    <row r="1483" spans="2:2" x14ac:dyDescent="0.25">
      <c r="B1483" s="146"/>
    </row>
    <row r="1484" spans="2:2" x14ac:dyDescent="0.25">
      <c r="B1484" s="146"/>
    </row>
    <row r="1485" spans="2:2" x14ac:dyDescent="0.25">
      <c r="B1485" s="146"/>
    </row>
    <row r="1486" spans="2:2" x14ac:dyDescent="0.25">
      <c r="B1486" s="146"/>
    </row>
    <row r="1487" spans="2:2" x14ac:dyDescent="0.25">
      <c r="B1487" s="146"/>
    </row>
    <row r="1488" spans="2:2" x14ac:dyDescent="0.25">
      <c r="B1488" s="146"/>
    </row>
    <row r="1489" spans="2:2" x14ac:dyDescent="0.25">
      <c r="B1489" s="146"/>
    </row>
    <row r="1490" spans="2:2" x14ac:dyDescent="0.25">
      <c r="B1490" s="146"/>
    </row>
    <row r="1491" spans="2:2" x14ac:dyDescent="0.25">
      <c r="B1491" s="146"/>
    </row>
    <row r="1492" spans="2:2" x14ac:dyDescent="0.25">
      <c r="B1492" s="146"/>
    </row>
    <row r="1493" spans="2:2" x14ac:dyDescent="0.25">
      <c r="B1493" s="146"/>
    </row>
    <row r="1494" spans="2:2" x14ac:dyDescent="0.25">
      <c r="B1494" s="146"/>
    </row>
    <row r="1495" spans="2:2" x14ac:dyDescent="0.25">
      <c r="B1495" s="146"/>
    </row>
    <row r="1496" spans="2:2" x14ac:dyDescent="0.25">
      <c r="B1496" s="146"/>
    </row>
    <row r="1497" spans="2:2" x14ac:dyDescent="0.25">
      <c r="B1497" s="146"/>
    </row>
    <row r="1498" spans="2:2" x14ac:dyDescent="0.25">
      <c r="B1498" s="146"/>
    </row>
    <row r="1499" spans="2:2" x14ac:dyDescent="0.25">
      <c r="B1499" s="146"/>
    </row>
    <row r="1500" spans="2:2" x14ac:dyDescent="0.25">
      <c r="B1500" s="146"/>
    </row>
    <row r="1501" spans="2:2" x14ac:dyDescent="0.25">
      <c r="B1501" s="146"/>
    </row>
    <row r="1502" spans="2:2" x14ac:dyDescent="0.25">
      <c r="B1502" s="146"/>
    </row>
    <row r="1503" spans="2:2" x14ac:dyDescent="0.25">
      <c r="B1503" s="146"/>
    </row>
    <row r="1504" spans="2:2" x14ac:dyDescent="0.25">
      <c r="B1504" s="146"/>
    </row>
    <row r="1505" spans="2:2" x14ac:dyDescent="0.25">
      <c r="B1505" s="146"/>
    </row>
    <row r="1506" spans="2:2" x14ac:dyDescent="0.25">
      <c r="B1506" s="146"/>
    </row>
    <row r="1507" spans="2:2" x14ac:dyDescent="0.25">
      <c r="B1507" s="146"/>
    </row>
    <row r="1508" spans="2:2" x14ac:dyDescent="0.25">
      <c r="B1508" s="146"/>
    </row>
    <row r="1509" spans="2:2" x14ac:dyDescent="0.25">
      <c r="B1509" s="146"/>
    </row>
    <row r="1510" spans="2:2" x14ac:dyDescent="0.25">
      <c r="B1510" s="146"/>
    </row>
    <row r="1511" spans="2:2" x14ac:dyDescent="0.25">
      <c r="B1511" s="146"/>
    </row>
    <row r="1512" spans="2:2" x14ac:dyDescent="0.25">
      <c r="B1512" s="146"/>
    </row>
    <row r="1513" spans="2:2" x14ac:dyDescent="0.25">
      <c r="B1513" s="146"/>
    </row>
    <row r="1514" spans="2:2" x14ac:dyDescent="0.25">
      <c r="B1514" s="146"/>
    </row>
    <row r="1515" spans="2:2" x14ac:dyDescent="0.25">
      <c r="B1515" s="146"/>
    </row>
    <row r="1516" spans="2:2" x14ac:dyDescent="0.25">
      <c r="B1516" s="146"/>
    </row>
    <row r="1517" spans="2:2" x14ac:dyDescent="0.25">
      <c r="B1517" s="146"/>
    </row>
    <row r="1518" spans="2:2" x14ac:dyDescent="0.25">
      <c r="B1518" s="146"/>
    </row>
    <row r="1519" spans="2:2" x14ac:dyDescent="0.25">
      <c r="B1519" s="146"/>
    </row>
    <row r="1520" spans="2:2" x14ac:dyDescent="0.25">
      <c r="B1520" s="146"/>
    </row>
    <row r="1521" spans="2:2" x14ac:dyDescent="0.25">
      <c r="B1521" s="146"/>
    </row>
    <row r="1522" spans="2:2" x14ac:dyDescent="0.25">
      <c r="B1522" s="146"/>
    </row>
    <row r="1523" spans="2:2" x14ac:dyDescent="0.25">
      <c r="B1523" s="146"/>
    </row>
    <row r="1524" spans="2:2" x14ac:dyDescent="0.25">
      <c r="B1524" s="146"/>
    </row>
    <row r="1525" spans="2:2" x14ac:dyDescent="0.25">
      <c r="B1525" s="146"/>
    </row>
    <row r="1526" spans="2:2" x14ac:dyDescent="0.25">
      <c r="B1526" s="146"/>
    </row>
    <row r="1527" spans="2:2" x14ac:dyDescent="0.25">
      <c r="B1527" s="146"/>
    </row>
    <row r="1528" spans="2:2" x14ac:dyDescent="0.25">
      <c r="B1528" s="146"/>
    </row>
    <row r="1529" spans="2:2" x14ac:dyDescent="0.25">
      <c r="B1529" s="146"/>
    </row>
    <row r="1530" spans="2:2" x14ac:dyDescent="0.25">
      <c r="B1530" s="146"/>
    </row>
    <row r="1531" spans="2:2" x14ac:dyDescent="0.25">
      <c r="B1531" s="146"/>
    </row>
    <row r="1532" spans="2:2" x14ac:dyDescent="0.25">
      <c r="B1532" s="146"/>
    </row>
    <row r="1533" spans="2:2" x14ac:dyDescent="0.25">
      <c r="B1533" s="146"/>
    </row>
    <row r="1534" spans="2:2" x14ac:dyDescent="0.25">
      <c r="B1534" s="146"/>
    </row>
    <row r="1535" spans="2:2" x14ac:dyDescent="0.25">
      <c r="B1535" s="146"/>
    </row>
    <row r="1536" spans="2:2" x14ac:dyDescent="0.25">
      <c r="B1536" s="146"/>
    </row>
    <row r="1537" spans="2:2" x14ac:dyDescent="0.25">
      <c r="B1537" s="146"/>
    </row>
    <row r="1538" spans="2:2" x14ac:dyDescent="0.25">
      <c r="B1538" s="146"/>
    </row>
    <row r="1539" spans="2:2" x14ac:dyDescent="0.25">
      <c r="B1539" s="146"/>
    </row>
    <row r="1540" spans="2:2" x14ac:dyDescent="0.25">
      <c r="B1540" s="146"/>
    </row>
    <row r="1541" spans="2:2" x14ac:dyDescent="0.25">
      <c r="B1541" s="146"/>
    </row>
    <row r="1542" spans="2:2" x14ac:dyDescent="0.25">
      <c r="B1542" s="146"/>
    </row>
    <row r="1543" spans="2:2" x14ac:dyDescent="0.25">
      <c r="B1543" s="146"/>
    </row>
    <row r="1544" spans="2:2" x14ac:dyDescent="0.25">
      <c r="B1544" s="146"/>
    </row>
    <row r="1545" spans="2:2" x14ac:dyDescent="0.25">
      <c r="B1545" s="146"/>
    </row>
    <row r="1546" spans="2:2" x14ac:dyDescent="0.25">
      <c r="B1546" s="146"/>
    </row>
    <row r="1547" spans="2:2" x14ac:dyDescent="0.25">
      <c r="B1547" s="146"/>
    </row>
    <row r="1548" spans="2:2" x14ac:dyDescent="0.25">
      <c r="B1548" s="146"/>
    </row>
    <row r="1549" spans="2:2" x14ac:dyDescent="0.25">
      <c r="B1549" s="146"/>
    </row>
    <row r="1550" spans="2:2" x14ac:dyDescent="0.25">
      <c r="B1550" s="146"/>
    </row>
    <row r="1551" spans="2:2" x14ac:dyDescent="0.25">
      <c r="B1551" s="146"/>
    </row>
    <row r="1552" spans="2:2" x14ac:dyDescent="0.25">
      <c r="B1552" s="146"/>
    </row>
    <row r="1553" spans="2:2" x14ac:dyDescent="0.25">
      <c r="B1553" s="146"/>
    </row>
    <row r="1554" spans="2:2" x14ac:dyDescent="0.25">
      <c r="B1554" s="146"/>
    </row>
    <row r="1555" spans="2:2" x14ac:dyDescent="0.25">
      <c r="B1555" s="146"/>
    </row>
    <row r="1556" spans="2:2" x14ac:dyDescent="0.25">
      <c r="B1556" s="146"/>
    </row>
    <row r="1557" spans="2:2" x14ac:dyDescent="0.25">
      <c r="B1557" s="146"/>
    </row>
    <row r="1558" spans="2:2" x14ac:dyDescent="0.25">
      <c r="B1558" s="146"/>
    </row>
    <row r="1559" spans="2:2" x14ac:dyDescent="0.25">
      <c r="B1559" s="146"/>
    </row>
    <row r="1560" spans="2:2" x14ac:dyDescent="0.25">
      <c r="B1560" s="146"/>
    </row>
    <row r="1561" spans="2:2" x14ac:dyDescent="0.25">
      <c r="B1561" s="146"/>
    </row>
    <row r="1562" spans="2:2" x14ac:dyDescent="0.25">
      <c r="B1562" s="146"/>
    </row>
    <row r="1563" spans="2:2" x14ac:dyDescent="0.25">
      <c r="B1563" s="146"/>
    </row>
    <row r="1564" spans="2:2" x14ac:dyDescent="0.25">
      <c r="B1564" s="146"/>
    </row>
    <row r="1565" spans="2:2" x14ac:dyDescent="0.25">
      <c r="B1565" s="146"/>
    </row>
    <row r="1566" spans="2:2" x14ac:dyDescent="0.25">
      <c r="B1566" s="146"/>
    </row>
    <row r="1567" spans="2:2" x14ac:dyDescent="0.25">
      <c r="B1567" s="146"/>
    </row>
    <row r="1568" spans="2:2" x14ac:dyDescent="0.25">
      <c r="B1568" s="146"/>
    </row>
    <row r="1569" spans="2:2" x14ac:dyDescent="0.25">
      <c r="B1569" s="146"/>
    </row>
    <row r="1570" spans="2:2" x14ac:dyDescent="0.25">
      <c r="B1570" s="146"/>
    </row>
    <row r="1571" spans="2:2" x14ac:dyDescent="0.25">
      <c r="B1571" s="146"/>
    </row>
    <row r="1572" spans="2:2" x14ac:dyDescent="0.25">
      <c r="B1572" s="146"/>
    </row>
    <row r="1573" spans="2:2" x14ac:dyDescent="0.25">
      <c r="B1573" s="146"/>
    </row>
    <row r="1574" spans="2:2" x14ac:dyDescent="0.25">
      <c r="B1574" s="146"/>
    </row>
    <row r="1575" spans="2:2" x14ac:dyDescent="0.25">
      <c r="B1575" s="146"/>
    </row>
    <row r="1576" spans="2:2" x14ac:dyDescent="0.25">
      <c r="B1576" s="146"/>
    </row>
    <row r="1577" spans="2:2" x14ac:dyDescent="0.25">
      <c r="B1577" s="146"/>
    </row>
    <row r="1578" spans="2:2" x14ac:dyDescent="0.25">
      <c r="B1578" s="146"/>
    </row>
    <row r="1579" spans="2:2" x14ac:dyDescent="0.25">
      <c r="B1579" s="146"/>
    </row>
    <row r="1580" spans="2:2" x14ac:dyDescent="0.25">
      <c r="B1580" s="146"/>
    </row>
    <row r="1581" spans="2:2" x14ac:dyDescent="0.25">
      <c r="B1581" s="146"/>
    </row>
    <row r="1582" spans="2:2" x14ac:dyDescent="0.25">
      <c r="B1582" s="146"/>
    </row>
    <row r="1583" spans="2:2" x14ac:dyDescent="0.25">
      <c r="B1583" s="146"/>
    </row>
    <row r="1584" spans="2:2" x14ac:dyDescent="0.25">
      <c r="B1584" s="146"/>
    </row>
    <row r="1585" spans="2:2" x14ac:dyDescent="0.25">
      <c r="B1585" s="146"/>
    </row>
    <row r="1586" spans="2:2" x14ac:dyDescent="0.25">
      <c r="B1586" s="146"/>
    </row>
    <row r="1587" spans="2:2" x14ac:dyDescent="0.25">
      <c r="B1587" s="146"/>
    </row>
    <row r="1588" spans="2:2" x14ac:dyDescent="0.25">
      <c r="B1588" s="146"/>
    </row>
    <row r="1589" spans="2:2" x14ac:dyDescent="0.25">
      <c r="B1589" s="146"/>
    </row>
    <row r="1590" spans="2:2" x14ac:dyDescent="0.25">
      <c r="B1590" s="146"/>
    </row>
    <row r="1591" spans="2:2" x14ac:dyDescent="0.25">
      <c r="B1591" s="146"/>
    </row>
    <row r="1592" spans="2:2" x14ac:dyDescent="0.25">
      <c r="B1592" s="146"/>
    </row>
    <row r="1593" spans="2:2" x14ac:dyDescent="0.25">
      <c r="B1593" s="146"/>
    </row>
    <row r="1594" spans="2:2" x14ac:dyDescent="0.25">
      <c r="B1594" s="146"/>
    </row>
    <row r="1595" spans="2:2" x14ac:dyDescent="0.25">
      <c r="B1595" s="146"/>
    </row>
    <row r="1596" spans="2:2" x14ac:dyDescent="0.25">
      <c r="B1596" s="146"/>
    </row>
    <row r="1597" spans="2:2" x14ac:dyDescent="0.25">
      <c r="B1597" s="146"/>
    </row>
    <row r="1598" spans="2:2" x14ac:dyDescent="0.25">
      <c r="B1598" s="146"/>
    </row>
    <row r="1599" spans="2:2" x14ac:dyDescent="0.25">
      <c r="B1599" s="146"/>
    </row>
    <row r="1600" spans="2:2" x14ac:dyDescent="0.25">
      <c r="B1600" s="146"/>
    </row>
    <row r="1601" spans="2:2" x14ac:dyDescent="0.25">
      <c r="B1601" s="146"/>
    </row>
    <row r="1602" spans="2:2" x14ac:dyDescent="0.25">
      <c r="B1602" s="146"/>
    </row>
    <row r="1603" spans="2:2" x14ac:dyDescent="0.25">
      <c r="B1603" s="146"/>
    </row>
    <row r="1604" spans="2:2" x14ac:dyDescent="0.25">
      <c r="B1604" s="146"/>
    </row>
    <row r="1605" spans="2:2" x14ac:dyDescent="0.25">
      <c r="B1605" s="146"/>
    </row>
    <row r="1606" spans="2:2" x14ac:dyDescent="0.25">
      <c r="B1606" s="146"/>
    </row>
    <row r="1607" spans="2:2" x14ac:dyDescent="0.25">
      <c r="B1607" s="146"/>
    </row>
    <row r="1608" spans="2:2" x14ac:dyDescent="0.25">
      <c r="B1608" s="146"/>
    </row>
    <row r="1609" spans="2:2" x14ac:dyDescent="0.25">
      <c r="B1609" s="146"/>
    </row>
    <row r="1610" spans="2:2" x14ac:dyDescent="0.25">
      <c r="B1610" s="146"/>
    </row>
    <row r="1611" spans="2:2" x14ac:dyDescent="0.25">
      <c r="B1611" s="146"/>
    </row>
    <row r="1612" spans="2:2" x14ac:dyDescent="0.25">
      <c r="B1612" s="146"/>
    </row>
    <row r="1613" spans="2:2" x14ac:dyDescent="0.25">
      <c r="B1613" s="146"/>
    </row>
    <row r="1614" spans="2:2" x14ac:dyDescent="0.25">
      <c r="B1614" s="146"/>
    </row>
    <row r="1615" spans="2:2" x14ac:dyDescent="0.25">
      <c r="B1615" s="146"/>
    </row>
    <row r="1616" spans="2:2" x14ac:dyDescent="0.25">
      <c r="B1616" s="146"/>
    </row>
    <row r="1617" spans="2:2" x14ac:dyDescent="0.25">
      <c r="B1617" s="146"/>
    </row>
    <row r="1618" spans="2:2" x14ac:dyDescent="0.25">
      <c r="B1618" s="146"/>
    </row>
    <row r="1619" spans="2:2" x14ac:dyDescent="0.25">
      <c r="B1619" s="146"/>
    </row>
    <row r="1620" spans="2:2" x14ac:dyDescent="0.25">
      <c r="B1620" s="146"/>
    </row>
    <row r="1621" spans="2:2" x14ac:dyDescent="0.25">
      <c r="B1621" s="146"/>
    </row>
    <row r="1622" spans="2:2" x14ac:dyDescent="0.25">
      <c r="B1622" s="146"/>
    </row>
    <row r="1623" spans="2:2" x14ac:dyDescent="0.25">
      <c r="B1623" s="146"/>
    </row>
    <row r="1624" spans="2:2" x14ac:dyDescent="0.25">
      <c r="B1624" s="146"/>
    </row>
    <row r="1625" spans="2:2" x14ac:dyDescent="0.25">
      <c r="B1625" s="146"/>
    </row>
    <row r="1626" spans="2:2" x14ac:dyDescent="0.25">
      <c r="B1626" s="146"/>
    </row>
    <row r="1627" spans="2:2" x14ac:dyDescent="0.25">
      <c r="B1627" s="146"/>
    </row>
    <row r="1628" spans="2:2" x14ac:dyDescent="0.25">
      <c r="B1628" s="146"/>
    </row>
    <row r="1629" spans="2:2" x14ac:dyDescent="0.25">
      <c r="B1629" s="146"/>
    </row>
    <row r="1630" spans="2:2" x14ac:dyDescent="0.25">
      <c r="B1630" s="146"/>
    </row>
    <row r="1631" spans="2:2" x14ac:dyDescent="0.25">
      <c r="B1631" s="146"/>
    </row>
    <row r="1632" spans="2:2" x14ac:dyDescent="0.25">
      <c r="B1632" s="146"/>
    </row>
    <row r="1633" spans="2:2" x14ac:dyDescent="0.25">
      <c r="B1633" s="146"/>
    </row>
    <row r="1634" spans="2:2" x14ac:dyDescent="0.25">
      <c r="B1634" s="146"/>
    </row>
    <row r="1635" spans="2:2" x14ac:dyDescent="0.25">
      <c r="B1635" s="146"/>
    </row>
    <row r="1636" spans="2:2" x14ac:dyDescent="0.25">
      <c r="B1636" s="146"/>
    </row>
    <row r="1637" spans="2:2" x14ac:dyDescent="0.25">
      <c r="B1637" s="146"/>
    </row>
    <row r="1638" spans="2:2" x14ac:dyDescent="0.25">
      <c r="B1638" s="146"/>
    </row>
    <row r="1639" spans="2:2" x14ac:dyDescent="0.25">
      <c r="B1639" s="146"/>
    </row>
    <row r="1640" spans="2:2" x14ac:dyDescent="0.25">
      <c r="B1640" s="146"/>
    </row>
    <row r="1641" spans="2:2" x14ac:dyDescent="0.25">
      <c r="B1641" s="146"/>
    </row>
    <row r="1642" spans="2:2" x14ac:dyDescent="0.25">
      <c r="B1642" s="146"/>
    </row>
    <row r="1643" spans="2:2" x14ac:dyDescent="0.25">
      <c r="B1643" s="146"/>
    </row>
    <row r="1644" spans="2:2" x14ac:dyDescent="0.25">
      <c r="B1644" s="146"/>
    </row>
    <row r="1645" spans="2:2" x14ac:dyDescent="0.25">
      <c r="B1645" s="146"/>
    </row>
    <row r="1646" spans="2:2" x14ac:dyDescent="0.25">
      <c r="B1646" s="146"/>
    </row>
    <row r="1647" spans="2:2" x14ac:dyDescent="0.25">
      <c r="B1647" s="146"/>
    </row>
    <row r="1648" spans="2:2" x14ac:dyDescent="0.25">
      <c r="B1648" s="146"/>
    </row>
    <row r="1649" spans="2:2" x14ac:dyDescent="0.25">
      <c r="B1649" s="146"/>
    </row>
    <row r="1650" spans="2:2" x14ac:dyDescent="0.25">
      <c r="B1650" s="146"/>
    </row>
    <row r="1651" spans="2:2" x14ac:dyDescent="0.25">
      <c r="B1651" s="146"/>
    </row>
    <row r="1652" spans="2:2" x14ac:dyDescent="0.25">
      <c r="B1652" s="146"/>
    </row>
    <row r="1653" spans="2:2" x14ac:dyDescent="0.25">
      <c r="B1653" s="146"/>
    </row>
    <row r="1654" spans="2:2" x14ac:dyDescent="0.25">
      <c r="B1654" s="146"/>
    </row>
    <row r="1655" spans="2:2" x14ac:dyDescent="0.25">
      <c r="B1655" s="146"/>
    </row>
    <row r="1656" spans="2:2" x14ac:dyDescent="0.25">
      <c r="B1656" s="146"/>
    </row>
    <row r="1657" spans="2:2" x14ac:dyDescent="0.25">
      <c r="B1657" s="146"/>
    </row>
    <row r="1658" spans="2:2" x14ac:dyDescent="0.25">
      <c r="B1658" s="146"/>
    </row>
    <row r="1659" spans="2:2" x14ac:dyDescent="0.25">
      <c r="B1659" s="146"/>
    </row>
    <row r="1660" spans="2:2" x14ac:dyDescent="0.25">
      <c r="B1660" s="146"/>
    </row>
    <row r="1661" spans="2:2" x14ac:dyDescent="0.25">
      <c r="B1661" s="146"/>
    </row>
    <row r="1662" spans="2:2" x14ac:dyDescent="0.25">
      <c r="B1662" s="146"/>
    </row>
    <row r="1663" spans="2:2" x14ac:dyDescent="0.25">
      <c r="B1663" s="146"/>
    </row>
    <row r="1664" spans="2:2" x14ac:dyDescent="0.25">
      <c r="B1664" s="146"/>
    </row>
    <row r="1665" spans="2:2" x14ac:dyDescent="0.25">
      <c r="B1665" s="146"/>
    </row>
    <row r="1666" spans="2:2" x14ac:dyDescent="0.25">
      <c r="B1666" s="146"/>
    </row>
    <row r="1667" spans="2:2" x14ac:dyDescent="0.25">
      <c r="B1667" s="146"/>
    </row>
    <row r="1668" spans="2:2" x14ac:dyDescent="0.25">
      <c r="B1668" s="146"/>
    </row>
    <row r="1669" spans="2:2" x14ac:dyDescent="0.25">
      <c r="B1669" s="146"/>
    </row>
    <row r="1670" spans="2:2" x14ac:dyDescent="0.25">
      <c r="B1670" s="146"/>
    </row>
    <row r="1671" spans="2:2" x14ac:dyDescent="0.25">
      <c r="B1671" s="146"/>
    </row>
    <row r="1672" spans="2:2" x14ac:dyDescent="0.25">
      <c r="B1672" s="146"/>
    </row>
    <row r="1673" spans="2:2" x14ac:dyDescent="0.25">
      <c r="B1673" s="146"/>
    </row>
    <row r="1674" spans="2:2" x14ac:dyDescent="0.25">
      <c r="B1674" s="146"/>
    </row>
    <row r="1675" spans="2:2" x14ac:dyDescent="0.25">
      <c r="B1675" s="146"/>
    </row>
    <row r="1676" spans="2:2" x14ac:dyDescent="0.25">
      <c r="B1676" s="146"/>
    </row>
    <row r="1677" spans="2:2" x14ac:dyDescent="0.25">
      <c r="B1677" s="146"/>
    </row>
    <row r="1678" spans="2:2" x14ac:dyDescent="0.25">
      <c r="B1678" s="146"/>
    </row>
    <row r="1679" spans="2:2" x14ac:dyDescent="0.25">
      <c r="B1679" s="146"/>
    </row>
    <row r="1680" spans="2:2" x14ac:dyDescent="0.25">
      <c r="B1680" s="146"/>
    </row>
    <row r="1681" spans="2:2" x14ac:dyDescent="0.25">
      <c r="B1681" s="146"/>
    </row>
    <row r="1682" spans="2:2" x14ac:dyDescent="0.25">
      <c r="B1682" s="146"/>
    </row>
    <row r="1683" spans="2:2" x14ac:dyDescent="0.25">
      <c r="B1683" s="146"/>
    </row>
    <row r="1684" spans="2:2" x14ac:dyDescent="0.25">
      <c r="B1684" s="146"/>
    </row>
    <row r="1685" spans="2:2" x14ac:dyDescent="0.25">
      <c r="B1685" s="146"/>
    </row>
    <row r="1686" spans="2:2" x14ac:dyDescent="0.25">
      <c r="B1686" s="146"/>
    </row>
    <row r="1687" spans="2:2" x14ac:dyDescent="0.25">
      <c r="B1687" s="146"/>
    </row>
    <row r="1688" spans="2:2" x14ac:dyDescent="0.25">
      <c r="B1688" s="146"/>
    </row>
    <row r="1689" spans="2:2" x14ac:dyDescent="0.25">
      <c r="B1689" s="146"/>
    </row>
    <row r="1690" spans="2:2" x14ac:dyDescent="0.25">
      <c r="B1690" s="146"/>
    </row>
    <row r="1691" spans="2:2" x14ac:dyDescent="0.25">
      <c r="B1691" s="146"/>
    </row>
    <row r="1692" spans="2:2" x14ac:dyDescent="0.25">
      <c r="B1692" s="146"/>
    </row>
    <row r="1693" spans="2:2" x14ac:dyDescent="0.25">
      <c r="B1693" s="146"/>
    </row>
    <row r="1694" spans="2:2" x14ac:dyDescent="0.25">
      <c r="B1694" s="146"/>
    </row>
    <row r="1695" spans="2:2" x14ac:dyDescent="0.25">
      <c r="B1695" s="146"/>
    </row>
    <row r="1696" spans="2:2" x14ac:dyDescent="0.25">
      <c r="B1696" s="146"/>
    </row>
    <row r="1697" spans="2:2" x14ac:dyDescent="0.25">
      <c r="B1697" s="146"/>
    </row>
    <row r="1698" spans="2:2" x14ac:dyDescent="0.25">
      <c r="B1698" s="146"/>
    </row>
    <row r="1699" spans="2:2" x14ac:dyDescent="0.25">
      <c r="B1699" s="146"/>
    </row>
    <row r="1700" spans="2:2" x14ac:dyDescent="0.25">
      <c r="B1700" s="146"/>
    </row>
    <row r="1701" spans="2:2" x14ac:dyDescent="0.25">
      <c r="B1701" s="146"/>
    </row>
    <row r="1702" spans="2:2" x14ac:dyDescent="0.25">
      <c r="B1702" s="146"/>
    </row>
    <row r="1703" spans="2:2" x14ac:dyDescent="0.25">
      <c r="B1703" s="146"/>
    </row>
    <row r="1704" spans="2:2" x14ac:dyDescent="0.25">
      <c r="B1704" s="146"/>
    </row>
    <row r="1705" spans="2:2" x14ac:dyDescent="0.25">
      <c r="B1705" s="146"/>
    </row>
    <row r="1706" spans="2:2" x14ac:dyDescent="0.25">
      <c r="B1706" s="146"/>
    </row>
    <row r="1707" spans="2:2" x14ac:dyDescent="0.25">
      <c r="B1707" s="146"/>
    </row>
    <row r="1708" spans="2:2" x14ac:dyDescent="0.25">
      <c r="B1708" s="146"/>
    </row>
    <row r="1709" spans="2:2" x14ac:dyDescent="0.25">
      <c r="B1709" s="146"/>
    </row>
    <row r="1710" spans="2:2" x14ac:dyDescent="0.25">
      <c r="B1710" s="146"/>
    </row>
    <row r="1711" spans="2:2" x14ac:dyDescent="0.25">
      <c r="B1711" s="146"/>
    </row>
    <row r="1712" spans="2:2" x14ac:dyDescent="0.25">
      <c r="B1712" s="146"/>
    </row>
    <row r="1713" spans="2:2" x14ac:dyDescent="0.25">
      <c r="B1713" s="146"/>
    </row>
    <row r="1714" spans="2:2" x14ac:dyDescent="0.25">
      <c r="B1714" s="146"/>
    </row>
    <row r="1715" spans="2:2" x14ac:dyDescent="0.25">
      <c r="B1715" s="146"/>
    </row>
    <row r="1716" spans="2:2" x14ac:dyDescent="0.25">
      <c r="B1716" s="146"/>
    </row>
    <row r="1717" spans="2:2" x14ac:dyDescent="0.25">
      <c r="B1717" s="146"/>
    </row>
    <row r="1718" spans="2:2" x14ac:dyDescent="0.25">
      <c r="B1718" s="146"/>
    </row>
    <row r="1719" spans="2:2" x14ac:dyDescent="0.25">
      <c r="B1719" s="146"/>
    </row>
    <row r="1720" spans="2:2" x14ac:dyDescent="0.25">
      <c r="B1720" s="146"/>
    </row>
    <row r="1721" spans="2:2" x14ac:dyDescent="0.25">
      <c r="B1721" s="146"/>
    </row>
    <row r="1722" spans="2:2" x14ac:dyDescent="0.25">
      <c r="B1722" s="146"/>
    </row>
    <row r="1723" spans="2:2" x14ac:dyDescent="0.25">
      <c r="B1723" s="146"/>
    </row>
    <row r="1724" spans="2:2" x14ac:dyDescent="0.25">
      <c r="B1724" s="146"/>
    </row>
    <row r="1725" spans="2:2" x14ac:dyDescent="0.25">
      <c r="B1725" s="146"/>
    </row>
    <row r="1726" spans="2:2" x14ac:dyDescent="0.25">
      <c r="B1726" s="146"/>
    </row>
    <row r="1727" spans="2:2" x14ac:dyDescent="0.25">
      <c r="B1727" s="146"/>
    </row>
    <row r="1728" spans="2:2" x14ac:dyDescent="0.25">
      <c r="B1728" s="146"/>
    </row>
    <row r="1729" spans="2:2" x14ac:dyDescent="0.25">
      <c r="B1729" s="146"/>
    </row>
    <row r="1730" spans="2:2" x14ac:dyDescent="0.25">
      <c r="B1730" s="146"/>
    </row>
    <row r="1731" spans="2:2" x14ac:dyDescent="0.25">
      <c r="B1731" s="146"/>
    </row>
    <row r="1732" spans="2:2" x14ac:dyDescent="0.25">
      <c r="B1732" s="146"/>
    </row>
    <row r="1733" spans="2:2" x14ac:dyDescent="0.25">
      <c r="B1733" s="146"/>
    </row>
    <row r="1734" spans="2:2" x14ac:dyDescent="0.25">
      <c r="B1734" s="146"/>
    </row>
    <row r="1735" spans="2:2" x14ac:dyDescent="0.25">
      <c r="B1735" s="146"/>
    </row>
    <row r="1736" spans="2:2" x14ac:dyDescent="0.25">
      <c r="B1736" s="146"/>
    </row>
    <row r="1737" spans="2:2" x14ac:dyDescent="0.25">
      <c r="B1737" s="146"/>
    </row>
    <row r="1738" spans="2:2" x14ac:dyDescent="0.25">
      <c r="B1738" s="146"/>
    </row>
    <row r="1739" spans="2:2" x14ac:dyDescent="0.25">
      <c r="B1739" s="146"/>
    </row>
    <row r="1740" spans="2:2" x14ac:dyDescent="0.25">
      <c r="B1740" s="146"/>
    </row>
    <row r="1741" spans="2:2" x14ac:dyDescent="0.25">
      <c r="B1741" s="146"/>
    </row>
    <row r="1742" spans="2:2" x14ac:dyDescent="0.25">
      <c r="B1742" s="146"/>
    </row>
    <row r="1743" spans="2:2" x14ac:dyDescent="0.25">
      <c r="B1743" s="146"/>
    </row>
    <row r="1744" spans="2:2" x14ac:dyDescent="0.25">
      <c r="B1744" s="146"/>
    </row>
    <row r="1745" spans="2:2" x14ac:dyDescent="0.25">
      <c r="B1745" s="146"/>
    </row>
    <row r="1746" spans="2:2" x14ac:dyDescent="0.25">
      <c r="B1746" s="146"/>
    </row>
    <row r="1747" spans="2:2" x14ac:dyDescent="0.25">
      <c r="B1747" s="146"/>
    </row>
    <row r="1748" spans="2:2" x14ac:dyDescent="0.25">
      <c r="B1748" s="146"/>
    </row>
    <row r="1749" spans="2:2" x14ac:dyDescent="0.25">
      <c r="B1749" s="146"/>
    </row>
    <row r="1750" spans="2:2" x14ac:dyDescent="0.25">
      <c r="B1750" s="146"/>
    </row>
    <row r="1751" spans="2:2" x14ac:dyDescent="0.25">
      <c r="B1751" s="146"/>
    </row>
    <row r="1752" spans="2:2" x14ac:dyDescent="0.25">
      <c r="B1752" s="146"/>
    </row>
    <row r="1753" spans="2:2" x14ac:dyDescent="0.25">
      <c r="B1753" s="146"/>
    </row>
    <row r="1754" spans="2:2" x14ac:dyDescent="0.25">
      <c r="B1754" s="146"/>
    </row>
    <row r="1755" spans="2:2" x14ac:dyDescent="0.25">
      <c r="B1755" s="146"/>
    </row>
    <row r="1756" spans="2:2" x14ac:dyDescent="0.25">
      <c r="B1756" s="146"/>
    </row>
    <row r="1757" spans="2:2" x14ac:dyDescent="0.25">
      <c r="B1757" s="146"/>
    </row>
    <row r="1758" spans="2:2" x14ac:dyDescent="0.25">
      <c r="B1758" s="146"/>
    </row>
    <row r="1759" spans="2:2" x14ac:dyDescent="0.25">
      <c r="B1759" s="146"/>
    </row>
    <row r="1760" spans="2:2" x14ac:dyDescent="0.25">
      <c r="B1760" s="146"/>
    </row>
    <row r="1761" spans="2:2" x14ac:dyDescent="0.25">
      <c r="B1761" s="146"/>
    </row>
    <row r="1762" spans="2:2" x14ac:dyDescent="0.25">
      <c r="B1762" s="146"/>
    </row>
    <row r="1763" spans="2:2" x14ac:dyDescent="0.25">
      <c r="B1763" s="146"/>
    </row>
    <row r="1764" spans="2:2" x14ac:dyDescent="0.25">
      <c r="B1764" s="146"/>
    </row>
    <row r="1765" spans="2:2" x14ac:dyDescent="0.25">
      <c r="B1765" s="146"/>
    </row>
    <row r="1766" spans="2:2" x14ac:dyDescent="0.25">
      <c r="B1766" s="146"/>
    </row>
    <row r="1767" spans="2:2" x14ac:dyDescent="0.25">
      <c r="B1767" s="146"/>
    </row>
    <row r="1768" spans="2:2" x14ac:dyDescent="0.25">
      <c r="B1768" s="146"/>
    </row>
    <row r="1769" spans="2:2" x14ac:dyDescent="0.25">
      <c r="B1769" s="146"/>
    </row>
    <row r="1770" spans="2:2" x14ac:dyDescent="0.25">
      <c r="B1770" s="146"/>
    </row>
    <row r="1771" spans="2:2" x14ac:dyDescent="0.25">
      <c r="B1771" s="146"/>
    </row>
    <row r="1772" spans="2:2" x14ac:dyDescent="0.25">
      <c r="B1772" s="146"/>
    </row>
    <row r="1773" spans="2:2" x14ac:dyDescent="0.25">
      <c r="B1773" s="146"/>
    </row>
    <row r="1774" spans="2:2" x14ac:dyDescent="0.25">
      <c r="B1774" s="146"/>
    </row>
    <row r="1775" spans="2:2" x14ac:dyDescent="0.25">
      <c r="B1775" s="146"/>
    </row>
    <row r="1776" spans="2:2" x14ac:dyDescent="0.25">
      <c r="B1776" s="146"/>
    </row>
    <row r="1777" spans="2:2" x14ac:dyDescent="0.25">
      <c r="B1777" s="146"/>
    </row>
    <row r="1778" spans="2:2" x14ac:dyDescent="0.25">
      <c r="B1778" s="146"/>
    </row>
    <row r="1779" spans="2:2" x14ac:dyDescent="0.25">
      <c r="B1779" s="146"/>
    </row>
    <row r="1780" spans="2:2" x14ac:dyDescent="0.25">
      <c r="B1780" s="146"/>
    </row>
    <row r="1781" spans="2:2" x14ac:dyDescent="0.25">
      <c r="B1781" s="146"/>
    </row>
    <row r="1782" spans="2:2" x14ac:dyDescent="0.25">
      <c r="B1782" s="146"/>
    </row>
    <row r="1783" spans="2:2" x14ac:dyDescent="0.25">
      <c r="B1783" s="146"/>
    </row>
    <row r="1784" spans="2:2" x14ac:dyDescent="0.25">
      <c r="B1784" s="146"/>
    </row>
    <row r="1785" spans="2:2" x14ac:dyDescent="0.25">
      <c r="B1785" s="146"/>
    </row>
    <row r="1786" spans="2:2" x14ac:dyDescent="0.25">
      <c r="B1786" s="146"/>
    </row>
    <row r="1787" spans="2:2" x14ac:dyDescent="0.25">
      <c r="B1787" s="146"/>
    </row>
    <row r="1788" spans="2:2" x14ac:dyDescent="0.25">
      <c r="B1788" s="146"/>
    </row>
    <row r="1789" spans="2:2" x14ac:dyDescent="0.25">
      <c r="B1789" s="146"/>
    </row>
    <row r="1790" spans="2:2" x14ac:dyDescent="0.25">
      <c r="B1790" s="146"/>
    </row>
    <row r="1791" spans="2:2" x14ac:dyDescent="0.25">
      <c r="B1791" s="146"/>
    </row>
    <row r="1792" spans="2:2" x14ac:dyDescent="0.25">
      <c r="B1792" s="146"/>
    </row>
    <row r="1793" spans="2:2" x14ac:dyDescent="0.25">
      <c r="B1793" s="146"/>
    </row>
    <row r="1794" spans="2:2" x14ac:dyDescent="0.25">
      <c r="B1794" s="146"/>
    </row>
    <row r="1795" spans="2:2" x14ac:dyDescent="0.25">
      <c r="B1795" s="146"/>
    </row>
    <row r="1796" spans="2:2" x14ac:dyDescent="0.25">
      <c r="B1796" s="146"/>
    </row>
    <row r="1797" spans="2:2" x14ac:dyDescent="0.25">
      <c r="B1797" s="146"/>
    </row>
    <row r="1798" spans="2:2" x14ac:dyDescent="0.25">
      <c r="B1798" s="146"/>
    </row>
    <row r="1799" spans="2:2" x14ac:dyDescent="0.25">
      <c r="B1799" s="146"/>
    </row>
    <row r="1800" spans="2:2" x14ac:dyDescent="0.25">
      <c r="B1800" s="146"/>
    </row>
    <row r="1801" spans="2:2" x14ac:dyDescent="0.25">
      <c r="B1801" s="146"/>
    </row>
    <row r="1802" spans="2:2" x14ac:dyDescent="0.25">
      <c r="B1802" s="146"/>
    </row>
    <row r="1803" spans="2:2" x14ac:dyDescent="0.25">
      <c r="B1803" s="146"/>
    </row>
    <row r="1804" spans="2:2" x14ac:dyDescent="0.25">
      <c r="B1804" s="146"/>
    </row>
    <row r="1805" spans="2:2" x14ac:dyDescent="0.25">
      <c r="B1805" s="146"/>
    </row>
    <row r="1806" spans="2:2" x14ac:dyDescent="0.25">
      <c r="B1806" s="146"/>
    </row>
    <row r="1807" spans="2:2" x14ac:dyDescent="0.25">
      <c r="B1807" s="146"/>
    </row>
    <row r="1808" spans="2:2" x14ac:dyDescent="0.25">
      <c r="B1808" s="146"/>
    </row>
    <row r="1809" spans="2:2" x14ac:dyDescent="0.25">
      <c r="B1809" s="146"/>
    </row>
    <row r="1810" spans="2:2" x14ac:dyDescent="0.25">
      <c r="B1810" s="146"/>
    </row>
    <row r="1811" spans="2:2" x14ac:dyDescent="0.25">
      <c r="B1811" s="146"/>
    </row>
    <row r="1812" spans="2:2" x14ac:dyDescent="0.25">
      <c r="B1812" s="146"/>
    </row>
    <row r="1813" spans="2:2" x14ac:dyDescent="0.25">
      <c r="B1813" s="146"/>
    </row>
    <row r="1814" spans="2:2" x14ac:dyDescent="0.25">
      <c r="B1814" s="146"/>
    </row>
    <row r="1815" spans="2:2" x14ac:dyDescent="0.25">
      <c r="B1815" s="146"/>
    </row>
    <row r="1816" spans="2:2" x14ac:dyDescent="0.25">
      <c r="B1816" s="146"/>
    </row>
    <row r="1817" spans="2:2" x14ac:dyDescent="0.25">
      <c r="B1817" s="146"/>
    </row>
    <row r="1818" spans="2:2" x14ac:dyDescent="0.25">
      <c r="B1818" s="146"/>
    </row>
    <row r="1819" spans="2:2" x14ac:dyDescent="0.25">
      <c r="B1819" s="146"/>
    </row>
    <row r="1820" spans="2:2" x14ac:dyDescent="0.25">
      <c r="B1820" s="146"/>
    </row>
    <row r="1821" spans="2:2" x14ac:dyDescent="0.25">
      <c r="B1821" s="146"/>
    </row>
    <row r="1822" spans="2:2" x14ac:dyDescent="0.25">
      <c r="B1822" s="146"/>
    </row>
    <row r="1823" spans="2:2" x14ac:dyDescent="0.25">
      <c r="B1823" s="146"/>
    </row>
    <row r="1824" spans="2:2" x14ac:dyDescent="0.25">
      <c r="B1824" s="146"/>
    </row>
    <row r="1825" spans="2:2" x14ac:dyDescent="0.25">
      <c r="B1825" s="146"/>
    </row>
    <row r="1826" spans="2:2" x14ac:dyDescent="0.25">
      <c r="B1826" s="146"/>
    </row>
    <row r="1827" spans="2:2" x14ac:dyDescent="0.25">
      <c r="B1827" s="146"/>
    </row>
    <row r="1828" spans="2:2" x14ac:dyDescent="0.25">
      <c r="B1828" s="146"/>
    </row>
    <row r="1829" spans="2:2" x14ac:dyDescent="0.25">
      <c r="B1829" s="146"/>
    </row>
    <row r="1830" spans="2:2" x14ac:dyDescent="0.25">
      <c r="B1830" s="146"/>
    </row>
    <row r="1831" spans="2:2" x14ac:dyDescent="0.25">
      <c r="B1831" s="146"/>
    </row>
    <row r="1832" spans="2:2" x14ac:dyDescent="0.25">
      <c r="B1832" s="146"/>
    </row>
    <row r="1833" spans="2:2" x14ac:dyDescent="0.25">
      <c r="B1833" s="146"/>
    </row>
    <row r="1834" spans="2:2" x14ac:dyDescent="0.25">
      <c r="B1834" s="146"/>
    </row>
    <row r="1835" spans="2:2" x14ac:dyDescent="0.25">
      <c r="B1835" s="146"/>
    </row>
    <row r="1836" spans="2:2" x14ac:dyDescent="0.25">
      <c r="B1836" s="146"/>
    </row>
    <row r="1837" spans="2:2" x14ac:dyDescent="0.25">
      <c r="B1837" s="146"/>
    </row>
    <row r="1838" spans="2:2" x14ac:dyDescent="0.25">
      <c r="B1838" s="146"/>
    </row>
    <row r="1839" spans="2:2" x14ac:dyDescent="0.25">
      <c r="B1839" s="146"/>
    </row>
    <row r="1840" spans="2:2" x14ac:dyDescent="0.25">
      <c r="B1840" s="146"/>
    </row>
    <row r="1841" spans="2:2" x14ac:dyDescent="0.25">
      <c r="B1841" s="146"/>
    </row>
    <row r="1842" spans="2:2" x14ac:dyDescent="0.25">
      <c r="B1842" s="146"/>
    </row>
    <row r="1843" spans="2:2" x14ac:dyDescent="0.25">
      <c r="B1843" s="146"/>
    </row>
    <row r="1844" spans="2:2" x14ac:dyDescent="0.25">
      <c r="B1844" s="146"/>
    </row>
    <row r="1845" spans="2:2" x14ac:dyDescent="0.25">
      <c r="B1845" s="146"/>
    </row>
    <row r="1846" spans="2:2" x14ac:dyDescent="0.25">
      <c r="B1846" s="146"/>
    </row>
    <row r="1847" spans="2:2" x14ac:dyDescent="0.25">
      <c r="B1847" s="146"/>
    </row>
    <row r="1848" spans="2:2" x14ac:dyDescent="0.25">
      <c r="B1848" s="146"/>
    </row>
    <row r="1849" spans="2:2" x14ac:dyDescent="0.25">
      <c r="B1849" s="146"/>
    </row>
    <row r="1850" spans="2:2" x14ac:dyDescent="0.25">
      <c r="B1850" s="146"/>
    </row>
    <row r="1851" spans="2:2" x14ac:dyDescent="0.25">
      <c r="B1851" s="146"/>
    </row>
    <row r="1852" spans="2:2" x14ac:dyDescent="0.25">
      <c r="B1852" s="146"/>
    </row>
    <row r="1853" spans="2:2" x14ac:dyDescent="0.25">
      <c r="B1853" s="146"/>
    </row>
    <row r="1854" spans="2:2" x14ac:dyDescent="0.25">
      <c r="B1854" s="146"/>
    </row>
    <row r="1855" spans="2:2" x14ac:dyDescent="0.25">
      <c r="B1855" s="146"/>
    </row>
    <row r="1856" spans="2:2" x14ac:dyDescent="0.25">
      <c r="B1856" s="146"/>
    </row>
    <row r="1857" spans="2:2" x14ac:dyDescent="0.25">
      <c r="B1857" s="146"/>
    </row>
    <row r="1858" spans="2:2" x14ac:dyDescent="0.25">
      <c r="B1858" s="146"/>
    </row>
    <row r="1859" spans="2:2" x14ac:dyDescent="0.25">
      <c r="B1859" s="146"/>
    </row>
    <row r="1860" spans="2:2" x14ac:dyDescent="0.25">
      <c r="B1860" s="146"/>
    </row>
    <row r="1861" spans="2:2" x14ac:dyDescent="0.25">
      <c r="B1861" s="146"/>
    </row>
    <row r="1862" spans="2:2" x14ac:dyDescent="0.25">
      <c r="B1862" s="146"/>
    </row>
    <row r="1863" spans="2:2" x14ac:dyDescent="0.25">
      <c r="B1863" s="146"/>
    </row>
    <row r="1864" spans="2:2" x14ac:dyDescent="0.25">
      <c r="B1864" s="146"/>
    </row>
    <row r="1865" spans="2:2" x14ac:dyDescent="0.25">
      <c r="B1865" s="146"/>
    </row>
    <row r="1866" spans="2:2" x14ac:dyDescent="0.25">
      <c r="B1866" s="146"/>
    </row>
    <row r="1867" spans="2:2" x14ac:dyDescent="0.25">
      <c r="B1867" s="146"/>
    </row>
    <row r="1868" spans="2:2" x14ac:dyDescent="0.25">
      <c r="B1868" s="146"/>
    </row>
    <row r="1869" spans="2:2" x14ac:dyDescent="0.25">
      <c r="B1869" s="146"/>
    </row>
    <row r="1870" spans="2:2" x14ac:dyDescent="0.25">
      <c r="B1870" s="146"/>
    </row>
    <row r="1871" spans="2:2" x14ac:dyDescent="0.25">
      <c r="B1871" s="146"/>
    </row>
    <row r="1872" spans="2:2" x14ac:dyDescent="0.25">
      <c r="B1872" s="146"/>
    </row>
    <row r="1873" spans="2:2" x14ac:dyDescent="0.25">
      <c r="B1873" s="146"/>
    </row>
    <row r="1874" spans="2:2" x14ac:dyDescent="0.25">
      <c r="B1874" s="146"/>
    </row>
    <row r="1875" spans="2:2" x14ac:dyDescent="0.25">
      <c r="B1875" s="146"/>
    </row>
    <row r="1876" spans="2:2" x14ac:dyDescent="0.25">
      <c r="B1876" s="146"/>
    </row>
    <row r="1877" spans="2:2" x14ac:dyDescent="0.25">
      <c r="B1877" s="146"/>
    </row>
    <row r="1878" spans="2:2" x14ac:dyDescent="0.25">
      <c r="B1878" s="146"/>
    </row>
    <row r="1879" spans="2:2" x14ac:dyDescent="0.25">
      <c r="B1879" s="146"/>
    </row>
    <row r="1880" spans="2:2" x14ac:dyDescent="0.25">
      <c r="B1880" s="146"/>
    </row>
    <row r="1881" spans="2:2" x14ac:dyDescent="0.25">
      <c r="B1881" s="146"/>
    </row>
    <row r="1882" spans="2:2" x14ac:dyDescent="0.25">
      <c r="B1882" s="146"/>
    </row>
    <row r="1883" spans="2:2" x14ac:dyDescent="0.25">
      <c r="B1883" s="146"/>
    </row>
    <row r="1884" spans="2:2" x14ac:dyDescent="0.25">
      <c r="B1884" s="146"/>
    </row>
    <row r="1885" spans="2:2" x14ac:dyDescent="0.25">
      <c r="B1885" s="146"/>
    </row>
    <row r="1886" spans="2:2" x14ac:dyDescent="0.25">
      <c r="B1886" s="146"/>
    </row>
    <row r="1887" spans="2:2" x14ac:dyDescent="0.25">
      <c r="B1887" s="146"/>
    </row>
    <row r="1888" spans="2:2" x14ac:dyDescent="0.25">
      <c r="B1888" s="146"/>
    </row>
    <row r="1889" spans="2:2" x14ac:dyDescent="0.25">
      <c r="B1889" s="146"/>
    </row>
    <row r="1890" spans="2:2" x14ac:dyDescent="0.25">
      <c r="B1890" s="146"/>
    </row>
    <row r="1891" spans="2:2" x14ac:dyDescent="0.25">
      <c r="B1891" s="146"/>
    </row>
    <row r="1892" spans="2:2" x14ac:dyDescent="0.25">
      <c r="B1892" s="146"/>
    </row>
    <row r="1893" spans="2:2" x14ac:dyDescent="0.25">
      <c r="B1893" s="146"/>
    </row>
    <row r="1894" spans="2:2" x14ac:dyDescent="0.25">
      <c r="B1894" s="146"/>
    </row>
    <row r="1895" spans="2:2" x14ac:dyDescent="0.25">
      <c r="B1895" s="146"/>
    </row>
    <row r="1896" spans="2:2" x14ac:dyDescent="0.25">
      <c r="B1896" s="146"/>
    </row>
    <row r="1897" spans="2:2" x14ac:dyDescent="0.25">
      <c r="B1897" s="146"/>
    </row>
    <row r="1898" spans="2:2" x14ac:dyDescent="0.25">
      <c r="B1898" s="146"/>
    </row>
    <row r="1899" spans="2:2" x14ac:dyDescent="0.25">
      <c r="B1899" s="146"/>
    </row>
    <row r="1900" spans="2:2" x14ac:dyDescent="0.25">
      <c r="B1900" s="146"/>
    </row>
    <row r="1901" spans="2:2" x14ac:dyDescent="0.25">
      <c r="B1901" s="146"/>
    </row>
    <row r="1902" spans="2:2" x14ac:dyDescent="0.25">
      <c r="B1902" s="146"/>
    </row>
    <row r="1903" spans="2:2" x14ac:dyDescent="0.25">
      <c r="B1903" s="146"/>
    </row>
    <row r="1904" spans="2:2" x14ac:dyDescent="0.25">
      <c r="B1904" s="146"/>
    </row>
    <row r="1905" spans="2:2" x14ac:dyDescent="0.25">
      <c r="B1905" s="146"/>
    </row>
    <row r="1906" spans="2:2" x14ac:dyDescent="0.25">
      <c r="B1906" s="146"/>
    </row>
    <row r="1907" spans="2:2" x14ac:dyDescent="0.25">
      <c r="B1907" s="146"/>
    </row>
    <row r="1908" spans="2:2" x14ac:dyDescent="0.25">
      <c r="B1908" s="146"/>
    </row>
    <row r="1909" spans="2:2" x14ac:dyDescent="0.25">
      <c r="B1909" s="146"/>
    </row>
    <row r="1910" spans="2:2" x14ac:dyDescent="0.25">
      <c r="B1910" s="146"/>
    </row>
    <row r="1911" spans="2:2" x14ac:dyDescent="0.25">
      <c r="B1911" s="146"/>
    </row>
    <row r="1912" spans="2:2" x14ac:dyDescent="0.25">
      <c r="B1912" s="146"/>
    </row>
    <row r="1913" spans="2:2" x14ac:dyDescent="0.25">
      <c r="B1913" s="146"/>
    </row>
    <row r="1914" spans="2:2" x14ac:dyDescent="0.25">
      <c r="B1914" s="146"/>
    </row>
    <row r="1915" spans="2:2" x14ac:dyDescent="0.25">
      <c r="B1915" s="146"/>
    </row>
    <row r="1916" spans="2:2" x14ac:dyDescent="0.25">
      <c r="B1916" s="146"/>
    </row>
    <row r="1917" spans="2:2" x14ac:dyDescent="0.25">
      <c r="B1917" s="146"/>
    </row>
    <row r="1918" spans="2:2" x14ac:dyDescent="0.25">
      <c r="B1918" s="146"/>
    </row>
    <row r="1919" spans="2:2" x14ac:dyDescent="0.25">
      <c r="B1919" s="146"/>
    </row>
    <row r="1920" spans="2:2" x14ac:dyDescent="0.25">
      <c r="B1920" s="146"/>
    </row>
    <row r="1921" spans="2:2" x14ac:dyDescent="0.25">
      <c r="B1921" s="146"/>
    </row>
    <row r="1922" spans="2:2" x14ac:dyDescent="0.25">
      <c r="B1922" s="146"/>
    </row>
    <row r="1923" spans="2:2" x14ac:dyDescent="0.25">
      <c r="B1923" s="146"/>
    </row>
    <row r="1924" spans="2:2" x14ac:dyDescent="0.25">
      <c r="B1924" s="146"/>
    </row>
    <row r="1925" spans="2:2" x14ac:dyDescent="0.25">
      <c r="B1925" s="146"/>
    </row>
    <row r="1926" spans="2:2" x14ac:dyDescent="0.25">
      <c r="B1926" s="146"/>
    </row>
    <row r="1927" spans="2:2" x14ac:dyDescent="0.25">
      <c r="B1927" s="146"/>
    </row>
    <row r="1928" spans="2:2" x14ac:dyDescent="0.25">
      <c r="B1928" s="146"/>
    </row>
    <row r="1929" spans="2:2" x14ac:dyDescent="0.25">
      <c r="B1929" s="146"/>
    </row>
    <row r="1930" spans="2:2" x14ac:dyDescent="0.25">
      <c r="B1930" s="146"/>
    </row>
    <row r="1931" spans="2:2" x14ac:dyDescent="0.25">
      <c r="B1931" s="146"/>
    </row>
    <row r="1932" spans="2:2" x14ac:dyDescent="0.25">
      <c r="B1932" s="146"/>
    </row>
    <row r="1933" spans="2:2" x14ac:dyDescent="0.25">
      <c r="B1933" s="146"/>
    </row>
    <row r="1934" spans="2:2" x14ac:dyDescent="0.25">
      <c r="B1934" s="146"/>
    </row>
    <row r="1935" spans="2:2" x14ac:dyDescent="0.25">
      <c r="B1935" s="146"/>
    </row>
    <row r="1936" spans="2:2" x14ac:dyDescent="0.25">
      <c r="B1936" s="146"/>
    </row>
    <row r="1937" spans="2:2" x14ac:dyDescent="0.25">
      <c r="B1937" s="146"/>
    </row>
    <row r="1938" spans="2:2" x14ac:dyDescent="0.25">
      <c r="B1938" s="146"/>
    </row>
    <row r="1939" spans="2:2" x14ac:dyDescent="0.25">
      <c r="B1939" s="146"/>
    </row>
    <row r="1940" spans="2:2" x14ac:dyDescent="0.25">
      <c r="B1940" s="146"/>
    </row>
    <row r="1941" spans="2:2" x14ac:dyDescent="0.25">
      <c r="B1941" s="146"/>
    </row>
    <row r="1942" spans="2:2" x14ac:dyDescent="0.25">
      <c r="B1942" s="146"/>
    </row>
    <row r="1943" spans="2:2" x14ac:dyDescent="0.25">
      <c r="B1943" s="146"/>
    </row>
    <row r="1944" spans="2:2" x14ac:dyDescent="0.25">
      <c r="B1944" s="146"/>
    </row>
    <row r="1945" spans="2:2" x14ac:dyDescent="0.25">
      <c r="B1945" s="146"/>
    </row>
    <row r="1946" spans="2:2" x14ac:dyDescent="0.25">
      <c r="B1946" s="146"/>
    </row>
    <row r="1947" spans="2:2" x14ac:dyDescent="0.25">
      <c r="B1947" s="146"/>
    </row>
    <row r="1948" spans="2:2" x14ac:dyDescent="0.25">
      <c r="B1948" s="146"/>
    </row>
    <row r="1949" spans="2:2" x14ac:dyDescent="0.25">
      <c r="B1949" s="146"/>
    </row>
    <row r="1950" spans="2:2" x14ac:dyDescent="0.25">
      <c r="B1950" s="146"/>
    </row>
    <row r="1951" spans="2:2" x14ac:dyDescent="0.25">
      <c r="B1951" s="146"/>
    </row>
    <row r="1952" spans="2:2" x14ac:dyDescent="0.25">
      <c r="B1952" s="146"/>
    </row>
    <row r="1953" spans="2:2" x14ac:dyDescent="0.25">
      <c r="B1953" s="146"/>
    </row>
    <row r="1954" spans="2:2" x14ac:dyDescent="0.25">
      <c r="B1954" s="146"/>
    </row>
    <row r="1955" spans="2:2" x14ac:dyDescent="0.25">
      <c r="B1955" s="146"/>
    </row>
    <row r="1956" spans="2:2" x14ac:dyDescent="0.25">
      <c r="B1956" s="146"/>
    </row>
    <row r="1957" spans="2:2" x14ac:dyDescent="0.25">
      <c r="B1957" s="146"/>
    </row>
    <row r="1958" spans="2:2" x14ac:dyDescent="0.25">
      <c r="B1958" s="146"/>
    </row>
    <row r="1959" spans="2:2" x14ac:dyDescent="0.25">
      <c r="B1959" s="146"/>
    </row>
    <row r="1960" spans="2:2" x14ac:dyDescent="0.25">
      <c r="B1960" s="146"/>
    </row>
    <row r="1961" spans="2:2" x14ac:dyDescent="0.25">
      <c r="B1961" s="146"/>
    </row>
    <row r="1962" spans="2:2" x14ac:dyDescent="0.25">
      <c r="B1962" s="146"/>
    </row>
    <row r="1963" spans="2:2" x14ac:dyDescent="0.25">
      <c r="B1963" s="146"/>
    </row>
    <row r="1964" spans="2:2" x14ac:dyDescent="0.25">
      <c r="B1964" s="146"/>
    </row>
    <row r="1965" spans="2:2" x14ac:dyDescent="0.25">
      <c r="B1965" s="146"/>
    </row>
    <row r="1966" spans="2:2" x14ac:dyDescent="0.25">
      <c r="B1966" s="146"/>
    </row>
    <row r="1967" spans="2:2" x14ac:dyDescent="0.25">
      <c r="B1967" s="146"/>
    </row>
    <row r="1968" spans="2:2" x14ac:dyDescent="0.25">
      <c r="B1968" s="146"/>
    </row>
    <row r="1969" spans="2:2" x14ac:dyDescent="0.25">
      <c r="B1969" s="146"/>
    </row>
    <row r="1970" spans="2:2" x14ac:dyDescent="0.25">
      <c r="B1970" s="146"/>
    </row>
    <row r="1971" spans="2:2" x14ac:dyDescent="0.25">
      <c r="B1971" s="146"/>
    </row>
    <row r="1972" spans="2:2" x14ac:dyDescent="0.25">
      <c r="B1972" s="146"/>
    </row>
    <row r="1973" spans="2:2" x14ac:dyDescent="0.25">
      <c r="B1973" s="146"/>
    </row>
    <row r="1974" spans="2:2" x14ac:dyDescent="0.25">
      <c r="B1974" s="146"/>
    </row>
    <row r="1975" spans="2:2" x14ac:dyDescent="0.25">
      <c r="B1975" s="146"/>
    </row>
    <row r="1976" spans="2:2" x14ac:dyDescent="0.25">
      <c r="B1976" s="146"/>
    </row>
    <row r="1977" spans="2:2" x14ac:dyDescent="0.25">
      <c r="B1977" s="146"/>
    </row>
    <row r="1978" spans="2:2" x14ac:dyDescent="0.25">
      <c r="B1978" s="146"/>
    </row>
    <row r="1979" spans="2:2" x14ac:dyDescent="0.25">
      <c r="B1979" s="146"/>
    </row>
    <row r="1980" spans="2:2" x14ac:dyDescent="0.25">
      <c r="B1980" s="146"/>
    </row>
    <row r="1981" spans="2:2" x14ac:dyDescent="0.25">
      <c r="B1981" s="146"/>
    </row>
    <row r="1982" spans="2:2" x14ac:dyDescent="0.25">
      <c r="B1982" s="146"/>
    </row>
    <row r="1983" spans="2:2" x14ac:dyDescent="0.25">
      <c r="B1983" s="146"/>
    </row>
    <row r="1984" spans="2:2" x14ac:dyDescent="0.25">
      <c r="B1984" s="146"/>
    </row>
    <row r="1985" spans="2:2" x14ac:dyDescent="0.25">
      <c r="B1985" s="146"/>
    </row>
    <row r="1986" spans="2:2" x14ac:dyDescent="0.25">
      <c r="B1986" s="146"/>
    </row>
    <row r="1987" spans="2:2" x14ac:dyDescent="0.25">
      <c r="B1987" s="146"/>
    </row>
    <row r="1988" spans="2:2" x14ac:dyDescent="0.25">
      <c r="B1988" s="146"/>
    </row>
    <row r="1989" spans="2:2" x14ac:dyDescent="0.25">
      <c r="B1989" s="146"/>
    </row>
    <row r="1990" spans="2:2" x14ac:dyDescent="0.25">
      <c r="B1990" s="146"/>
    </row>
    <row r="1991" spans="2:2" x14ac:dyDescent="0.25">
      <c r="B1991" s="146"/>
    </row>
    <row r="1992" spans="2:2" x14ac:dyDescent="0.25">
      <c r="B1992" s="146"/>
    </row>
    <row r="1993" spans="2:2" x14ac:dyDescent="0.25">
      <c r="B1993" s="146"/>
    </row>
    <row r="1994" spans="2:2" x14ac:dyDescent="0.25">
      <c r="B1994" s="146"/>
    </row>
    <row r="1995" spans="2:2" x14ac:dyDescent="0.25">
      <c r="B1995" s="146"/>
    </row>
    <row r="1996" spans="2:2" x14ac:dyDescent="0.25">
      <c r="B1996" s="146"/>
    </row>
    <row r="1997" spans="2:2" x14ac:dyDescent="0.25">
      <c r="B1997" s="146"/>
    </row>
    <row r="1998" spans="2:2" x14ac:dyDescent="0.25">
      <c r="B1998" s="146"/>
    </row>
    <row r="1999" spans="2:2" x14ac:dyDescent="0.25">
      <c r="B1999" s="146"/>
    </row>
    <row r="2000" spans="2:2" x14ac:dyDescent="0.25">
      <c r="B2000" s="146"/>
    </row>
  </sheetData>
  <sheetProtection sheet="1" insertRows="0" insertHyperlinks="0" deleteRows="0" sort="0" autoFilter="0" pivotTables="0"/>
  <mergeCells count="10">
    <mergeCell ref="B1:AM3"/>
    <mergeCell ref="A1:A3"/>
    <mergeCell ref="AK7:AM7"/>
    <mergeCell ref="A4:AM4"/>
    <mergeCell ref="B7:F7"/>
    <mergeCell ref="G7:R7"/>
    <mergeCell ref="S7:Y7"/>
    <mergeCell ref="Z7:AG7"/>
    <mergeCell ref="AH7:AJ7"/>
    <mergeCell ref="A7:A8"/>
  </mergeCells>
  <dataValidations count="41">
    <dataValidation type="custom" allowBlank="1" showInputMessage="1" showErrorMessage="1" sqref="AJ9" xr:uid="{8F87CDBB-E330-4C10-9298-49BD64DAD9A4}">
      <formula1>AJ9="Other Wireless Connector or Transmission Hardware"</formula1>
    </dataValidation>
    <dataValidation type="custom" allowBlank="1" showInputMessage="1" showErrorMessage="1" sqref="AC9" xr:uid="{BD804380-0922-499A-89A6-0D3CF90B4781}">
      <formula1>AC9="RJ-45"</formula1>
    </dataValidation>
    <dataValidation type="custom" allowBlank="1" showInputMessage="1" showErrorMessage="1" sqref="V9" xr:uid="{3C3C7A26-0979-4381-8DD4-9EA9CB43E4A3}">
      <formula1>V9="Bluetooth - Manufacturer Specific"</formula1>
    </dataValidation>
    <dataValidation type="custom" allowBlank="1" showInputMessage="1" showErrorMessage="1" sqref="O9" xr:uid="{1F6339C0-353F-41E1-AD79-E95B12325AEE}">
      <formula1>O9="Power Over Ethernet"</formula1>
    </dataValidation>
    <dataValidation type="custom" allowBlank="1" showInputMessage="1" showErrorMessage="1" sqref="H9" xr:uid="{0FDAE406-71A8-4DB7-A5D0-4E0C0568A180}">
      <formula1>H9="0-10V ANSI C137 (8V)"</formula1>
    </dataValidation>
    <dataValidation type="custom" allowBlank="1" showInputMessage="1" showErrorMessage="1" sqref="AI9" xr:uid="{2C499B0B-8783-4E18-891F-2F3B65E0C15D}">
      <formula1>AI9="Infrared Receiver"</formula1>
    </dataValidation>
    <dataValidation type="custom" allowBlank="1" showInputMessage="1" showErrorMessage="1" sqref="AH9" xr:uid="{CFB9B267-8AF0-4410-A8D6-E957604873BC}">
      <formula1>AH9="Wireless Radio"</formula1>
    </dataValidation>
    <dataValidation type="custom" allowBlank="1" showInputMessage="1" showErrorMessage="1" sqref="AG9" xr:uid="{468AF58E-64DC-4669-A28B-52D768BCDF07}">
      <formula1>AG9="Other Wired Connector or Transmission Hardware"</formula1>
    </dataValidation>
    <dataValidation type="custom" allowBlank="1" showInputMessage="1" showErrorMessage="1" sqref="AF9" xr:uid="{90AA6792-9D76-446D-BF36-C588509BFE11}">
      <formula1>AF9="Terminal Block"</formula1>
    </dataValidation>
    <dataValidation type="custom" allowBlank="1" showInputMessage="1" showErrorMessage="1" sqref="AE9" xr:uid="{676D23CA-6844-4401-8978-37AD2800FF88}">
      <formula1>AE9="Flying Leads"</formula1>
    </dataValidation>
    <dataValidation type="custom" allowBlank="1" showInputMessage="1" showErrorMessage="1" sqref="AD9" xr:uid="{2320824D-EFD6-460C-BCE7-E2913BAC0A57}">
      <formula1>AD9="USB"</formula1>
    </dataValidation>
    <dataValidation type="custom" allowBlank="1" showInputMessage="1" showErrorMessage="1" sqref="AB9" xr:uid="{446D50E3-6080-474B-9D00-1CC3A6CF143F}">
      <formula1>AB9="RJ-14"</formula1>
    </dataValidation>
    <dataValidation type="custom" allowBlank="1" showInputMessage="1" showErrorMessage="1" sqref="AA9" xr:uid="{A4FF24E8-B6B2-4040-A04B-DCBB29DB8484}">
      <formula1>AA9="RJ-12"</formula1>
    </dataValidation>
    <dataValidation type="custom" allowBlank="1" showInputMessage="1" showErrorMessage="1" sqref="Z9" xr:uid="{F5110E7E-F930-4755-A436-F03D3ECDF417}">
      <formula1>Z9="RJ-11"</formula1>
    </dataValidation>
    <dataValidation type="custom" allowBlank="1" showInputMessage="1" showErrorMessage="1" sqref="Y9" xr:uid="{E0B720FB-0EBA-413A-85CA-C99A1B401CAC}">
      <formula1>Y9="Other Wireless Dimming and Control Method to the Product"</formula1>
    </dataValidation>
    <dataValidation type="custom" allowBlank="1" showInputMessage="1" showErrorMessage="1" sqref="X9" xr:uid="{A169AE6E-9B31-46ED-863C-98EE1459FA12}">
      <formula1>X9="Network Comply EnOcean"</formula1>
    </dataValidation>
    <dataValidation type="custom" allowBlank="1" showInputMessage="1" showErrorMessage="1" sqref="W9" xr:uid="{ED87C192-1104-492B-A893-5C15BE944194}">
      <formula1>W9="Wi-Fi"</formula1>
    </dataValidation>
    <dataValidation type="custom" allowBlank="1" showInputMessage="1" showErrorMessage="1" sqref="U9" xr:uid="{FBF8383F-39BA-428F-8C52-B0D135C0CA48}">
      <formula1>U9="Bluetooth Sig MESH and MMDL Layers"</formula1>
    </dataValidation>
    <dataValidation type="custom" allowBlank="1" showInputMessage="1" showErrorMessage="1" sqref="T9" xr:uid="{EDFE5816-D6FA-4235-ADE2-815D0F596384}">
      <formula1>T9="Zigbee - Manufacturer Specific"</formula1>
    </dataValidation>
    <dataValidation type="custom" allowBlank="1" showInputMessage="1" showErrorMessage="1" sqref="S9" xr:uid="{0491AA48-FCCD-4200-A5BD-EF7043F481E8}">
      <formula1>S9="Network Comply Zigbee3"</formula1>
    </dataValidation>
    <dataValidation type="custom" allowBlank="1" showInputMessage="1" showErrorMessage="1" sqref="Q9" xr:uid="{9CDAEAD1-541B-4B14-8FA4-EE30450D41EE}">
      <formula1>Q9="Ethernet Proprietary"</formula1>
    </dataValidation>
    <dataValidation type="custom" allowBlank="1" showInputMessage="1" showErrorMessage="1" sqref="P9" xr:uid="{E135FD3B-D4CD-4C18-8081-29B3D6E490EC}">
      <formula1>P9="Ethernet TCP/IP"</formula1>
    </dataValidation>
    <dataValidation type="custom" allowBlank="1" showInputMessage="1" showErrorMessage="1" sqref="N9" xr:uid="{0ACB31A2-086A-4312-9921-F5B5794C12C6}">
      <formula1>N9="Network Comply DALI2"</formula1>
    </dataValidation>
    <dataValidation type="custom" allowBlank="1" showInputMessage="1" showErrorMessage="1" sqref="M9" xr:uid="{EE0F0578-6442-43F8-AEE1-7A1FD4CA29BD}">
      <formula1>M9="Dali"</formula1>
    </dataValidation>
    <dataValidation type="custom" allowBlank="1" showInputMessage="1" showErrorMessage="1" sqref="L9" xr:uid="{8F6ECDF7-58D3-49DB-B24A-EC1C2C70F7C6}">
      <formula1>L9="Phase Cut (Reverse Phase)"</formula1>
    </dataValidation>
    <dataValidation type="custom" allowBlank="1" showInputMessage="1" showErrorMessage="1" sqref="K9" xr:uid="{C90E5DCC-092C-433C-A12D-FE8EC700F882}">
      <formula1>K9="Phase Cut (Forward Phase)"</formula1>
    </dataValidation>
    <dataValidation type="custom" allowBlank="1" showInputMessage="1" showErrorMessage="1" sqref="J9" xr:uid="{65543F03-9A3F-440C-A040-1168AE6FC9BD}">
      <formula1>J9="0-10V Other Protocol"</formula1>
    </dataValidation>
    <dataValidation type="custom" allowBlank="1" showInputMessage="1" showErrorMessage="1" sqref="I9" xr:uid="{BC0C8EAA-6A3F-44F5-B4D6-5360DD7E1A19}">
      <formula1>I9="0-10V ANSI C137 (9V)"</formula1>
    </dataValidation>
    <dataValidation type="custom" allowBlank="1" showInputMessage="1" showErrorMessage="1" sqref="G9" xr:uid="{75D0EC6B-E320-4CEA-9EFB-4149D8EB9ACD}">
      <formula1>G9="Dim Comply IEC60929anE"</formula1>
    </dataValidation>
    <dataValidation type="custom" allowBlank="1" showInputMessage="1" showErrorMessage="1" sqref="F9" xr:uid="{5B5F434D-CEF5-44C7-8BB8-3A3DD595B83D}">
      <formula1>F9="Reported Default Photosynthetic Photon Flux"</formula1>
    </dataValidation>
    <dataValidation type="custom" allowBlank="1" showInputMessage="1" showErrorMessage="1" sqref="E9" xr:uid="{F0BAA679-677D-453E-B684-345EC947E6F9}">
      <formula1>E9="Reported Default Input Wattage"</formula1>
    </dataValidation>
    <dataValidation type="custom" allowBlank="1" showInputMessage="1" showErrorMessage="1" sqref="D9" xr:uid="{E2426B2B-DF77-4CB9-B09D-0EAD7DF3EDA5}">
      <formula1>D9="Reported Minimum Photosynthetic Photon Flux"</formula1>
    </dataValidation>
    <dataValidation type="custom" allowBlank="1" showInputMessage="1" showErrorMessage="1" sqref="C8" xr:uid="{C2334EBD-C4F9-46EE-9D56-21CAE3D40702}">
      <formula1>C8="Reported Photosynthetic Photon Flux (µmol/s) (400-700nm) Channel 1"</formula1>
    </dataValidation>
    <dataValidation type="custom" allowBlank="1" showInputMessage="1" showErrorMessage="1" sqref="B9" xr:uid="{B9170908-40C0-4D72-BF65-B7FF1483593D}">
      <formula1>B9="Dimmable"</formula1>
    </dataValidation>
    <dataValidation type="custom" allowBlank="1" showInputMessage="1" showErrorMessage="1" error="The Brand and Model Number combination entered is a duplicate value." sqref="A10:A11" xr:uid="{2C16446C-565C-4ABD-914A-AAD9DAC6FEB4}">
      <formula1>SUMPRODUCT(--($A$10:$A$2000&amp;$C$10:$C$2000=$A10&amp;$C10))=1</formula1>
    </dataValidation>
    <dataValidation type="custom" allowBlank="1" showInputMessage="1" showErrorMessage="1" sqref="C9" xr:uid="{81192FC6-F95A-4ED3-BE5A-FAF35F4C6B34}">
      <formula1>C9="Reported Minimum Input Wattage"</formula1>
    </dataValidation>
    <dataValidation type="custom" allowBlank="1" showInputMessage="1" showErrorMessage="1" sqref="R9" xr:uid="{6B752851-D03D-4FB7-A11C-BCC99B4F0F1F}">
      <formula1>R9="Other Wired Dimming and Control Method to the Product"</formula1>
    </dataValidation>
    <dataValidation type="custom" allowBlank="1" showInputMessage="1" showErrorMessage="1" sqref="AK9" xr:uid="{AFA6A371-B7C1-4166-9D25-D81113EA08A8}">
      <formula1>AK9="Dim to Off"</formula1>
    </dataValidation>
    <dataValidation type="custom" allowBlank="1" showInputMessage="1" showErrorMessage="1" sqref="AL9" xr:uid="{0679E038-2AEF-4778-9BF5-531DFF636C32}">
      <formula1>AL9="Energy Monitoring"</formula1>
    </dataValidation>
    <dataValidation type="custom" allowBlank="1" showInputMessage="1" showErrorMessage="1" sqref="AM9" xr:uid="{7FD7FB2B-9F27-4339-A5D7-EA8CB80C2A3A}">
      <formula1>AM9="Manual Dimming"</formula1>
    </dataValidation>
    <dataValidation type="custom" allowBlank="1" showInputMessage="1" showErrorMessage="1" sqref="A9" xr:uid="{F2259913-1E15-405B-BEE6-452AB96B010D}">
      <formula1>A9="Model Number"</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3FD5346-8F8E-4BB8-A9EB-FE682740C4ED}">
          <x14:formula1>
            <xm:f>'Master List'!$A$11:$A$12</xm:f>
          </x14:formula1>
          <xm:sqref>B22:B2000 B10:B21</xm:sqref>
        </x14:dataValidation>
        <x14:dataValidation type="list" allowBlank="1" showInputMessage="1" showErrorMessage="1" xr:uid="{650C520C-FB4F-4402-B593-AF58D8B94FC8}">
          <x14:formula1>
            <xm:f>'Master List'!$A$38:$A$39</xm:f>
          </x14:formula1>
          <xm:sqref>S10:X38 Z10:AF32 AH10:AI31 G10:Q33 G34:Q43 V39:X43 U39:U43 S39:T43 Z33:AF43 AH32:AI43 AK26:AM43 AK10:AM25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9E298-05A1-4881-BAF9-A0B871D3E342}">
  <sheetPr codeName="Sheet1">
    <tabColor theme="7"/>
  </sheetPr>
  <dimension ref="A1:AK43"/>
  <sheetViews>
    <sheetView zoomScaleNormal="100" workbookViewId="0">
      <selection activeCell="M15" sqref="M15"/>
    </sheetView>
  </sheetViews>
  <sheetFormatPr defaultRowHeight="15" x14ac:dyDescent="0.25"/>
  <cols>
    <col min="1" max="1" width="20.85546875" customWidth="1"/>
    <col min="2" max="2" width="16.140625" customWidth="1"/>
    <col min="3" max="3" width="32.42578125" style="47" customWidth="1"/>
    <col min="4" max="4" width="23.85546875" style="47" customWidth="1"/>
    <col min="5" max="5" width="25.140625" style="47" customWidth="1"/>
    <col min="6" max="6" width="23.42578125" style="47" bestFit="1" customWidth="1"/>
    <col min="7" max="7" width="26.5703125" style="47" bestFit="1" customWidth="1"/>
    <col min="8" max="8" width="26.5703125" style="47" customWidth="1"/>
    <col min="9" max="9" width="17.140625" customWidth="1"/>
    <col min="10" max="15" width="30.140625" style="47" customWidth="1"/>
    <col min="16" max="16" width="30.140625" customWidth="1"/>
    <col min="17" max="22" width="30.140625" style="47" customWidth="1"/>
    <col min="23" max="23" width="30.140625" customWidth="1"/>
    <col min="24" max="29" width="30.140625" style="47" customWidth="1"/>
    <col min="30" max="30" width="30.140625" customWidth="1"/>
    <col min="31" max="36" width="30.140625" style="47" customWidth="1"/>
  </cols>
  <sheetData>
    <row r="1" spans="1:37" ht="29.25" customHeight="1" x14ac:dyDescent="0.25">
      <c r="A1" s="239"/>
      <c r="B1" s="265"/>
      <c r="C1" s="233" t="s">
        <v>259</v>
      </c>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4"/>
      <c r="AK1" s="47"/>
    </row>
    <row r="2" spans="1:37" ht="20.25" customHeight="1" x14ac:dyDescent="0.25">
      <c r="A2" s="240"/>
      <c r="B2" s="266"/>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6"/>
      <c r="AK2" s="47"/>
    </row>
    <row r="3" spans="1:37" ht="11.25" customHeight="1" thickBot="1" x14ac:dyDescent="0.3">
      <c r="A3" s="241"/>
      <c r="B3" s="26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8"/>
      <c r="AK3" s="47"/>
    </row>
    <row r="4" spans="1:37" ht="51" customHeight="1" thickBot="1" x14ac:dyDescent="0.3">
      <c r="A4" s="262" t="s">
        <v>238</v>
      </c>
      <c r="B4" s="263"/>
      <c r="C4" s="263"/>
      <c r="D4" s="263"/>
      <c r="E4" s="263"/>
      <c r="F4" s="263"/>
      <c r="G4" s="263"/>
      <c r="H4" s="264"/>
      <c r="I4" s="268"/>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70"/>
      <c r="AK4" s="47"/>
    </row>
    <row r="5" spans="1:37" ht="51" hidden="1" customHeight="1" thickBot="1" x14ac:dyDescent="0.3">
      <c r="A5" s="104"/>
      <c r="B5" s="105"/>
      <c r="C5" s="106"/>
      <c r="D5" s="106"/>
      <c r="E5" s="106"/>
      <c r="F5" s="106"/>
      <c r="G5" s="106"/>
      <c r="H5" s="107"/>
      <c r="I5" s="47"/>
      <c r="P5" s="47"/>
      <c r="W5" s="47"/>
      <c r="AD5" s="47"/>
      <c r="AK5" s="47"/>
    </row>
    <row r="6" spans="1:37" ht="51" hidden="1" customHeight="1" thickBot="1" x14ac:dyDescent="0.3">
      <c r="A6" s="104"/>
      <c r="B6" s="105"/>
      <c r="C6" s="106"/>
      <c r="D6" s="106"/>
      <c r="E6" s="106"/>
      <c r="F6" s="106"/>
      <c r="G6" s="106"/>
      <c r="H6" s="107"/>
      <c r="I6" s="47"/>
      <c r="P6" s="47"/>
      <c r="W6" s="47"/>
      <c r="AD6" s="47"/>
    </row>
    <row r="7" spans="1:37" s="19" customFormat="1" ht="25.35" customHeight="1" x14ac:dyDescent="0.25">
      <c r="A7" s="271" t="s">
        <v>67</v>
      </c>
      <c r="B7" s="273" t="s">
        <v>119</v>
      </c>
      <c r="C7" s="274"/>
      <c r="D7" s="274"/>
      <c r="E7" s="274"/>
      <c r="F7" s="274"/>
      <c r="G7" s="274"/>
      <c r="H7" s="275"/>
      <c r="I7" s="276" t="s">
        <v>120</v>
      </c>
      <c r="J7" s="277"/>
      <c r="K7" s="277"/>
      <c r="L7" s="277"/>
      <c r="M7" s="277"/>
      <c r="N7" s="277"/>
      <c r="O7" s="278"/>
      <c r="P7" s="273" t="s">
        <v>121</v>
      </c>
      <c r="Q7" s="274"/>
      <c r="R7" s="274"/>
      <c r="S7" s="274"/>
      <c r="T7" s="274"/>
      <c r="U7" s="274"/>
      <c r="V7" s="275"/>
      <c r="W7" s="276" t="s">
        <v>122</v>
      </c>
      <c r="X7" s="277"/>
      <c r="Y7" s="277"/>
      <c r="Z7" s="277"/>
      <c r="AA7" s="277"/>
      <c r="AB7" s="277"/>
      <c r="AC7" s="278"/>
      <c r="AD7" s="259" t="s">
        <v>123</v>
      </c>
      <c r="AE7" s="260"/>
      <c r="AF7" s="260"/>
      <c r="AG7" s="260"/>
      <c r="AH7" s="260"/>
      <c r="AI7" s="260"/>
      <c r="AJ7" s="261"/>
    </row>
    <row r="8" spans="1:37" ht="45.75" thickBot="1" x14ac:dyDescent="0.3">
      <c r="A8" s="272"/>
      <c r="B8" s="108" t="s">
        <v>124</v>
      </c>
      <c r="C8" s="109" t="s">
        <v>125</v>
      </c>
      <c r="D8" s="109" t="s">
        <v>126</v>
      </c>
      <c r="E8" s="109" t="s">
        <v>127</v>
      </c>
      <c r="F8" s="109" t="s">
        <v>128</v>
      </c>
      <c r="G8" s="109" t="s">
        <v>129</v>
      </c>
      <c r="H8" s="109" t="s">
        <v>130</v>
      </c>
      <c r="I8" s="110" t="s">
        <v>131</v>
      </c>
      <c r="J8" s="111" t="s">
        <v>132</v>
      </c>
      <c r="K8" s="111" t="s">
        <v>133</v>
      </c>
      <c r="L8" s="111" t="s">
        <v>134</v>
      </c>
      <c r="M8" s="111" t="s">
        <v>135</v>
      </c>
      <c r="N8" s="111" t="s">
        <v>136</v>
      </c>
      <c r="O8" s="112" t="s">
        <v>137</v>
      </c>
      <c r="P8" s="108" t="s">
        <v>138</v>
      </c>
      <c r="Q8" s="109" t="s">
        <v>139</v>
      </c>
      <c r="R8" s="109" t="s">
        <v>140</v>
      </c>
      <c r="S8" s="109" t="s">
        <v>141</v>
      </c>
      <c r="T8" s="109" t="s">
        <v>142</v>
      </c>
      <c r="U8" s="109" t="s">
        <v>143</v>
      </c>
      <c r="V8" s="113" t="s">
        <v>144</v>
      </c>
      <c r="W8" s="114" t="s">
        <v>145</v>
      </c>
      <c r="X8" s="111" t="s">
        <v>146</v>
      </c>
      <c r="Y8" s="111" t="s">
        <v>147</v>
      </c>
      <c r="Z8" s="111" t="s">
        <v>148</v>
      </c>
      <c r="AA8" s="111" t="s">
        <v>149</v>
      </c>
      <c r="AB8" s="111" t="s">
        <v>150</v>
      </c>
      <c r="AC8" s="115" t="s">
        <v>151</v>
      </c>
      <c r="AD8" s="108" t="s">
        <v>152</v>
      </c>
      <c r="AE8" s="109" t="s">
        <v>153</v>
      </c>
      <c r="AF8" s="109" t="s">
        <v>154</v>
      </c>
      <c r="AG8" s="109" t="s">
        <v>155</v>
      </c>
      <c r="AH8" s="109" t="s">
        <v>156</v>
      </c>
      <c r="AI8" s="109" t="s">
        <v>157</v>
      </c>
      <c r="AJ8" s="116" t="s">
        <v>158</v>
      </c>
    </row>
    <row r="9" spans="1:37" ht="45.75" hidden="1" thickBot="1" x14ac:dyDescent="0.3">
      <c r="A9" s="33"/>
      <c r="B9" s="33" t="s">
        <v>124</v>
      </c>
      <c r="C9" s="39" t="s">
        <v>125</v>
      </c>
      <c r="D9" s="39" t="s">
        <v>126</v>
      </c>
      <c r="E9" s="39" t="s">
        <v>127</v>
      </c>
      <c r="F9" s="39" t="s">
        <v>128</v>
      </c>
      <c r="G9" s="39" t="s">
        <v>129</v>
      </c>
      <c r="H9" s="39" t="s">
        <v>130</v>
      </c>
      <c r="I9" s="33" t="s">
        <v>131</v>
      </c>
      <c r="J9" s="39" t="s">
        <v>132</v>
      </c>
      <c r="K9" s="39" t="s">
        <v>133</v>
      </c>
      <c r="L9" s="39" t="s">
        <v>134</v>
      </c>
      <c r="M9" s="39" t="s">
        <v>135</v>
      </c>
      <c r="N9" s="39" t="s">
        <v>136</v>
      </c>
      <c r="O9" s="39" t="s">
        <v>137</v>
      </c>
      <c r="P9" s="33" t="s">
        <v>138</v>
      </c>
      <c r="Q9" s="39" t="s">
        <v>139</v>
      </c>
      <c r="R9" s="39" t="s">
        <v>140</v>
      </c>
      <c r="S9" s="39" t="s">
        <v>141</v>
      </c>
      <c r="T9" s="39" t="s">
        <v>142</v>
      </c>
      <c r="U9" s="48" t="s">
        <v>143</v>
      </c>
      <c r="V9" s="48" t="s">
        <v>144</v>
      </c>
      <c r="W9" s="34" t="s">
        <v>145</v>
      </c>
      <c r="X9" s="39" t="s">
        <v>146</v>
      </c>
      <c r="Y9" s="39" t="s">
        <v>147</v>
      </c>
      <c r="Z9" s="39" t="s">
        <v>148</v>
      </c>
      <c r="AA9" s="39" t="s">
        <v>149</v>
      </c>
      <c r="AB9" s="48" t="s">
        <v>150</v>
      </c>
      <c r="AC9" s="48" t="s">
        <v>151</v>
      </c>
      <c r="AD9" s="33" t="s">
        <v>152</v>
      </c>
      <c r="AE9" s="39" t="s">
        <v>153</v>
      </c>
      <c r="AF9" s="39" t="s">
        <v>154</v>
      </c>
      <c r="AG9" s="39" t="s">
        <v>155</v>
      </c>
      <c r="AH9" s="39" t="s">
        <v>156</v>
      </c>
      <c r="AI9" s="48" t="s">
        <v>157</v>
      </c>
      <c r="AJ9" s="48" t="s">
        <v>158</v>
      </c>
    </row>
    <row r="10" spans="1:37" x14ac:dyDescent="0.25">
      <c r="A10" s="153" t="s">
        <v>245</v>
      </c>
      <c r="B10" s="163" t="s">
        <v>255</v>
      </c>
      <c r="C10" s="166">
        <v>2000</v>
      </c>
      <c r="D10" s="166">
        <v>200</v>
      </c>
      <c r="E10" s="166">
        <v>600</v>
      </c>
      <c r="F10" s="166">
        <v>700</v>
      </c>
      <c r="G10" s="167">
        <v>40</v>
      </c>
      <c r="H10" s="168"/>
      <c r="I10" s="153" t="s">
        <v>256</v>
      </c>
      <c r="J10" s="166">
        <v>1800</v>
      </c>
      <c r="K10" s="166">
        <v>180</v>
      </c>
      <c r="L10" s="166">
        <v>550</v>
      </c>
      <c r="M10" s="166">
        <v>650</v>
      </c>
      <c r="N10" s="167">
        <v>35</v>
      </c>
      <c r="O10" s="168"/>
      <c r="P10" s="153"/>
      <c r="Q10" s="166"/>
      <c r="R10" s="166"/>
      <c r="S10" s="166"/>
      <c r="T10" s="166"/>
      <c r="U10" s="166"/>
      <c r="V10" s="169"/>
      <c r="W10" s="170"/>
      <c r="X10" s="166"/>
      <c r="Y10" s="166"/>
      <c r="Z10" s="166"/>
      <c r="AA10" s="166"/>
      <c r="AB10" s="166"/>
      <c r="AC10" s="169"/>
      <c r="AD10" s="153"/>
      <c r="AE10" s="166"/>
      <c r="AF10" s="166"/>
      <c r="AG10" s="166"/>
      <c r="AH10" s="166"/>
      <c r="AI10" s="166"/>
      <c r="AJ10" s="171"/>
    </row>
    <row r="11" spans="1:37" x14ac:dyDescent="0.25">
      <c r="A11" s="153" t="s">
        <v>251</v>
      </c>
      <c r="B11" s="172" t="s">
        <v>255</v>
      </c>
      <c r="C11" s="173">
        <v>1500</v>
      </c>
      <c r="D11" s="173">
        <v>150</v>
      </c>
      <c r="E11" s="173">
        <v>500</v>
      </c>
      <c r="F11" s="173">
        <v>700</v>
      </c>
      <c r="G11" s="174">
        <v>20</v>
      </c>
      <c r="H11" s="175"/>
      <c r="I11" s="176" t="s">
        <v>256</v>
      </c>
      <c r="J11" s="173">
        <v>1200</v>
      </c>
      <c r="K11" s="173">
        <v>120</v>
      </c>
      <c r="L11" s="173">
        <v>450</v>
      </c>
      <c r="M11" s="173">
        <v>600</v>
      </c>
      <c r="N11" s="174">
        <v>15</v>
      </c>
      <c r="O11" s="175"/>
      <c r="P11" s="176"/>
      <c r="Q11" s="173"/>
      <c r="R11" s="173"/>
      <c r="S11" s="173"/>
      <c r="T11" s="173"/>
      <c r="U11" s="173"/>
      <c r="V11" s="177"/>
      <c r="W11" s="178"/>
      <c r="X11" s="173"/>
      <c r="Y11" s="173"/>
      <c r="Z11" s="173"/>
      <c r="AA11" s="173"/>
      <c r="AB11" s="173"/>
      <c r="AC11" s="177"/>
      <c r="AD11" s="176"/>
      <c r="AE11" s="173"/>
      <c r="AF11" s="173"/>
      <c r="AG11" s="173"/>
      <c r="AH11" s="173"/>
      <c r="AI11" s="173"/>
      <c r="AJ11" s="171"/>
    </row>
    <row r="12" spans="1:37" x14ac:dyDescent="0.25">
      <c r="A12" s="153"/>
      <c r="B12" s="172"/>
      <c r="C12" s="173"/>
      <c r="D12" s="173"/>
      <c r="E12" s="173"/>
      <c r="F12" s="173"/>
      <c r="G12" s="174"/>
      <c r="H12" s="175"/>
      <c r="I12" s="176"/>
      <c r="J12" s="173"/>
      <c r="K12" s="173"/>
      <c r="L12" s="173"/>
      <c r="M12" s="173"/>
      <c r="N12" s="174"/>
      <c r="O12" s="175"/>
      <c r="P12" s="176"/>
      <c r="Q12" s="173"/>
      <c r="R12" s="173"/>
      <c r="S12" s="173"/>
      <c r="T12" s="173"/>
      <c r="U12" s="173"/>
      <c r="V12" s="177"/>
      <c r="W12" s="178"/>
      <c r="X12" s="173"/>
      <c r="Y12" s="173"/>
      <c r="Z12" s="173"/>
      <c r="AA12" s="173"/>
      <c r="AB12" s="173"/>
      <c r="AC12" s="177"/>
      <c r="AD12" s="176"/>
      <c r="AE12" s="173"/>
      <c r="AF12" s="173"/>
      <c r="AG12" s="173"/>
      <c r="AH12" s="173"/>
      <c r="AI12" s="173"/>
      <c r="AJ12" s="171"/>
    </row>
    <row r="13" spans="1:37" x14ac:dyDescent="0.25">
      <c r="A13" s="15"/>
      <c r="B13" s="11"/>
      <c r="C13" s="41"/>
      <c r="D13" s="41"/>
      <c r="E13" s="41"/>
      <c r="F13" s="41"/>
      <c r="G13" s="42"/>
      <c r="H13" s="43"/>
      <c r="I13" s="12"/>
      <c r="J13" s="41"/>
      <c r="K13" s="41"/>
      <c r="L13" s="41"/>
      <c r="M13" s="41"/>
      <c r="N13" s="42"/>
      <c r="O13" s="43"/>
      <c r="P13" s="12"/>
      <c r="Q13" s="41"/>
      <c r="R13" s="41"/>
      <c r="S13" s="41"/>
      <c r="T13" s="41"/>
      <c r="U13" s="41"/>
      <c r="V13" s="49"/>
      <c r="W13" s="16"/>
      <c r="X13" s="41"/>
      <c r="Y13" s="41"/>
      <c r="Z13" s="41"/>
      <c r="AA13" s="41"/>
      <c r="AB13" s="41"/>
      <c r="AC13" s="49"/>
      <c r="AD13" s="12"/>
      <c r="AE13" s="41"/>
      <c r="AF13" s="41"/>
      <c r="AG13" s="41"/>
      <c r="AH13" s="41"/>
      <c r="AI13" s="41"/>
      <c r="AJ13" s="52"/>
    </row>
    <row r="14" spans="1:37" x14ac:dyDescent="0.25">
      <c r="A14" s="15"/>
      <c r="B14" s="11"/>
      <c r="C14" s="41"/>
      <c r="D14" s="41"/>
      <c r="E14" s="41"/>
      <c r="F14" s="41"/>
      <c r="G14" s="42"/>
      <c r="H14" s="43"/>
      <c r="I14" s="12"/>
      <c r="J14" s="41"/>
      <c r="K14" s="41"/>
      <c r="L14" s="41"/>
      <c r="M14" s="41"/>
      <c r="N14" s="42"/>
      <c r="O14" s="43"/>
      <c r="P14" s="12"/>
      <c r="Q14" s="41"/>
      <c r="R14" s="41"/>
      <c r="S14" s="41"/>
      <c r="T14" s="41"/>
      <c r="U14" s="41"/>
      <c r="V14" s="49"/>
      <c r="W14" s="16"/>
      <c r="X14" s="41"/>
      <c r="Y14" s="41"/>
      <c r="Z14" s="41"/>
      <c r="AA14" s="41"/>
      <c r="AB14" s="41"/>
      <c r="AC14" s="49"/>
      <c r="AD14" s="12"/>
      <c r="AE14" s="41"/>
      <c r="AF14" s="41"/>
      <c r="AG14" s="41"/>
      <c r="AH14" s="41"/>
      <c r="AI14" s="41"/>
      <c r="AJ14" s="52"/>
    </row>
    <row r="15" spans="1:37" x14ac:dyDescent="0.25">
      <c r="A15" s="15"/>
      <c r="B15" s="11"/>
      <c r="C15" s="41"/>
      <c r="D15" s="41"/>
      <c r="E15" s="41"/>
      <c r="F15" s="41"/>
      <c r="G15" s="42"/>
      <c r="H15" s="43"/>
      <c r="I15" s="12"/>
      <c r="J15" s="41"/>
      <c r="K15" s="41"/>
      <c r="L15" s="41"/>
      <c r="M15" s="41"/>
      <c r="N15" s="42"/>
      <c r="O15" s="43"/>
      <c r="P15" s="12"/>
      <c r="Q15" s="41"/>
      <c r="R15" s="41"/>
      <c r="S15" s="41"/>
      <c r="T15" s="41"/>
      <c r="U15" s="41"/>
      <c r="V15" s="49"/>
      <c r="W15" s="16"/>
      <c r="X15" s="41"/>
      <c r="Y15" s="41"/>
      <c r="Z15" s="41"/>
      <c r="AA15" s="41"/>
      <c r="AB15" s="41"/>
      <c r="AC15" s="49"/>
      <c r="AD15" s="12"/>
      <c r="AE15" s="41"/>
      <c r="AF15" s="41"/>
      <c r="AG15" s="41"/>
      <c r="AH15" s="41"/>
      <c r="AI15" s="41"/>
      <c r="AJ15" s="52"/>
    </row>
    <row r="16" spans="1:37" x14ac:dyDescent="0.25">
      <c r="A16" s="15"/>
      <c r="B16" s="11"/>
      <c r="C16" s="41"/>
      <c r="D16" s="41"/>
      <c r="E16" s="41"/>
      <c r="F16" s="41"/>
      <c r="G16" s="42"/>
      <c r="H16" s="43"/>
      <c r="I16" s="12"/>
      <c r="J16" s="41"/>
      <c r="K16" s="41"/>
      <c r="L16" s="41"/>
      <c r="M16" s="41"/>
      <c r="N16" s="42"/>
      <c r="O16" s="43"/>
      <c r="P16" s="12"/>
      <c r="Q16" s="41"/>
      <c r="R16" s="41"/>
      <c r="S16" s="41"/>
      <c r="T16" s="41"/>
      <c r="U16" s="41"/>
      <c r="V16" s="49"/>
      <c r="W16" s="16"/>
      <c r="X16" s="41"/>
      <c r="Y16" s="41"/>
      <c r="Z16" s="41"/>
      <c r="AA16" s="41"/>
      <c r="AB16" s="41"/>
      <c r="AC16" s="49"/>
      <c r="AD16" s="12"/>
      <c r="AE16" s="41"/>
      <c r="AF16" s="41"/>
      <c r="AG16" s="41"/>
      <c r="AH16" s="41"/>
      <c r="AI16" s="41"/>
      <c r="AJ16" s="52"/>
    </row>
    <row r="17" spans="1:36" x14ac:dyDescent="0.25">
      <c r="A17" s="15"/>
      <c r="B17" s="11"/>
      <c r="C17" s="41"/>
      <c r="D17" s="41"/>
      <c r="E17" s="41"/>
      <c r="F17" s="41"/>
      <c r="G17" s="42"/>
      <c r="H17" s="43"/>
      <c r="I17" s="12"/>
      <c r="J17" s="41"/>
      <c r="K17" s="41"/>
      <c r="L17" s="41"/>
      <c r="M17" s="41"/>
      <c r="N17" s="42"/>
      <c r="O17" s="43"/>
      <c r="P17" s="12"/>
      <c r="Q17" s="41"/>
      <c r="R17" s="41"/>
      <c r="S17" s="41"/>
      <c r="T17" s="41"/>
      <c r="U17" s="41"/>
      <c r="V17" s="49"/>
      <c r="W17" s="16"/>
      <c r="X17" s="41"/>
      <c r="Y17" s="41"/>
      <c r="Z17" s="41"/>
      <c r="AA17" s="41"/>
      <c r="AB17" s="41"/>
      <c r="AC17" s="49"/>
      <c r="AD17" s="12"/>
      <c r="AE17" s="41"/>
      <c r="AF17" s="41"/>
      <c r="AG17" s="41"/>
      <c r="AH17" s="41"/>
      <c r="AI17" s="41"/>
      <c r="AJ17" s="52"/>
    </row>
    <row r="18" spans="1:36" x14ac:dyDescent="0.25">
      <c r="A18" s="15"/>
      <c r="B18" s="11"/>
      <c r="C18" s="41"/>
      <c r="D18" s="41"/>
      <c r="E18" s="41"/>
      <c r="F18" s="41"/>
      <c r="G18" s="42"/>
      <c r="H18" s="43"/>
      <c r="I18" s="12"/>
      <c r="J18" s="41"/>
      <c r="K18" s="41"/>
      <c r="L18" s="41"/>
      <c r="M18" s="41"/>
      <c r="N18" s="42"/>
      <c r="O18" s="43"/>
      <c r="P18" s="12"/>
      <c r="Q18" s="41"/>
      <c r="R18" s="41"/>
      <c r="S18" s="41"/>
      <c r="T18" s="41"/>
      <c r="U18" s="41"/>
      <c r="V18" s="49"/>
      <c r="W18" s="16"/>
      <c r="X18" s="41"/>
      <c r="Y18" s="41"/>
      <c r="Z18" s="41"/>
      <c r="AA18" s="41"/>
      <c r="AB18" s="41"/>
      <c r="AC18" s="49"/>
      <c r="AD18" s="12"/>
      <c r="AE18" s="41"/>
      <c r="AF18" s="41"/>
      <c r="AG18" s="41"/>
      <c r="AH18" s="41"/>
      <c r="AI18" s="41"/>
      <c r="AJ18" s="52"/>
    </row>
    <row r="19" spans="1:36" x14ac:dyDescent="0.25">
      <c r="A19" s="15"/>
      <c r="B19" s="11"/>
      <c r="C19" s="41"/>
      <c r="D19" s="41"/>
      <c r="E19" s="41"/>
      <c r="F19" s="41"/>
      <c r="G19" s="42"/>
      <c r="H19" s="43"/>
      <c r="I19" s="12"/>
      <c r="J19" s="41"/>
      <c r="K19" s="41"/>
      <c r="L19" s="41"/>
      <c r="M19" s="41"/>
      <c r="N19" s="42"/>
      <c r="O19" s="43"/>
      <c r="P19" s="12"/>
      <c r="Q19" s="41"/>
      <c r="R19" s="41"/>
      <c r="S19" s="41"/>
      <c r="T19" s="41"/>
      <c r="U19" s="41"/>
      <c r="V19" s="49"/>
      <c r="W19" s="16"/>
      <c r="X19" s="41"/>
      <c r="Y19" s="41"/>
      <c r="Z19" s="41"/>
      <c r="AA19" s="41"/>
      <c r="AB19" s="41"/>
      <c r="AC19" s="49"/>
      <c r="AD19" s="12"/>
      <c r="AE19" s="41"/>
      <c r="AF19" s="41"/>
      <c r="AG19" s="41"/>
      <c r="AH19" s="41"/>
      <c r="AI19" s="41"/>
      <c r="AJ19" s="52"/>
    </row>
    <row r="20" spans="1:36" x14ac:dyDescent="0.25">
      <c r="A20" s="15"/>
      <c r="B20" s="11"/>
      <c r="C20" s="41"/>
      <c r="D20" s="41"/>
      <c r="E20" s="41"/>
      <c r="F20" s="41"/>
      <c r="G20" s="42"/>
      <c r="H20" s="43"/>
      <c r="I20" s="12"/>
      <c r="J20" s="41"/>
      <c r="K20" s="41"/>
      <c r="L20" s="41"/>
      <c r="M20" s="41"/>
      <c r="N20" s="42"/>
      <c r="O20" s="43"/>
      <c r="P20" s="12"/>
      <c r="Q20" s="41"/>
      <c r="R20" s="41"/>
      <c r="S20" s="41"/>
      <c r="T20" s="41"/>
      <c r="U20" s="41"/>
      <c r="V20" s="49"/>
      <c r="W20" s="16"/>
      <c r="X20" s="41"/>
      <c r="Y20" s="41"/>
      <c r="Z20" s="41"/>
      <c r="AA20" s="41"/>
      <c r="AB20" s="41"/>
      <c r="AC20" s="49"/>
      <c r="AD20" s="12"/>
      <c r="AE20" s="41"/>
      <c r="AF20" s="41"/>
      <c r="AG20" s="41"/>
      <c r="AH20" s="41"/>
      <c r="AI20" s="41"/>
      <c r="AJ20" s="52"/>
    </row>
    <row r="21" spans="1:36" x14ac:dyDescent="0.25">
      <c r="A21" s="15"/>
      <c r="B21" s="11"/>
      <c r="C21" s="41"/>
      <c r="D21" s="41"/>
      <c r="E21" s="41"/>
      <c r="F21" s="41"/>
      <c r="G21" s="42"/>
      <c r="H21" s="43"/>
      <c r="I21" s="12"/>
      <c r="J21" s="41"/>
      <c r="K21" s="41"/>
      <c r="L21" s="41"/>
      <c r="M21" s="41"/>
      <c r="N21" s="42"/>
      <c r="O21" s="43"/>
      <c r="P21" s="12"/>
      <c r="Q21" s="41"/>
      <c r="R21" s="41"/>
      <c r="S21" s="41"/>
      <c r="T21" s="41"/>
      <c r="U21" s="41"/>
      <c r="V21" s="49"/>
      <c r="W21" s="16"/>
      <c r="X21" s="41"/>
      <c r="Y21" s="41"/>
      <c r="Z21" s="41"/>
      <c r="AA21" s="41"/>
      <c r="AB21" s="41"/>
      <c r="AC21" s="49"/>
      <c r="AD21" s="12"/>
      <c r="AE21" s="41"/>
      <c r="AF21" s="41"/>
      <c r="AG21" s="41"/>
      <c r="AH21" s="41"/>
      <c r="AI21" s="41"/>
      <c r="AJ21" s="52"/>
    </row>
    <row r="22" spans="1:36" x14ac:dyDescent="0.25">
      <c r="A22" s="15"/>
      <c r="B22" s="11"/>
      <c r="C22" s="41"/>
      <c r="D22" s="41"/>
      <c r="E22" s="41"/>
      <c r="F22" s="41"/>
      <c r="G22" s="42"/>
      <c r="H22" s="43"/>
      <c r="I22" s="12"/>
      <c r="J22" s="41"/>
      <c r="K22" s="41"/>
      <c r="L22" s="41"/>
      <c r="M22" s="41"/>
      <c r="N22" s="42"/>
      <c r="O22" s="43"/>
      <c r="P22" s="12"/>
      <c r="Q22" s="41"/>
      <c r="R22" s="41"/>
      <c r="S22" s="41"/>
      <c r="T22" s="41"/>
      <c r="U22" s="41"/>
      <c r="V22" s="49"/>
      <c r="W22" s="16"/>
      <c r="X22" s="41"/>
      <c r="Y22" s="41"/>
      <c r="Z22" s="41"/>
      <c r="AA22" s="41"/>
      <c r="AB22" s="41"/>
      <c r="AC22" s="49"/>
      <c r="AD22" s="12"/>
      <c r="AE22" s="41"/>
      <c r="AF22" s="41"/>
      <c r="AG22" s="41"/>
      <c r="AH22" s="41"/>
      <c r="AI22" s="41"/>
      <c r="AJ22" s="52"/>
    </row>
    <row r="23" spans="1:36" x14ac:dyDescent="0.25">
      <c r="A23" s="15"/>
      <c r="B23" s="11"/>
      <c r="C23" s="41"/>
      <c r="D23" s="41"/>
      <c r="E23" s="41"/>
      <c r="F23" s="41"/>
      <c r="G23" s="42"/>
      <c r="H23" s="43"/>
      <c r="I23" s="12"/>
      <c r="J23" s="41"/>
      <c r="K23" s="41"/>
      <c r="L23" s="41"/>
      <c r="M23" s="41"/>
      <c r="N23" s="42"/>
      <c r="O23" s="43"/>
      <c r="P23" s="12"/>
      <c r="Q23" s="41"/>
      <c r="R23" s="41"/>
      <c r="S23" s="41"/>
      <c r="T23" s="41"/>
      <c r="U23" s="41"/>
      <c r="V23" s="49"/>
      <c r="W23" s="16"/>
      <c r="X23" s="41"/>
      <c r="Y23" s="41"/>
      <c r="Z23" s="41"/>
      <c r="AA23" s="41"/>
      <c r="AB23" s="41"/>
      <c r="AC23" s="49"/>
      <c r="AD23" s="12"/>
      <c r="AE23" s="41"/>
      <c r="AF23" s="41"/>
      <c r="AG23" s="41"/>
      <c r="AH23" s="41"/>
      <c r="AI23" s="41"/>
      <c r="AJ23" s="52"/>
    </row>
    <row r="24" spans="1:36" x14ac:dyDescent="0.25">
      <c r="A24" s="15"/>
      <c r="B24" s="11"/>
      <c r="C24" s="41"/>
      <c r="D24" s="41"/>
      <c r="E24" s="41"/>
      <c r="F24" s="41"/>
      <c r="G24" s="42"/>
      <c r="H24" s="43"/>
      <c r="I24" s="12"/>
      <c r="J24" s="41"/>
      <c r="K24" s="41"/>
      <c r="L24" s="41"/>
      <c r="M24" s="41"/>
      <c r="N24" s="42"/>
      <c r="O24" s="43"/>
      <c r="P24" s="12"/>
      <c r="Q24" s="41"/>
      <c r="R24" s="41"/>
      <c r="S24" s="41"/>
      <c r="T24" s="41"/>
      <c r="U24" s="41"/>
      <c r="V24" s="49"/>
      <c r="W24" s="16"/>
      <c r="X24" s="41"/>
      <c r="Y24" s="41"/>
      <c r="Z24" s="41"/>
      <c r="AA24" s="41"/>
      <c r="AB24" s="41"/>
      <c r="AC24" s="49"/>
      <c r="AD24" s="12"/>
      <c r="AE24" s="41"/>
      <c r="AF24" s="41"/>
      <c r="AG24" s="41"/>
      <c r="AH24" s="41"/>
      <c r="AI24" s="41"/>
      <c r="AJ24" s="52"/>
    </row>
    <row r="25" spans="1:36" x14ac:dyDescent="0.25">
      <c r="A25" s="15"/>
      <c r="B25" s="11"/>
      <c r="C25" s="41"/>
      <c r="D25" s="41"/>
      <c r="E25" s="41"/>
      <c r="F25" s="41"/>
      <c r="G25" s="42"/>
      <c r="H25" s="43"/>
      <c r="I25" s="12"/>
      <c r="J25" s="41"/>
      <c r="K25" s="41"/>
      <c r="L25" s="41"/>
      <c r="M25" s="41"/>
      <c r="N25" s="42"/>
      <c r="O25" s="43"/>
      <c r="P25" s="12"/>
      <c r="Q25" s="41"/>
      <c r="R25" s="41"/>
      <c r="S25" s="41"/>
      <c r="T25" s="41"/>
      <c r="U25" s="41"/>
      <c r="V25" s="49"/>
      <c r="W25" s="16"/>
      <c r="X25" s="41"/>
      <c r="Y25" s="41"/>
      <c r="Z25" s="41"/>
      <c r="AA25" s="41"/>
      <c r="AB25" s="41"/>
      <c r="AC25" s="49"/>
      <c r="AD25" s="12"/>
      <c r="AE25" s="41"/>
      <c r="AF25" s="41"/>
      <c r="AG25" s="41"/>
      <c r="AH25" s="41"/>
      <c r="AI25" s="41"/>
      <c r="AJ25" s="52"/>
    </row>
    <row r="26" spans="1:36" x14ac:dyDescent="0.25">
      <c r="A26" s="15"/>
      <c r="B26" s="11"/>
      <c r="C26" s="41"/>
      <c r="D26" s="41"/>
      <c r="E26" s="41"/>
      <c r="F26" s="41"/>
      <c r="G26" s="42"/>
      <c r="H26" s="43"/>
      <c r="I26" s="12"/>
      <c r="J26" s="41"/>
      <c r="K26" s="41"/>
      <c r="L26" s="41"/>
      <c r="M26" s="41"/>
      <c r="N26" s="42"/>
      <c r="O26" s="43"/>
      <c r="P26" s="12"/>
      <c r="Q26" s="41"/>
      <c r="R26" s="41"/>
      <c r="S26" s="41"/>
      <c r="T26" s="41"/>
      <c r="U26" s="41"/>
      <c r="V26" s="49"/>
      <c r="W26" s="16"/>
      <c r="X26" s="41"/>
      <c r="Y26" s="41"/>
      <c r="Z26" s="41"/>
      <c r="AA26" s="41"/>
      <c r="AB26" s="41"/>
      <c r="AC26" s="49"/>
      <c r="AD26" s="12"/>
      <c r="AE26" s="41"/>
      <c r="AF26" s="41"/>
      <c r="AG26" s="41"/>
      <c r="AH26" s="41"/>
      <c r="AI26" s="41"/>
      <c r="AJ26" s="52"/>
    </row>
    <row r="27" spans="1:36" x14ac:dyDescent="0.25">
      <c r="A27" s="15"/>
      <c r="B27" s="11"/>
      <c r="C27" s="41"/>
      <c r="D27" s="41"/>
      <c r="E27" s="41"/>
      <c r="F27" s="41"/>
      <c r="G27" s="42"/>
      <c r="H27" s="43"/>
      <c r="I27" s="12"/>
      <c r="J27" s="41"/>
      <c r="K27" s="41"/>
      <c r="L27" s="41"/>
      <c r="M27" s="41"/>
      <c r="N27" s="42"/>
      <c r="O27" s="43"/>
      <c r="P27" s="12"/>
      <c r="Q27" s="41"/>
      <c r="R27" s="41"/>
      <c r="S27" s="41"/>
      <c r="T27" s="41"/>
      <c r="U27" s="41"/>
      <c r="V27" s="49"/>
      <c r="W27" s="16"/>
      <c r="X27" s="41"/>
      <c r="Y27" s="41"/>
      <c r="Z27" s="41"/>
      <c r="AA27" s="41"/>
      <c r="AB27" s="41"/>
      <c r="AC27" s="49"/>
      <c r="AD27" s="12"/>
      <c r="AE27" s="41"/>
      <c r="AF27" s="41"/>
      <c r="AG27" s="41"/>
      <c r="AH27" s="41"/>
      <c r="AI27" s="41"/>
      <c r="AJ27" s="52"/>
    </row>
    <row r="28" spans="1:36" x14ac:dyDescent="0.25">
      <c r="A28" s="15"/>
      <c r="B28" s="11"/>
      <c r="C28" s="41"/>
      <c r="D28" s="41"/>
      <c r="E28" s="41"/>
      <c r="F28" s="41"/>
      <c r="G28" s="42"/>
      <c r="H28" s="43"/>
      <c r="I28" s="12"/>
      <c r="J28" s="41"/>
      <c r="K28" s="41"/>
      <c r="L28" s="41"/>
      <c r="M28" s="41"/>
      <c r="N28" s="42"/>
      <c r="O28" s="43"/>
      <c r="P28" s="12"/>
      <c r="Q28" s="41"/>
      <c r="R28" s="41"/>
      <c r="S28" s="41"/>
      <c r="T28" s="41"/>
      <c r="U28" s="41"/>
      <c r="V28" s="49"/>
      <c r="W28" s="16"/>
      <c r="X28" s="41"/>
      <c r="Y28" s="41"/>
      <c r="Z28" s="41"/>
      <c r="AA28" s="41"/>
      <c r="AB28" s="41"/>
      <c r="AC28" s="49"/>
      <c r="AD28" s="12"/>
      <c r="AE28" s="41"/>
      <c r="AF28" s="41"/>
      <c r="AG28" s="41"/>
      <c r="AH28" s="41"/>
      <c r="AI28" s="41"/>
      <c r="AJ28" s="52"/>
    </row>
    <row r="29" spans="1:36" x14ac:dyDescent="0.25">
      <c r="A29" s="15"/>
      <c r="B29" s="11"/>
      <c r="C29" s="41"/>
      <c r="D29" s="41"/>
      <c r="E29" s="41"/>
      <c r="F29" s="41"/>
      <c r="G29" s="42"/>
      <c r="H29" s="43"/>
      <c r="I29" s="12"/>
      <c r="J29" s="41"/>
      <c r="K29" s="41"/>
      <c r="L29" s="41"/>
      <c r="M29" s="41"/>
      <c r="N29" s="42"/>
      <c r="O29" s="43"/>
      <c r="P29" s="12"/>
      <c r="Q29" s="41"/>
      <c r="R29" s="41"/>
      <c r="S29" s="41"/>
      <c r="T29" s="41"/>
      <c r="U29" s="41"/>
      <c r="V29" s="49"/>
      <c r="W29" s="16"/>
      <c r="X29" s="41"/>
      <c r="Y29" s="41"/>
      <c r="Z29" s="41"/>
      <c r="AA29" s="41"/>
      <c r="AB29" s="41"/>
      <c r="AC29" s="49"/>
      <c r="AD29" s="12"/>
      <c r="AE29" s="41"/>
      <c r="AF29" s="41"/>
      <c r="AG29" s="41"/>
      <c r="AH29" s="41"/>
      <c r="AI29" s="41"/>
      <c r="AJ29" s="52"/>
    </row>
    <row r="30" spans="1:36" x14ac:dyDescent="0.25">
      <c r="A30" s="15"/>
      <c r="B30" s="11"/>
      <c r="C30" s="41"/>
      <c r="D30" s="41"/>
      <c r="E30" s="41"/>
      <c r="F30" s="41"/>
      <c r="G30" s="42"/>
      <c r="H30" s="43"/>
      <c r="I30" s="12"/>
      <c r="J30" s="41"/>
      <c r="K30" s="41"/>
      <c r="L30" s="41"/>
      <c r="M30" s="41"/>
      <c r="N30" s="42"/>
      <c r="O30" s="43"/>
      <c r="P30" s="12"/>
      <c r="Q30" s="41"/>
      <c r="R30" s="41"/>
      <c r="S30" s="41"/>
      <c r="T30" s="41"/>
      <c r="U30" s="41"/>
      <c r="V30" s="49"/>
      <c r="W30" s="16"/>
      <c r="X30" s="41"/>
      <c r="Y30" s="41"/>
      <c r="Z30" s="41"/>
      <c r="AA30" s="41"/>
      <c r="AB30" s="41"/>
      <c r="AC30" s="49"/>
      <c r="AD30" s="12"/>
      <c r="AE30" s="41"/>
      <c r="AF30" s="41"/>
      <c r="AG30" s="41"/>
      <c r="AH30" s="41"/>
      <c r="AI30" s="41"/>
      <c r="AJ30" s="52"/>
    </row>
    <row r="31" spans="1:36" x14ac:dyDescent="0.25">
      <c r="A31" s="15"/>
      <c r="B31" s="11"/>
      <c r="C31" s="41"/>
      <c r="D31" s="41"/>
      <c r="E31" s="41"/>
      <c r="F31" s="41"/>
      <c r="G31" s="42"/>
      <c r="H31" s="43"/>
      <c r="I31" s="12"/>
      <c r="J31" s="41"/>
      <c r="K31" s="41"/>
      <c r="L31" s="41"/>
      <c r="M31" s="41"/>
      <c r="N31" s="42"/>
      <c r="O31" s="43"/>
      <c r="P31" s="12"/>
      <c r="Q31" s="41"/>
      <c r="R31" s="41"/>
      <c r="S31" s="41"/>
      <c r="T31" s="41"/>
      <c r="U31" s="41"/>
      <c r="V31" s="49"/>
      <c r="W31" s="16"/>
      <c r="X31" s="41"/>
      <c r="Y31" s="41"/>
      <c r="Z31" s="41"/>
      <c r="AA31" s="41"/>
      <c r="AB31" s="41"/>
      <c r="AC31" s="49"/>
      <c r="AD31" s="12"/>
      <c r="AE31" s="41"/>
      <c r="AF31" s="41"/>
      <c r="AG31" s="41"/>
      <c r="AH31" s="41"/>
      <c r="AI31" s="41"/>
      <c r="AJ31" s="52"/>
    </row>
    <row r="32" spans="1:36" x14ac:dyDescent="0.25">
      <c r="A32" s="15"/>
      <c r="B32" s="11"/>
      <c r="C32" s="41"/>
      <c r="D32" s="41"/>
      <c r="E32" s="41"/>
      <c r="F32" s="41"/>
      <c r="G32" s="42"/>
      <c r="H32" s="43"/>
      <c r="I32" s="12"/>
      <c r="J32" s="41"/>
      <c r="K32" s="41"/>
      <c r="L32" s="41"/>
      <c r="M32" s="41"/>
      <c r="N32" s="42"/>
      <c r="O32" s="43"/>
      <c r="P32" s="12"/>
      <c r="Q32" s="41"/>
      <c r="R32" s="41"/>
      <c r="S32" s="41"/>
      <c r="T32" s="41"/>
      <c r="U32" s="41"/>
      <c r="V32" s="49"/>
      <c r="W32" s="16"/>
      <c r="X32" s="41"/>
      <c r="Y32" s="41"/>
      <c r="Z32" s="41"/>
      <c r="AA32" s="41"/>
      <c r="AB32" s="41"/>
      <c r="AC32" s="49"/>
      <c r="AD32" s="12"/>
      <c r="AE32" s="41"/>
      <c r="AF32" s="41"/>
      <c r="AG32" s="41"/>
      <c r="AH32" s="41"/>
      <c r="AI32" s="41"/>
      <c r="AJ32" s="52"/>
    </row>
    <row r="33" spans="1:36" x14ac:dyDescent="0.25">
      <c r="A33" s="15"/>
      <c r="B33" s="11"/>
      <c r="C33" s="41"/>
      <c r="D33" s="41"/>
      <c r="E33" s="41"/>
      <c r="F33" s="41"/>
      <c r="G33" s="42"/>
      <c r="H33" s="43"/>
      <c r="I33" s="12"/>
      <c r="J33" s="41"/>
      <c r="K33" s="41"/>
      <c r="L33" s="41"/>
      <c r="M33" s="41"/>
      <c r="N33" s="42"/>
      <c r="O33" s="43"/>
      <c r="P33" s="12"/>
      <c r="Q33" s="41"/>
      <c r="R33" s="41"/>
      <c r="S33" s="41"/>
      <c r="T33" s="41"/>
      <c r="U33" s="41"/>
      <c r="V33" s="49"/>
      <c r="W33" s="16"/>
      <c r="X33" s="41"/>
      <c r="Y33" s="41"/>
      <c r="Z33" s="41"/>
      <c r="AA33" s="41"/>
      <c r="AB33" s="41"/>
      <c r="AC33" s="49"/>
      <c r="AD33" s="12"/>
      <c r="AE33" s="41"/>
      <c r="AF33" s="41"/>
      <c r="AG33" s="41"/>
      <c r="AH33" s="41"/>
      <c r="AI33" s="41"/>
      <c r="AJ33" s="52"/>
    </row>
    <row r="34" spans="1:36" x14ac:dyDescent="0.25">
      <c r="A34" s="15"/>
      <c r="B34" s="11"/>
      <c r="C34" s="41"/>
      <c r="D34" s="41"/>
      <c r="E34" s="41"/>
      <c r="F34" s="41"/>
      <c r="G34" s="42"/>
      <c r="H34" s="43"/>
      <c r="I34" s="12"/>
      <c r="J34" s="41"/>
      <c r="K34" s="41"/>
      <c r="L34" s="41"/>
      <c r="M34" s="41"/>
      <c r="N34" s="42"/>
      <c r="O34" s="43"/>
      <c r="P34" s="12"/>
      <c r="Q34" s="41"/>
      <c r="R34" s="41"/>
      <c r="S34" s="41"/>
      <c r="T34" s="41"/>
      <c r="U34" s="41"/>
      <c r="V34" s="49"/>
      <c r="W34" s="16"/>
      <c r="X34" s="41"/>
      <c r="Y34" s="41"/>
      <c r="Z34" s="41"/>
      <c r="AA34" s="41"/>
      <c r="AB34" s="41"/>
      <c r="AC34" s="49"/>
      <c r="AD34" s="12"/>
      <c r="AE34" s="41"/>
      <c r="AF34" s="41"/>
      <c r="AG34" s="41"/>
      <c r="AH34" s="41"/>
      <c r="AI34" s="41"/>
      <c r="AJ34" s="52"/>
    </row>
    <row r="35" spans="1:36" x14ac:dyDescent="0.25">
      <c r="A35" s="15"/>
      <c r="B35" s="11"/>
      <c r="C35" s="41"/>
      <c r="D35" s="41"/>
      <c r="E35" s="41"/>
      <c r="F35" s="41"/>
      <c r="G35" s="42"/>
      <c r="H35" s="43"/>
      <c r="I35" s="12"/>
      <c r="J35" s="41"/>
      <c r="K35" s="41"/>
      <c r="L35" s="41"/>
      <c r="M35" s="41"/>
      <c r="N35" s="42"/>
      <c r="O35" s="43"/>
      <c r="P35" s="12"/>
      <c r="Q35" s="41"/>
      <c r="R35" s="41"/>
      <c r="S35" s="41"/>
      <c r="T35" s="41"/>
      <c r="U35" s="41"/>
      <c r="V35" s="49"/>
      <c r="W35" s="16"/>
      <c r="X35" s="41"/>
      <c r="Y35" s="41"/>
      <c r="Z35" s="41"/>
      <c r="AA35" s="41"/>
      <c r="AB35" s="41"/>
      <c r="AC35" s="49"/>
      <c r="AD35" s="12"/>
      <c r="AE35" s="41"/>
      <c r="AF35" s="41"/>
      <c r="AG35" s="41"/>
      <c r="AH35" s="41"/>
      <c r="AI35" s="41"/>
      <c r="AJ35" s="52"/>
    </row>
    <row r="36" spans="1:36" x14ac:dyDescent="0.25">
      <c r="A36" s="15"/>
      <c r="B36" s="11"/>
      <c r="C36" s="41"/>
      <c r="D36" s="41"/>
      <c r="E36" s="41"/>
      <c r="F36" s="41"/>
      <c r="G36" s="42"/>
      <c r="H36" s="43"/>
      <c r="I36" s="12"/>
      <c r="J36" s="41"/>
      <c r="K36" s="41"/>
      <c r="L36" s="41"/>
      <c r="M36" s="41"/>
      <c r="N36" s="42"/>
      <c r="O36" s="43"/>
      <c r="P36" s="12"/>
      <c r="Q36" s="41"/>
      <c r="R36" s="41"/>
      <c r="S36" s="41"/>
      <c r="T36" s="41"/>
      <c r="U36" s="41"/>
      <c r="V36" s="49"/>
      <c r="W36" s="16"/>
      <c r="X36" s="41"/>
      <c r="Y36" s="41"/>
      <c r="Z36" s="41"/>
      <c r="AA36" s="41"/>
      <c r="AB36" s="41"/>
      <c r="AC36" s="49"/>
      <c r="AD36" s="12"/>
      <c r="AE36" s="41"/>
      <c r="AF36" s="41"/>
      <c r="AG36" s="41"/>
      <c r="AH36" s="41"/>
      <c r="AI36" s="41"/>
      <c r="AJ36" s="52"/>
    </row>
    <row r="37" spans="1:36" x14ac:dyDescent="0.25">
      <c r="A37" s="15"/>
      <c r="B37" s="11"/>
      <c r="C37" s="41"/>
      <c r="D37" s="41"/>
      <c r="E37" s="41"/>
      <c r="F37" s="41"/>
      <c r="G37" s="42"/>
      <c r="H37" s="43"/>
      <c r="I37" s="12"/>
      <c r="J37" s="41"/>
      <c r="K37" s="41"/>
      <c r="L37" s="41"/>
      <c r="M37" s="41"/>
      <c r="N37" s="42"/>
      <c r="O37" s="43"/>
      <c r="P37" s="12"/>
      <c r="Q37" s="41"/>
      <c r="R37" s="41"/>
      <c r="S37" s="41"/>
      <c r="T37" s="41"/>
      <c r="U37" s="41"/>
      <c r="V37" s="49"/>
      <c r="W37" s="16"/>
      <c r="X37" s="41"/>
      <c r="Y37" s="41"/>
      <c r="Z37" s="41"/>
      <c r="AA37" s="41"/>
      <c r="AB37" s="41"/>
      <c r="AC37" s="49"/>
      <c r="AD37" s="12"/>
      <c r="AE37" s="41"/>
      <c r="AF37" s="41"/>
      <c r="AG37" s="41"/>
      <c r="AH37" s="41"/>
      <c r="AI37" s="41"/>
      <c r="AJ37" s="52"/>
    </row>
    <row r="38" spans="1:36" x14ac:dyDescent="0.25">
      <c r="A38" s="15"/>
      <c r="B38" s="11"/>
      <c r="C38" s="41"/>
      <c r="D38" s="41"/>
      <c r="E38" s="41"/>
      <c r="F38" s="41"/>
      <c r="G38" s="42"/>
      <c r="H38" s="43"/>
      <c r="I38" s="12"/>
      <c r="J38" s="41"/>
      <c r="K38" s="41"/>
      <c r="L38" s="41"/>
      <c r="M38" s="41"/>
      <c r="N38" s="42"/>
      <c r="O38" s="43"/>
      <c r="P38" s="12"/>
      <c r="Q38" s="41"/>
      <c r="R38" s="41"/>
      <c r="S38" s="41"/>
      <c r="T38" s="41"/>
      <c r="U38" s="41"/>
      <c r="V38" s="49"/>
      <c r="W38" s="16"/>
      <c r="X38" s="41"/>
      <c r="Y38" s="41"/>
      <c r="Z38" s="41"/>
      <c r="AA38" s="41"/>
      <c r="AB38" s="41"/>
      <c r="AC38" s="49"/>
      <c r="AD38" s="12"/>
      <c r="AE38" s="41"/>
      <c r="AF38" s="41"/>
      <c r="AG38" s="41"/>
      <c r="AH38" s="41"/>
      <c r="AI38" s="41"/>
      <c r="AJ38" s="52"/>
    </row>
    <row r="39" spans="1:36" x14ac:dyDescent="0.25">
      <c r="A39" s="15"/>
      <c r="B39" s="11"/>
      <c r="C39" s="41"/>
      <c r="D39" s="41"/>
      <c r="E39" s="41"/>
      <c r="F39" s="41"/>
      <c r="G39" s="42"/>
      <c r="H39" s="43"/>
      <c r="I39" s="12"/>
      <c r="J39" s="41"/>
      <c r="K39" s="41"/>
      <c r="L39" s="41"/>
      <c r="M39" s="41"/>
      <c r="N39" s="42"/>
      <c r="O39" s="43"/>
      <c r="P39" s="12"/>
      <c r="Q39" s="41"/>
      <c r="R39" s="41"/>
      <c r="S39" s="41"/>
      <c r="T39" s="41"/>
      <c r="U39" s="41"/>
      <c r="V39" s="49"/>
      <c r="W39" s="16"/>
      <c r="X39" s="41"/>
      <c r="Y39" s="41"/>
      <c r="Z39" s="41"/>
      <c r="AA39" s="41"/>
      <c r="AB39" s="41"/>
      <c r="AC39" s="49"/>
      <c r="AD39" s="12"/>
      <c r="AE39" s="41"/>
      <c r="AF39" s="41"/>
      <c r="AG39" s="41"/>
      <c r="AH39" s="41"/>
      <c r="AI39" s="41"/>
      <c r="AJ39" s="52"/>
    </row>
    <row r="40" spans="1:36" x14ac:dyDescent="0.25">
      <c r="A40" s="15"/>
      <c r="B40" s="11"/>
      <c r="C40" s="41"/>
      <c r="D40" s="41"/>
      <c r="E40" s="41"/>
      <c r="F40" s="41"/>
      <c r="G40" s="42"/>
      <c r="H40" s="43"/>
      <c r="I40" s="12"/>
      <c r="J40" s="41"/>
      <c r="K40" s="41"/>
      <c r="L40" s="41"/>
      <c r="M40" s="41"/>
      <c r="N40" s="42"/>
      <c r="O40" s="43"/>
      <c r="P40" s="12"/>
      <c r="Q40" s="41"/>
      <c r="R40" s="41"/>
      <c r="S40" s="41"/>
      <c r="T40" s="41"/>
      <c r="U40" s="41"/>
      <c r="V40" s="49"/>
      <c r="W40" s="16"/>
      <c r="X40" s="41"/>
      <c r="Y40" s="41"/>
      <c r="Z40" s="41"/>
      <c r="AA40" s="41"/>
      <c r="AB40" s="41"/>
      <c r="AC40" s="49"/>
      <c r="AD40" s="12"/>
      <c r="AE40" s="41"/>
      <c r="AF40" s="41"/>
      <c r="AG40" s="41"/>
      <c r="AH40" s="41"/>
      <c r="AI40" s="41"/>
      <c r="AJ40" s="52"/>
    </row>
    <row r="41" spans="1:36" x14ac:dyDescent="0.25">
      <c r="A41" s="15"/>
      <c r="B41" s="11"/>
      <c r="C41" s="41"/>
      <c r="D41" s="41"/>
      <c r="E41" s="41"/>
      <c r="F41" s="41"/>
      <c r="G41" s="42"/>
      <c r="H41" s="43"/>
      <c r="I41" s="12"/>
      <c r="J41" s="41"/>
      <c r="K41" s="41"/>
      <c r="L41" s="41"/>
      <c r="M41" s="41"/>
      <c r="N41" s="42"/>
      <c r="O41" s="43"/>
      <c r="P41" s="12"/>
      <c r="Q41" s="41"/>
      <c r="R41" s="41"/>
      <c r="S41" s="41"/>
      <c r="T41" s="41"/>
      <c r="U41" s="41"/>
      <c r="V41" s="49"/>
      <c r="W41" s="16"/>
      <c r="X41" s="41"/>
      <c r="Y41" s="41"/>
      <c r="Z41" s="41"/>
      <c r="AA41" s="41"/>
      <c r="AB41" s="41"/>
      <c r="AC41" s="49"/>
      <c r="AD41" s="12"/>
      <c r="AE41" s="41"/>
      <c r="AF41" s="41"/>
      <c r="AG41" s="41"/>
      <c r="AH41" s="41"/>
      <c r="AI41" s="41"/>
      <c r="AJ41" s="52"/>
    </row>
    <row r="42" spans="1:36" x14ac:dyDescent="0.25">
      <c r="A42" s="15"/>
      <c r="B42" s="11"/>
      <c r="C42" s="41"/>
      <c r="D42" s="41"/>
      <c r="E42" s="41"/>
      <c r="F42" s="41"/>
      <c r="G42" s="42"/>
      <c r="H42" s="43"/>
      <c r="I42" s="12"/>
      <c r="J42" s="41"/>
      <c r="K42" s="41"/>
      <c r="L42" s="41"/>
      <c r="M42" s="41"/>
      <c r="N42" s="42"/>
      <c r="O42" s="43"/>
      <c r="P42" s="12"/>
      <c r="Q42" s="41"/>
      <c r="R42" s="41"/>
      <c r="S42" s="41"/>
      <c r="T42" s="41"/>
      <c r="U42" s="41"/>
      <c r="V42" s="49"/>
      <c r="W42" s="16"/>
      <c r="X42" s="41"/>
      <c r="Y42" s="41"/>
      <c r="Z42" s="41"/>
      <c r="AA42" s="41"/>
      <c r="AB42" s="41"/>
      <c r="AC42" s="49"/>
      <c r="AD42" s="12"/>
      <c r="AE42" s="41"/>
      <c r="AF42" s="41"/>
      <c r="AG42" s="41"/>
      <c r="AH42" s="41"/>
      <c r="AI42" s="41"/>
      <c r="AJ42" s="52"/>
    </row>
    <row r="43" spans="1:36" ht="15.75" thickBot="1" x14ac:dyDescent="0.3">
      <c r="A43" s="13"/>
      <c r="B43" s="14"/>
      <c r="C43" s="44"/>
      <c r="D43" s="44"/>
      <c r="E43" s="44"/>
      <c r="F43" s="44"/>
      <c r="G43" s="45"/>
      <c r="H43" s="46"/>
      <c r="I43" s="13"/>
      <c r="J43" s="44"/>
      <c r="K43" s="44"/>
      <c r="L43" s="44"/>
      <c r="M43" s="44"/>
      <c r="N43" s="45"/>
      <c r="O43" s="46"/>
      <c r="P43" s="13"/>
      <c r="Q43" s="44"/>
      <c r="R43" s="44"/>
      <c r="S43" s="44"/>
      <c r="T43" s="44"/>
      <c r="U43" s="44"/>
      <c r="V43" s="50"/>
      <c r="W43" s="35"/>
      <c r="X43" s="44"/>
      <c r="Y43" s="44"/>
      <c r="Z43" s="44"/>
      <c r="AA43" s="44"/>
      <c r="AB43" s="44"/>
      <c r="AC43" s="51"/>
      <c r="AD43" s="13"/>
      <c r="AE43" s="44"/>
      <c r="AF43" s="44"/>
      <c r="AG43" s="44"/>
      <c r="AH43" s="44"/>
      <c r="AI43" s="44"/>
      <c r="AJ43" s="50"/>
    </row>
  </sheetData>
  <sheetProtection sheet="1" insertRows="0" deleteRows="0"/>
  <mergeCells count="10">
    <mergeCell ref="AD7:AJ7"/>
    <mergeCell ref="A4:H4"/>
    <mergeCell ref="A1:B3"/>
    <mergeCell ref="C1:AJ3"/>
    <mergeCell ref="I4:AJ4"/>
    <mergeCell ref="A7:A8"/>
    <mergeCell ref="B7:H7"/>
    <mergeCell ref="I7:O7"/>
    <mergeCell ref="P7:V7"/>
    <mergeCell ref="W7:AC7"/>
  </mergeCells>
  <phoneticPr fontId="8" type="noConversion"/>
  <dataValidations count="35">
    <dataValidation type="custom" allowBlank="1" showInputMessage="1" showErrorMessage="1" sqref="B9" xr:uid="{55511ED5-7F2E-4C7A-A6D4-7A827DCB0409}">
      <formula1>B9="Spectral Channel Name 1"</formula1>
    </dataValidation>
    <dataValidation type="custom" allowBlank="1" showInputMessage="1" showErrorMessage="1" sqref="C9" xr:uid="{BD62BBA6-94A7-4867-9144-0804E318485C}">
      <formula1>C9="Reported Photosynthetic Photon Flux (µmol/s) (400-700nm) Channel 1"</formula1>
    </dataValidation>
    <dataValidation type="custom" allowBlank="1" showInputMessage="1" showErrorMessage="1" sqref="D9" xr:uid="{FF557D06-02E7-4D5A-8A79-3CC29C3752CF}">
      <formula1>D9="Reported Photon Flux Blue (µmol/s) (400-500nm) Channel 1"</formula1>
    </dataValidation>
    <dataValidation type="custom" allowBlank="1" showInputMessage="1" showErrorMessage="1" sqref="E9" xr:uid="{B530D7C4-8DA0-46C8-9161-669D29BD85D5}">
      <formula1>E9="Reported Photon Flux Green (µmol/s) (500-600nm) Channel 1"</formula1>
    </dataValidation>
    <dataValidation type="custom" allowBlank="1" showInputMessage="1" showErrorMessage="1" sqref="F9" xr:uid="{465418D7-F90B-45FE-8C4B-1D04ACE0E1E9}">
      <formula1>F9="Reported Photon Flux Red (µmol/s) (600-700nm) Channel 1"</formula1>
    </dataValidation>
    <dataValidation type="custom" allowBlank="1" showInputMessage="1" showErrorMessage="1" sqref="G9" xr:uid="{9A37B2F5-C9D2-4B8F-A1FE-9710B139A193}">
      <formula1>G9="Reported Photon Flux Far Red (µmol/s) (700-800nm) Channel 1"</formula1>
    </dataValidation>
    <dataValidation type="custom" allowBlank="1" showInputMessage="1" showErrorMessage="1" sqref="I9" xr:uid="{29618DBE-02D6-42E9-8F37-506A39D6B7DE}">
      <formula1>I9="Spectral Channel Name 2"</formula1>
    </dataValidation>
    <dataValidation type="custom" allowBlank="1" showInputMessage="1" showErrorMessage="1" sqref="J9" xr:uid="{C72BF273-F7FC-47A0-89C0-D37F02340E5B}">
      <formula1>J9="Reported Photosynthetic Photon Flux (µmol/s) (400-700nm) Channel 2"</formula1>
    </dataValidation>
    <dataValidation type="custom" allowBlank="1" showInputMessage="1" showErrorMessage="1" sqref="K9" xr:uid="{9CBCAB37-5198-4DDA-93D9-F7A496B189A1}">
      <formula1>K9="Reported Photon Flux Blue (µmol/s) (400-500nm) Channel 2"</formula1>
    </dataValidation>
    <dataValidation type="custom" allowBlank="1" showInputMessage="1" showErrorMessage="1" sqref="L9" xr:uid="{7E82BDE6-70B1-4ED5-B25C-7296CC41ACB6}">
      <formula1>L9="Reported Photon Flux Green (µmol/s) (500-600nm) Channel 2"</formula1>
    </dataValidation>
    <dataValidation type="custom" allowBlank="1" showInputMessage="1" showErrorMessage="1" sqref="M9" xr:uid="{7504CC3D-1524-480F-B08E-E8E6F9AD23B0}">
      <formula1>M9="Reported Photon Flux Red (µmol/s) (600-700nm) Channel 2"</formula1>
    </dataValidation>
    <dataValidation type="custom" allowBlank="1" showInputMessage="1" showErrorMessage="1" sqref="N9" xr:uid="{0E8637E9-30E6-4F90-BD33-28C8C9E2F651}">
      <formula1>N9="Reported Photon Flux Far Red (µmol/s) (700-800nm) Channel 2"</formula1>
    </dataValidation>
    <dataValidation type="custom" allowBlank="1" showInputMessage="1" showErrorMessage="1" sqref="P9" xr:uid="{BCB88FA5-3445-4A68-8BD4-9B928DF53F45}">
      <formula1>P9="Spectral Channel Name 3"</formula1>
    </dataValidation>
    <dataValidation type="custom" allowBlank="1" showInputMessage="1" showErrorMessage="1" sqref="Q9" xr:uid="{29743C29-2B0C-4D35-A231-EB034334933A}">
      <formula1>Q9="Reported Photosynthetic Photon Flux (µmol/s) (400-700nm) Channel 3"</formula1>
    </dataValidation>
    <dataValidation type="custom" allowBlank="1" showInputMessage="1" showErrorMessage="1" sqref="R9" xr:uid="{6FB055DF-4699-4604-9233-D977215F76F9}">
      <formula1>R9="Reported Photon Flux Blue (µmol/s) (400-500nm) Channel 3"</formula1>
    </dataValidation>
    <dataValidation type="custom" allowBlank="1" showInputMessage="1" showErrorMessage="1" sqref="S9" xr:uid="{735EBF2A-6F4C-462B-92F9-FF16D9E1B4DA}">
      <formula1>S9="Reported Photon Flux Green (µmol/s) (500-600nm) Channel 3"</formula1>
    </dataValidation>
    <dataValidation type="custom" allowBlank="1" showInputMessage="1" showErrorMessage="1" sqref="T9" xr:uid="{0CC32067-024F-44B1-999D-AFBC35B6C6F0}">
      <formula1>T9="Reported Photon Flux Red (µmol/s) (600-700nm) Channel 3"</formula1>
    </dataValidation>
    <dataValidation type="custom" allowBlank="1" showInputMessage="1" showErrorMessage="1" sqref="U9" xr:uid="{41F1D706-6E43-48D4-BCD2-E8652843BECB}">
      <formula1>U9="Reported Photon Flux Far Red (µmol/s) (700-800nm) Channel 3"</formula1>
    </dataValidation>
    <dataValidation type="custom" allowBlank="1" showInputMessage="1" showErrorMessage="1" sqref="W9" xr:uid="{E0E15B78-6F3D-49AC-809F-4F1982F7E6F6}">
      <formula1>W9="Spectral Channel Name 4"</formula1>
    </dataValidation>
    <dataValidation type="custom" allowBlank="1" showInputMessage="1" showErrorMessage="1" sqref="X9" xr:uid="{620F25BD-8604-4464-BCFC-2A5AC968AD2F}">
      <formula1>X9="Reported Photosynthetic Photon Flux (µmol/s) (400-700nm) Channel 4"</formula1>
    </dataValidation>
    <dataValidation type="custom" allowBlank="1" showInputMessage="1" showErrorMessage="1" sqref="Y9" xr:uid="{C1D42271-7A40-44B1-8235-F0D6B517B94A}">
      <formula1>Y9="Reported Photon Flux Blue (µmol/s) (400-500nm) Channel 4"</formula1>
    </dataValidation>
    <dataValidation type="custom" allowBlank="1" showInputMessage="1" showErrorMessage="1" sqref="Z9" xr:uid="{C8E320F4-DFFE-48B3-B282-7EF812B64946}">
      <formula1>Z9="Reported Photon Flux Green (µmol/s) (500-600nm) Channel 4"</formula1>
    </dataValidation>
    <dataValidation type="custom" allowBlank="1" showInputMessage="1" showErrorMessage="1" sqref="AA9" xr:uid="{B90FF9EC-C9FA-47DB-84ED-B9B66D088DC8}">
      <formula1>AA9="Reported Photon Flux Red (µmol/s) (600-700nm) Channel 4"</formula1>
    </dataValidation>
    <dataValidation type="custom" allowBlank="1" showInputMessage="1" showErrorMessage="1" sqref="AB9" xr:uid="{6A70701D-A817-4294-9561-5FCC7E670420}">
      <formula1>AB9="Reported Photon Flux Far Red (µmol/s) (700-800nm) Channel 4"</formula1>
    </dataValidation>
    <dataValidation type="custom" allowBlank="1" showInputMessage="1" showErrorMessage="1" sqref="AD9" xr:uid="{2CEB5C39-AA6B-4AE4-9361-12AFB47F5342}">
      <formula1>AD9="Spectral Channel Name 5"</formula1>
    </dataValidation>
    <dataValidation type="custom" allowBlank="1" showInputMessage="1" showErrorMessage="1" sqref="AE9" xr:uid="{689D4D27-D164-4AE2-8697-A9BB13F37F47}">
      <formula1>AE9="Reported Photosynthetic Photon Flux (µmol/s) (400-700nm) Channel 5"</formula1>
    </dataValidation>
    <dataValidation type="custom" allowBlank="1" showInputMessage="1" showErrorMessage="1" sqref="AF9" xr:uid="{8721890B-0335-4B5B-9D10-CA1D6A7351CB}">
      <formula1>AF9="Reported Photon Flux Blue (µmol/s) (400-500nm) Channel 5"</formula1>
    </dataValidation>
    <dataValidation type="custom" allowBlank="1" showInputMessage="1" showErrorMessage="1" sqref="AG9" xr:uid="{8CE5FE6E-0606-4F48-8982-927B941F4E92}">
      <formula1>AG9="Reported Photon Flux Green (µmol/s) (500-600nm) Channel 5"</formula1>
    </dataValidation>
    <dataValidation type="custom" allowBlank="1" showInputMessage="1" showErrorMessage="1" sqref="AH9" xr:uid="{BCE2D0BD-03FA-49D9-8064-EE2456863455}">
      <formula1>AH9="Reported Photon Flux Red (µmol/s) (600-700nm) Channel 5"</formula1>
    </dataValidation>
    <dataValidation type="custom" allowBlank="1" showInputMessage="1" showErrorMessage="1" sqref="AI9" xr:uid="{E78D4685-F4F9-48E8-BE5E-C5C850D56236}">
      <formula1>AI9="Reported Photon Flux Far Red (µmol/s) (700-800nm) Channel 5"</formula1>
    </dataValidation>
    <dataValidation type="custom" allowBlank="1" showInputMessage="1" showErrorMessage="1" sqref="H9" xr:uid="{B82AE6DD-0972-4AD5-B10E-4413C2F62130}">
      <formula1>H9="Reported Photon Flux (µmol/s) (280-800nm) Channel 1"</formula1>
    </dataValidation>
    <dataValidation type="custom" allowBlank="1" showInputMessage="1" showErrorMessage="1" sqref="O9" xr:uid="{10E84FEE-2C72-4BC1-B066-751B9296A660}">
      <formula1>O9="Reported Photon Flux (µmol/s) (280-800nm) Channel 2"</formula1>
    </dataValidation>
    <dataValidation type="custom" allowBlank="1" showInputMessage="1" showErrorMessage="1" sqref="V9" xr:uid="{0C620795-27DD-4973-9DD7-C0ADECD47C4F}">
      <formula1>V9="Reported Photon Flux (µmol/s) (280-800nm) Channel 3"</formula1>
    </dataValidation>
    <dataValidation type="custom" allowBlank="1" showInputMessage="1" showErrorMessage="1" sqref="AC9" xr:uid="{714C0E15-82B9-469B-98AD-F94D4CB16AC6}">
      <formula1>AC9="Reported Photon Flux (µmol/s) (280-800nm) Channel 4"</formula1>
    </dataValidation>
    <dataValidation type="custom" allowBlank="1" showInputMessage="1" showErrorMessage="1" sqref="AJ9" xr:uid="{41D420B8-174C-4B20-98D4-D39625B3F2A2}">
      <formula1>AJ9="Reported Photon Flux (µmol/s) (280-800nm) Channel 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B09F-4438-4551-BA86-39436CF66EE1}">
  <sheetPr codeName="Sheet2">
    <tabColor rgb="FF92D050"/>
  </sheetPr>
  <dimension ref="A1:ATX109"/>
  <sheetViews>
    <sheetView zoomScaleNormal="100" workbookViewId="0">
      <selection activeCell="A13" sqref="A13"/>
    </sheetView>
  </sheetViews>
  <sheetFormatPr defaultColWidth="9.42578125" defaultRowHeight="15" x14ac:dyDescent="0.25"/>
  <cols>
    <col min="1" max="1" width="41.42578125" style="68" customWidth="1"/>
    <col min="2" max="2" width="47.42578125" style="68" customWidth="1"/>
    <col min="3" max="3" width="27.140625" style="68" customWidth="1"/>
    <col min="4" max="4" width="26.140625" style="68" customWidth="1"/>
    <col min="5" max="16384" width="9.42578125" style="20"/>
  </cols>
  <sheetData>
    <row r="1" spans="1:1220" customFormat="1" ht="24.75" customHeight="1" x14ac:dyDescent="0.25">
      <c r="A1" s="282"/>
      <c r="B1" s="285" t="s">
        <v>259</v>
      </c>
      <c r="C1" s="285"/>
      <c r="D1" s="286"/>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0"/>
      <c r="SK1" s="20"/>
      <c r="SL1" s="20"/>
      <c r="SM1" s="20"/>
      <c r="SN1" s="20"/>
      <c r="SO1" s="20"/>
      <c r="SP1" s="20"/>
      <c r="SQ1" s="20"/>
      <c r="SR1" s="20"/>
      <c r="SS1" s="20"/>
      <c r="ST1" s="20"/>
      <c r="SU1" s="20"/>
      <c r="SV1" s="20"/>
      <c r="SW1" s="20"/>
      <c r="SX1" s="20"/>
      <c r="SY1" s="20"/>
      <c r="SZ1" s="20"/>
      <c r="TA1" s="20"/>
      <c r="TB1" s="20"/>
      <c r="TC1" s="20"/>
      <c r="TD1" s="20"/>
      <c r="TE1" s="20"/>
      <c r="TF1" s="20"/>
      <c r="TG1" s="20"/>
      <c r="TH1" s="20"/>
      <c r="TI1" s="20"/>
      <c r="TJ1" s="20"/>
      <c r="TK1" s="20"/>
      <c r="TL1" s="20"/>
      <c r="TM1" s="20"/>
      <c r="TN1" s="20"/>
      <c r="TO1" s="20"/>
      <c r="TP1" s="20"/>
      <c r="TQ1" s="20"/>
      <c r="TR1" s="20"/>
      <c r="TS1" s="20"/>
      <c r="TT1" s="20"/>
      <c r="TU1" s="20"/>
      <c r="TV1" s="20"/>
      <c r="TW1" s="20"/>
      <c r="TX1" s="20"/>
      <c r="TY1" s="20"/>
      <c r="TZ1" s="20"/>
      <c r="UA1" s="20"/>
      <c r="UB1" s="20"/>
      <c r="UC1" s="20"/>
      <c r="UD1" s="20"/>
      <c r="UE1" s="20"/>
      <c r="UF1" s="20"/>
      <c r="UG1" s="20"/>
      <c r="UH1" s="20"/>
      <c r="UI1" s="20"/>
      <c r="UJ1" s="20"/>
      <c r="UK1" s="20"/>
      <c r="UL1" s="20"/>
      <c r="UM1" s="20"/>
      <c r="UN1" s="20"/>
      <c r="UO1" s="20"/>
      <c r="UP1" s="20"/>
      <c r="UQ1" s="20"/>
      <c r="UR1" s="20"/>
      <c r="US1" s="20"/>
      <c r="UT1" s="20"/>
      <c r="UU1" s="20"/>
      <c r="UV1" s="20"/>
      <c r="UW1" s="20"/>
      <c r="UX1" s="20"/>
      <c r="UY1" s="20"/>
      <c r="UZ1" s="20"/>
      <c r="VA1" s="20"/>
      <c r="VB1" s="20"/>
      <c r="VC1" s="20"/>
      <c r="VD1" s="20"/>
      <c r="VE1" s="20"/>
      <c r="VF1" s="20"/>
      <c r="VG1" s="20"/>
      <c r="VH1" s="20"/>
      <c r="VI1" s="20"/>
      <c r="VJ1" s="20"/>
      <c r="VK1" s="20"/>
      <c r="VL1" s="20"/>
      <c r="VM1" s="20"/>
      <c r="VN1" s="20"/>
      <c r="VO1" s="20"/>
      <c r="VP1" s="20"/>
      <c r="VQ1" s="20"/>
      <c r="VR1" s="20"/>
      <c r="VS1" s="20"/>
      <c r="VT1" s="20"/>
      <c r="VU1" s="20"/>
      <c r="VV1" s="20"/>
      <c r="VW1" s="20"/>
      <c r="VX1" s="20"/>
      <c r="VY1" s="20"/>
      <c r="VZ1" s="20"/>
      <c r="WA1" s="20"/>
      <c r="WB1" s="20"/>
      <c r="WC1" s="20"/>
      <c r="WD1" s="20"/>
      <c r="WE1" s="20"/>
      <c r="WF1" s="20"/>
      <c r="WG1" s="20"/>
      <c r="WH1" s="20"/>
      <c r="WI1" s="20"/>
      <c r="WJ1" s="20"/>
      <c r="WK1" s="20"/>
      <c r="WL1" s="20"/>
      <c r="WM1" s="20"/>
      <c r="WN1" s="20"/>
      <c r="WO1" s="20"/>
      <c r="WP1" s="20"/>
      <c r="WQ1" s="20"/>
      <c r="WR1" s="20"/>
      <c r="WS1" s="20"/>
      <c r="WT1" s="20"/>
      <c r="WU1" s="20"/>
      <c r="WV1" s="20"/>
      <c r="WW1" s="20"/>
      <c r="WX1" s="20"/>
      <c r="WY1" s="20"/>
      <c r="WZ1" s="20"/>
      <c r="XA1" s="20"/>
      <c r="XB1" s="20"/>
      <c r="XC1" s="20"/>
      <c r="XD1" s="20"/>
      <c r="XE1" s="20"/>
      <c r="XF1" s="20"/>
      <c r="XG1" s="20"/>
      <c r="XH1" s="20"/>
      <c r="XI1" s="20"/>
      <c r="XJ1" s="20"/>
      <c r="XK1" s="20"/>
      <c r="XL1" s="20"/>
      <c r="XM1" s="20"/>
      <c r="XN1" s="20"/>
      <c r="XO1" s="20"/>
      <c r="XP1" s="20"/>
      <c r="XQ1" s="20"/>
      <c r="XR1" s="20"/>
      <c r="XS1" s="20"/>
      <c r="XT1" s="20"/>
      <c r="XU1" s="20"/>
      <c r="XV1" s="20"/>
      <c r="XW1" s="20"/>
      <c r="XX1" s="20"/>
      <c r="XY1" s="20"/>
      <c r="XZ1" s="20"/>
      <c r="YA1" s="20"/>
      <c r="YB1" s="20"/>
      <c r="YC1" s="20"/>
      <c r="YD1" s="20"/>
      <c r="YE1" s="20"/>
      <c r="YF1" s="20"/>
      <c r="YG1" s="20"/>
      <c r="YH1" s="20"/>
      <c r="YI1" s="20"/>
      <c r="YJ1" s="20"/>
      <c r="YK1" s="20"/>
      <c r="YL1" s="20"/>
      <c r="YM1" s="20"/>
      <c r="YN1" s="20"/>
      <c r="YO1" s="20"/>
      <c r="YP1" s="20"/>
      <c r="YQ1" s="20"/>
      <c r="YR1" s="20"/>
      <c r="YS1" s="20"/>
      <c r="YT1" s="20"/>
      <c r="YU1" s="20"/>
      <c r="YV1" s="20"/>
      <c r="YW1" s="20"/>
      <c r="YX1" s="20"/>
      <c r="YY1" s="20"/>
      <c r="YZ1" s="20"/>
      <c r="ZA1" s="20"/>
      <c r="ZB1" s="20"/>
      <c r="ZC1" s="20"/>
      <c r="ZD1" s="20"/>
      <c r="ZE1" s="20"/>
      <c r="ZF1" s="20"/>
      <c r="ZG1" s="20"/>
      <c r="ZH1" s="20"/>
      <c r="ZI1" s="20"/>
      <c r="ZJ1" s="20"/>
      <c r="ZK1" s="20"/>
      <c r="ZL1" s="20"/>
      <c r="ZM1" s="20"/>
      <c r="ZN1" s="20"/>
      <c r="ZO1" s="20"/>
      <c r="ZP1" s="20"/>
      <c r="ZQ1" s="20"/>
      <c r="ZR1" s="20"/>
      <c r="ZS1" s="20"/>
      <c r="ZT1" s="20"/>
      <c r="ZU1" s="20"/>
      <c r="ZV1" s="20"/>
      <c r="ZW1" s="20"/>
      <c r="ZX1" s="20"/>
      <c r="ZY1" s="20"/>
      <c r="ZZ1" s="20"/>
      <c r="AAA1" s="20"/>
      <c r="AAB1" s="20"/>
      <c r="AAC1" s="20"/>
      <c r="AAD1" s="20"/>
      <c r="AAE1" s="20"/>
      <c r="AAF1" s="20"/>
      <c r="AAG1" s="20"/>
      <c r="AAH1" s="20"/>
      <c r="AAI1" s="20"/>
      <c r="AAJ1" s="20"/>
      <c r="AAK1" s="20"/>
      <c r="AAL1" s="20"/>
      <c r="AAM1" s="20"/>
      <c r="AAN1" s="20"/>
      <c r="AAO1" s="20"/>
      <c r="AAP1" s="20"/>
      <c r="AAQ1" s="20"/>
      <c r="AAR1" s="20"/>
      <c r="AAS1" s="20"/>
      <c r="AAT1" s="20"/>
      <c r="AAU1" s="20"/>
      <c r="AAV1" s="20"/>
      <c r="AAW1" s="20"/>
      <c r="AAX1" s="20"/>
      <c r="AAY1" s="20"/>
      <c r="AAZ1" s="20"/>
      <c r="ABA1" s="20"/>
      <c r="ABB1" s="20"/>
      <c r="ABC1" s="20"/>
      <c r="ABD1" s="20"/>
      <c r="ABE1" s="20"/>
      <c r="ABF1" s="20"/>
      <c r="ABG1" s="20"/>
      <c r="ABH1" s="20"/>
      <c r="ABI1" s="20"/>
      <c r="ABJ1" s="20"/>
      <c r="ABK1" s="20"/>
      <c r="ABL1" s="20"/>
      <c r="ABM1" s="20"/>
      <c r="ABN1" s="20"/>
      <c r="ABO1" s="20"/>
      <c r="ABP1" s="20"/>
      <c r="ABQ1" s="20"/>
      <c r="ABR1" s="20"/>
      <c r="ABS1" s="20"/>
      <c r="ABT1" s="20"/>
      <c r="ABU1" s="20"/>
      <c r="ABV1" s="20"/>
      <c r="ABW1" s="20"/>
      <c r="ABX1" s="20"/>
      <c r="ABY1" s="20"/>
      <c r="ABZ1" s="20"/>
      <c r="ACA1" s="20"/>
      <c r="ACB1" s="20"/>
      <c r="ACC1" s="20"/>
      <c r="ACD1" s="20"/>
      <c r="ACE1" s="20"/>
      <c r="ACF1" s="20"/>
      <c r="ACG1" s="20"/>
      <c r="ACH1" s="20"/>
      <c r="ACI1" s="20"/>
      <c r="ACJ1" s="20"/>
      <c r="ACK1" s="20"/>
      <c r="ACL1" s="20"/>
      <c r="ACM1" s="20"/>
      <c r="ACN1" s="20"/>
      <c r="ACO1" s="20"/>
      <c r="ACP1" s="20"/>
      <c r="ACQ1" s="20"/>
      <c r="ACR1" s="20"/>
      <c r="ACS1" s="20"/>
      <c r="ACT1" s="20"/>
      <c r="ACU1" s="20"/>
      <c r="ACV1" s="20"/>
      <c r="ACW1" s="20"/>
      <c r="ACX1" s="20"/>
      <c r="ACY1" s="20"/>
      <c r="ACZ1" s="20"/>
      <c r="ADA1" s="20"/>
      <c r="ADB1" s="20"/>
      <c r="ADC1" s="20"/>
      <c r="ADD1" s="20"/>
      <c r="ADE1" s="20"/>
      <c r="ADF1" s="20"/>
      <c r="ADG1" s="20"/>
      <c r="ADH1" s="20"/>
      <c r="ADI1" s="20"/>
      <c r="ADJ1" s="20"/>
      <c r="ADK1" s="20"/>
      <c r="ADL1" s="20"/>
      <c r="ADM1" s="20"/>
      <c r="ADN1" s="20"/>
      <c r="ADO1" s="20"/>
      <c r="ADP1" s="20"/>
      <c r="ADQ1" s="20"/>
      <c r="ADR1" s="20"/>
      <c r="ADS1" s="20"/>
      <c r="ADT1" s="20"/>
      <c r="ADU1" s="20"/>
      <c r="ADV1" s="20"/>
      <c r="ADW1" s="20"/>
      <c r="ADX1" s="20"/>
      <c r="ADY1" s="20"/>
      <c r="ADZ1" s="20"/>
      <c r="AEA1" s="20"/>
      <c r="AEB1" s="20"/>
      <c r="AEC1" s="20"/>
      <c r="AED1" s="20"/>
      <c r="AEE1" s="20"/>
      <c r="AEF1" s="20"/>
      <c r="AEG1" s="20"/>
      <c r="AEH1" s="20"/>
      <c r="AEI1" s="20"/>
      <c r="AEJ1" s="20"/>
      <c r="AEK1" s="20"/>
      <c r="AEL1" s="20"/>
      <c r="AEM1" s="20"/>
      <c r="AEN1" s="20"/>
      <c r="AEO1" s="20"/>
      <c r="AEP1" s="20"/>
      <c r="AEQ1" s="20"/>
      <c r="AER1" s="20"/>
      <c r="AES1" s="20"/>
      <c r="AET1" s="20"/>
      <c r="AEU1" s="20"/>
      <c r="AEV1" s="20"/>
      <c r="AEW1" s="20"/>
      <c r="AEX1" s="20"/>
      <c r="AEY1" s="20"/>
      <c r="AEZ1" s="20"/>
      <c r="AFA1" s="20"/>
      <c r="AFB1" s="20"/>
      <c r="AFC1" s="20"/>
      <c r="AFD1" s="20"/>
      <c r="AFE1" s="20"/>
      <c r="AFF1" s="20"/>
      <c r="AFG1" s="20"/>
    </row>
    <row r="2" spans="1:1220" customFormat="1" ht="18.75" customHeight="1" x14ac:dyDescent="0.25">
      <c r="A2" s="283"/>
      <c r="B2" s="287"/>
      <c r="C2" s="287"/>
      <c r="D2" s="288"/>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row>
    <row r="3" spans="1:1220" customFormat="1" ht="15" customHeight="1" thickBot="1" x14ac:dyDescent="0.3">
      <c r="A3" s="284"/>
      <c r="B3" s="289"/>
      <c r="C3" s="289"/>
      <c r="D3" s="29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row>
    <row r="4" spans="1:1220" customFormat="1" ht="84" customHeight="1" thickBot="1" x14ac:dyDescent="0.3">
      <c r="A4" s="279" t="s">
        <v>240</v>
      </c>
      <c r="B4" s="280"/>
      <c r="C4" s="280"/>
      <c r="D4" s="281"/>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row>
    <row r="5" spans="1:1220" customFormat="1" ht="51" hidden="1" customHeight="1" thickBot="1" x14ac:dyDescent="0.3">
      <c r="A5" s="182"/>
      <c r="B5" s="182"/>
      <c r="C5" s="182"/>
      <c r="D5" s="183"/>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c r="ADH5" s="20"/>
      <c r="ADI5" s="20"/>
      <c r="ADJ5" s="20"/>
      <c r="ADK5" s="20"/>
      <c r="ADL5" s="20"/>
      <c r="ADM5" s="20"/>
      <c r="ADN5" s="20"/>
      <c r="ADO5" s="20"/>
      <c r="ADP5" s="20"/>
      <c r="ADQ5" s="20"/>
      <c r="ADR5" s="20"/>
      <c r="ADS5" s="20"/>
      <c r="ADT5" s="20"/>
      <c r="ADU5" s="20"/>
      <c r="ADV5" s="20"/>
      <c r="ADW5" s="20"/>
      <c r="ADX5" s="20"/>
      <c r="ADY5" s="20"/>
      <c r="ADZ5" s="20"/>
      <c r="AEA5" s="20"/>
      <c r="AEB5" s="20"/>
      <c r="AEC5" s="20"/>
      <c r="AED5" s="20"/>
      <c r="AEE5" s="20"/>
      <c r="AEF5" s="20"/>
      <c r="AEG5" s="20"/>
      <c r="AEH5" s="20"/>
      <c r="AEI5" s="20"/>
      <c r="AEJ5" s="20"/>
      <c r="AEK5" s="20"/>
      <c r="AEL5" s="20"/>
      <c r="AEM5" s="20"/>
      <c r="AEN5" s="20"/>
      <c r="AEO5" s="20"/>
      <c r="AEP5" s="20"/>
      <c r="AEQ5" s="20"/>
      <c r="AER5" s="20"/>
      <c r="AES5" s="20"/>
      <c r="AET5" s="20"/>
      <c r="AEU5" s="20"/>
      <c r="AEV5" s="20"/>
      <c r="AEW5" s="20"/>
      <c r="AEX5" s="20"/>
      <c r="AEY5" s="20"/>
      <c r="AEZ5" s="20"/>
      <c r="AFA5" s="20"/>
      <c r="AFB5" s="20"/>
      <c r="AFC5" s="20"/>
      <c r="AFD5" s="20"/>
      <c r="AFE5" s="20"/>
      <c r="AFF5" s="20"/>
      <c r="AFG5" s="20"/>
    </row>
    <row r="6" spans="1:1220" customFormat="1" ht="51" hidden="1" customHeight="1" thickBot="1" x14ac:dyDescent="0.3">
      <c r="A6" s="182"/>
      <c r="B6" s="182"/>
      <c r="C6" s="182"/>
      <c r="D6" s="183"/>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row>
    <row r="7" spans="1:1220" s="71" customFormat="1" ht="28.5" customHeight="1" thickBot="1" x14ac:dyDescent="0.3">
      <c r="A7" s="69"/>
      <c r="B7" s="69"/>
      <c r="C7" s="69"/>
      <c r="D7" s="219" t="s">
        <v>239</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c r="AEN7" s="20"/>
      <c r="AEO7" s="20"/>
      <c r="AEP7" s="20"/>
      <c r="AEQ7" s="20"/>
      <c r="AER7" s="20"/>
      <c r="AES7" s="20"/>
      <c r="AET7" s="20"/>
      <c r="AEU7" s="20"/>
      <c r="AEV7" s="20"/>
      <c r="AEW7" s="20"/>
      <c r="AEX7" s="20"/>
      <c r="AEY7" s="20"/>
      <c r="AEZ7" s="20"/>
      <c r="AFA7" s="20"/>
      <c r="AFB7" s="20"/>
      <c r="AFC7" s="20"/>
      <c r="AFD7" s="20"/>
      <c r="AFE7" s="20"/>
      <c r="AFF7" s="20"/>
      <c r="AFG7" s="20"/>
    </row>
    <row r="8" spans="1:1220" s="17" customFormat="1" ht="30.75" thickBot="1" x14ac:dyDescent="0.3">
      <c r="A8" s="17" t="s">
        <v>159</v>
      </c>
      <c r="B8" s="17" t="s">
        <v>160</v>
      </c>
      <c r="C8" s="17" t="s">
        <v>161</v>
      </c>
      <c r="D8" s="18" t="s">
        <v>162</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row>
    <row r="9" spans="1:1220" s="17" customFormat="1" ht="30.75" hidden="1" thickBot="1" x14ac:dyDescent="0.3">
      <c r="A9" s="72" t="s">
        <v>4</v>
      </c>
      <c r="B9" s="72" t="s">
        <v>160</v>
      </c>
      <c r="C9" s="72" t="s">
        <v>161</v>
      </c>
      <c r="D9" s="72" t="s">
        <v>163</v>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71"/>
      <c r="AFI9" s="71"/>
      <c r="AFJ9" s="71"/>
      <c r="AFK9" s="71"/>
      <c r="AFL9" s="71"/>
      <c r="AFM9" s="71"/>
      <c r="AFN9" s="71"/>
      <c r="AFO9" s="71"/>
      <c r="AFP9" s="71"/>
      <c r="AFQ9" s="71"/>
      <c r="AFR9" s="71"/>
      <c r="AFS9" s="71"/>
      <c r="AFT9" s="71"/>
      <c r="AFU9" s="71"/>
      <c r="AFV9" s="71"/>
      <c r="AFW9" s="71"/>
      <c r="AFX9" s="71"/>
      <c r="AFY9" s="71"/>
      <c r="AFZ9" s="71"/>
      <c r="AGA9" s="71"/>
      <c r="AGB9" s="71"/>
      <c r="AGC9" s="71"/>
      <c r="AGD9" s="71"/>
      <c r="AGE9" s="71"/>
      <c r="AGF9" s="71"/>
      <c r="AGG9" s="71"/>
      <c r="AGH9" s="71"/>
      <c r="AGI9" s="71"/>
      <c r="AGJ9" s="71"/>
      <c r="AGK9" s="71"/>
      <c r="AGL9" s="71"/>
      <c r="AGM9" s="71"/>
      <c r="AGN9" s="71"/>
      <c r="AGO9" s="71"/>
      <c r="AGP9" s="71"/>
      <c r="AGQ9" s="71"/>
      <c r="AGR9" s="71"/>
      <c r="AGS9" s="71"/>
      <c r="AGT9" s="71"/>
      <c r="AGU9" s="71"/>
      <c r="AGV9" s="71"/>
      <c r="AGW9" s="71"/>
      <c r="AGX9" s="71"/>
      <c r="AGY9" s="71"/>
      <c r="AGZ9" s="71"/>
      <c r="AHA9" s="71"/>
      <c r="AHB9" s="71"/>
      <c r="AHC9" s="71"/>
      <c r="AHD9" s="71"/>
      <c r="AHE9" s="71"/>
      <c r="AHF9" s="71"/>
      <c r="AHG9" s="71"/>
      <c r="AHH9" s="71"/>
      <c r="AHI9" s="71"/>
      <c r="AHJ9" s="71"/>
      <c r="AHK9" s="71"/>
      <c r="AHL9" s="71"/>
      <c r="AHM9" s="71"/>
      <c r="AHN9" s="71"/>
      <c r="AHO9" s="71"/>
      <c r="AHP9" s="71"/>
      <c r="AHQ9" s="71"/>
      <c r="AHR9" s="71"/>
      <c r="AHS9" s="71"/>
      <c r="AHT9" s="71"/>
      <c r="AHU9" s="71"/>
      <c r="AHV9" s="71"/>
      <c r="AHW9" s="71"/>
      <c r="AHX9" s="71"/>
      <c r="AHY9" s="71"/>
      <c r="AHZ9" s="71"/>
      <c r="AIA9" s="71"/>
      <c r="AIB9" s="71"/>
      <c r="AIC9" s="71"/>
      <c r="AID9" s="71"/>
      <c r="AIE9" s="71"/>
      <c r="AIF9" s="71"/>
      <c r="AIG9" s="71"/>
      <c r="AIH9" s="71"/>
      <c r="AII9" s="71"/>
      <c r="AIJ9" s="71"/>
      <c r="AIK9" s="71"/>
      <c r="AIL9" s="71"/>
      <c r="AIM9" s="71"/>
      <c r="AIN9" s="71"/>
      <c r="AIO9" s="71"/>
      <c r="AIP9" s="71"/>
      <c r="AIQ9" s="71"/>
      <c r="AIR9" s="71"/>
      <c r="AIS9" s="71"/>
      <c r="AIT9" s="71"/>
      <c r="AIU9" s="71"/>
      <c r="AIV9" s="71"/>
      <c r="AIW9" s="71"/>
      <c r="AIX9" s="71"/>
      <c r="AIY9" s="71"/>
      <c r="AIZ9" s="71"/>
      <c r="AJA9" s="71"/>
      <c r="AJB9" s="71"/>
      <c r="AJC9" s="71"/>
      <c r="AJD9" s="71"/>
      <c r="AJE9" s="71"/>
      <c r="AJF9" s="71"/>
      <c r="AJG9" s="71"/>
      <c r="AJH9" s="71"/>
      <c r="AJI9" s="71"/>
      <c r="AJJ9" s="71"/>
      <c r="AJK9" s="71"/>
      <c r="AJL9" s="71"/>
      <c r="AJM9" s="71"/>
      <c r="AJN9" s="71"/>
      <c r="AJO9" s="71"/>
      <c r="AJP9" s="71"/>
      <c r="AJQ9" s="71"/>
      <c r="AJR9" s="71"/>
      <c r="AJS9" s="71"/>
      <c r="AJT9" s="71"/>
      <c r="AJU9" s="71"/>
      <c r="AJV9" s="71"/>
      <c r="AJW9" s="71"/>
      <c r="AJX9" s="71"/>
      <c r="AJY9" s="71"/>
      <c r="AJZ9" s="71"/>
      <c r="AKA9" s="71"/>
      <c r="AKB9" s="71"/>
      <c r="AKC9" s="71"/>
      <c r="AKD9" s="71"/>
      <c r="AKE9" s="71"/>
      <c r="AKF9" s="71"/>
      <c r="AKG9" s="71"/>
      <c r="AKH9" s="71"/>
      <c r="AKI9" s="71"/>
      <c r="AKJ9" s="71"/>
      <c r="AKK9" s="71"/>
      <c r="AKL9" s="71"/>
      <c r="AKM9" s="71"/>
      <c r="AKN9" s="71"/>
      <c r="AKO9" s="71"/>
      <c r="AKP9" s="71"/>
      <c r="AKQ9" s="71"/>
      <c r="AKR9" s="71"/>
      <c r="AKS9" s="71"/>
      <c r="AKT9" s="71"/>
      <c r="AKU9" s="71"/>
      <c r="AKV9" s="71"/>
      <c r="AKW9" s="71"/>
      <c r="AKX9" s="71"/>
      <c r="AKY9" s="71"/>
      <c r="AKZ9" s="71"/>
      <c r="ALA9" s="71"/>
      <c r="ALB9" s="71"/>
      <c r="ALC9" s="71"/>
      <c r="ALD9" s="71"/>
      <c r="ALE9" s="71"/>
      <c r="ALF9" s="71"/>
      <c r="ALG9" s="71"/>
      <c r="ALH9" s="71"/>
      <c r="ALI9" s="71"/>
      <c r="ALJ9" s="71"/>
      <c r="ALK9" s="71"/>
      <c r="ALL9" s="71"/>
      <c r="ALM9" s="71"/>
      <c r="ALN9" s="71"/>
      <c r="ALO9" s="71"/>
      <c r="ALP9" s="71"/>
      <c r="ALQ9" s="71"/>
      <c r="ALR9" s="71"/>
      <c r="ALS9" s="71"/>
      <c r="ALT9" s="71"/>
      <c r="ALU9" s="71"/>
      <c r="ALV9" s="71"/>
      <c r="ALW9" s="71"/>
      <c r="ALX9" s="71"/>
      <c r="ALY9" s="71"/>
      <c r="ALZ9" s="71"/>
      <c r="AMA9" s="71"/>
      <c r="AMB9" s="71"/>
      <c r="AMC9" s="71"/>
      <c r="AMD9" s="71"/>
      <c r="AME9" s="71"/>
      <c r="AMF9" s="71"/>
      <c r="AMG9" s="71"/>
      <c r="AMH9" s="71"/>
      <c r="AMI9" s="71"/>
      <c r="AMJ9" s="71"/>
      <c r="AMK9" s="71"/>
      <c r="AML9" s="71"/>
      <c r="AMM9" s="71"/>
      <c r="AMN9" s="71"/>
      <c r="AMO9" s="71"/>
      <c r="AMP9" s="71"/>
      <c r="AMQ9" s="71"/>
      <c r="AMR9" s="71"/>
      <c r="AMS9" s="71"/>
      <c r="AMT9" s="71"/>
      <c r="AMU9" s="71"/>
      <c r="AMV9" s="71"/>
      <c r="AMW9" s="71"/>
      <c r="AMX9" s="71"/>
      <c r="AMY9" s="71"/>
      <c r="AMZ9" s="71"/>
      <c r="ANA9" s="71"/>
      <c r="ANB9" s="71"/>
      <c r="ANC9" s="71"/>
      <c r="AND9" s="71"/>
      <c r="ANE9" s="71"/>
      <c r="ANF9" s="71"/>
      <c r="ANG9" s="71"/>
      <c r="ANH9" s="71"/>
      <c r="ANI9" s="71"/>
      <c r="ANJ9" s="71"/>
      <c r="ANK9" s="71"/>
      <c r="ANL9" s="71"/>
      <c r="ANM9" s="71"/>
      <c r="ANN9" s="71"/>
      <c r="ANO9" s="71"/>
      <c r="ANP9" s="71"/>
      <c r="ANQ9" s="71"/>
      <c r="ANR9" s="71"/>
      <c r="ANS9" s="71"/>
      <c r="ANT9" s="71"/>
      <c r="ANU9" s="71"/>
      <c r="ANV9" s="71"/>
      <c r="ANW9" s="71"/>
      <c r="ANX9" s="71"/>
      <c r="ANY9" s="71"/>
      <c r="ANZ9" s="71"/>
      <c r="AOA9" s="71"/>
      <c r="AOB9" s="71"/>
      <c r="AOC9" s="71"/>
      <c r="AOD9" s="71"/>
      <c r="AOE9" s="71"/>
      <c r="AOF9" s="71"/>
      <c r="AOG9" s="71"/>
      <c r="AOH9" s="71"/>
      <c r="AOI9" s="71"/>
      <c r="AOJ9" s="71"/>
      <c r="AOK9" s="71"/>
      <c r="AOL9" s="71"/>
      <c r="AOM9" s="71"/>
      <c r="AON9" s="71"/>
      <c r="AOO9" s="71"/>
      <c r="AOP9" s="71"/>
      <c r="AOQ9" s="71"/>
      <c r="AOR9" s="71"/>
      <c r="AOS9" s="71"/>
      <c r="AOT9" s="71"/>
      <c r="AOU9" s="71"/>
      <c r="AOV9" s="71"/>
      <c r="AOW9" s="71"/>
      <c r="AOX9" s="71"/>
      <c r="AOY9" s="71"/>
      <c r="AOZ9" s="71"/>
      <c r="APA9" s="71"/>
      <c r="APB9" s="71"/>
      <c r="APC9" s="71"/>
      <c r="APD9" s="71"/>
      <c r="APE9" s="71"/>
      <c r="APF9" s="71"/>
      <c r="APG9" s="71"/>
      <c r="APH9" s="71"/>
      <c r="API9" s="71"/>
      <c r="APJ9" s="71"/>
      <c r="APK9" s="71"/>
      <c r="APL9" s="71"/>
      <c r="APM9" s="71"/>
      <c r="APN9" s="71"/>
      <c r="APO9" s="71"/>
      <c r="APP9" s="71"/>
      <c r="APQ9" s="71"/>
      <c r="APR9" s="71"/>
      <c r="APS9" s="71"/>
      <c r="APT9" s="71"/>
      <c r="APU9" s="71"/>
      <c r="APV9" s="71"/>
      <c r="APW9" s="71"/>
      <c r="APX9" s="71"/>
      <c r="APY9" s="71"/>
      <c r="APZ9" s="71"/>
      <c r="AQA9" s="71"/>
      <c r="AQB9" s="71"/>
      <c r="AQC9" s="71"/>
      <c r="AQD9" s="71"/>
      <c r="AQE9" s="71"/>
      <c r="AQF9" s="71"/>
      <c r="AQG9" s="71"/>
      <c r="AQH9" s="71"/>
      <c r="AQI9" s="71"/>
      <c r="AQJ9" s="71"/>
      <c r="AQK9" s="71"/>
      <c r="AQL9" s="71"/>
      <c r="AQM9" s="71"/>
      <c r="AQN9" s="71"/>
      <c r="AQO9" s="71"/>
      <c r="AQP9" s="71"/>
      <c r="AQQ9" s="71"/>
      <c r="AQR9" s="71"/>
      <c r="AQS9" s="71"/>
      <c r="AQT9" s="71"/>
      <c r="AQU9" s="71"/>
      <c r="AQV9" s="71"/>
      <c r="AQW9" s="71"/>
      <c r="AQX9" s="71"/>
      <c r="AQY9" s="71"/>
      <c r="AQZ9" s="71"/>
      <c r="ARA9" s="71"/>
      <c r="ARB9" s="71"/>
      <c r="ARC9" s="71"/>
      <c r="ARD9" s="71"/>
      <c r="ARE9" s="71"/>
      <c r="ARF9" s="71"/>
      <c r="ARG9" s="71"/>
      <c r="ARH9" s="71"/>
      <c r="ARI9" s="71"/>
      <c r="ARJ9" s="71"/>
      <c r="ARK9" s="71"/>
      <c r="ARL9" s="71"/>
      <c r="ARM9" s="71"/>
      <c r="ARN9" s="71"/>
      <c r="ARO9" s="71"/>
      <c r="ARP9" s="71"/>
      <c r="ARQ9" s="71"/>
      <c r="ARR9" s="71"/>
      <c r="ARS9" s="71"/>
      <c r="ART9" s="71"/>
      <c r="ARU9" s="71"/>
      <c r="ARV9" s="71"/>
      <c r="ARW9" s="71"/>
      <c r="ARX9" s="71"/>
      <c r="ARY9" s="71"/>
      <c r="ARZ9" s="71"/>
      <c r="ASA9" s="71"/>
      <c r="ASB9" s="71"/>
      <c r="ASC9" s="71"/>
      <c r="ASD9" s="71"/>
      <c r="ASE9" s="71"/>
      <c r="ASF9" s="71"/>
      <c r="ASG9" s="71"/>
      <c r="ASH9" s="71"/>
      <c r="ASI9" s="71"/>
      <c r="ASJ9" s="71"/>
      <c r="ASK9" s="71"/>
      <c r="ASL9" s="71"/>
      <c r="ASM9" s="71"/>
      <c r="ASN9" s="71"/>
      <c r="ASO9" s="71"/>
      <c r="ASP9" s="71"/>
      <c r="ASQ9" s="71"/>
      <c r="ASR9" s="71"/>
      <c r="ASS9" s="71"/>
      <c r="AST9" s="71"/>
      <c r="ASU9" s="71"/>
      <c r="ASV9" s="71"/>
      <c r="ASW9" s="71"/>
      <c r="ASX9" s="71"/>
      <c r="ASY9" s="71"/>
      <c r="ASZ9" s="71"/>
      <c r="ATA9" s="71"/>
      <c r="ATB9" s="71"/>
      <c r="ATC9" s="71"/>
      <c r="ATD9" s="71"/>
      <c r="ATE9" s="71"/>
      <c r="ATF9" s="71"/>
      <c r="ATG9" s="71"/>
      <c r="ATH9" s="71"/>
      <c r="ATI9" s="71"/>
      <c r="ATJ9" s="71"/>
      <c r="ATK9" s="71"/>
      <c r="ATL9" s="71"/>
      <c r="ATM9" s="71"/>
      <c r="ATN9" s="71"/>
      <c r="ATO9" s="71"/>
      <c r="ATP9" s="71"/>
      <c r="ATQ9" s="71"/>
      <c r="ATR9" s="71"/>
      <c r="ATS9" s="71"/>
      <c r="ATT9" s="71"/>
      <c r="ATU9" s="71"/>
      <c r="ATV9" s="71"/>
      <c r="ATW9" s="71"/>
      <c r="ATX9" s="71"/>
    </row>
    <row r="10" spans="1:1220" x14ac:dyDescent="0.25">
      <c r="A10" s="179" t="s">
        <v>248</v>
      </c>
      <c r="B10" s="179" t="s">
        <v>257</v>
      </c>
      <c r="C10" s="179" t="s">
        <v>164</v>
      </c>
      <c r="D10" s="180">
        <v>50</v>
      </c>
    </row>
    <row r="11" spans="1:1220" x14ac:dyDescent="0.25">
      <c r="A11" s="162" t="s">
        <v>249</v>
      </c>
      <c r="B11" s="179" t="s">
        <v>258</v>
      </c>
      <c r="C11" s="179" t="s">
        <v>165</v>
      </c>
      <c r="D11" s="180"/>
    </row>
    <row r="12" spans="1:1220" x14ac:dyDescent="0.25">
      <c r="A12" s="162"/>
      <c r="B12" s="179"/>
      <c r="C12" s="179"/>
      <c r="D12" s="180"/>
    </row>
    <row r="13" spans="1:1220" x14ac:dyDescent="0.25">
      <c r="A13" s="179"/>
      <c r="B13" s="179"/>
      <c r="C13" s="179"/>
      <c r="D13" s="67"/>
    </row>
    <row r="14" spans="1:1220" x14ac:dyDescent="0.25">
      <c r="A14" s="155"/>
      <c r="B14" s="179"/>
      <c r="C14" s="179"/>
      <c r="D14" s="67"/>
    </row>
    <row r="15" spans="1:1220" x14ac:dyDescent="0.25">
      <c r="A15" s="155"/>
      <c r="B15" s="179"/>
      <c r="C15" s="179"/>
      <c r="D15" s="67"/>
    </row>
    <row r="16" spans="1:1220" x14ac:dyDescent="0.25">
      <c r="A16" s="179"/>
      <c r="B16" s="179"/>
      <c r="C16" s="179"/>
      <c r="D16" s="67"/>
    </row>
    <row r="17" spans="1:4" x14ac:dyDescent="0.25">
      <c r="A17" s="155"/>
      <c r="B17" s="179"/>
      <c r="C17" s="179"/>
      <c r="D17" s="67"/>
    </row>
    <row r="18" spans="1:4" x14ac:dyDescent="0.25">
      <c r="A18" s="155"/>
      <c r="B18" s="179"/>
      <c r="C18" s="179"/>
      <c r="D18" s="67"/>
    </row>
    <row r="19" spans="1:4" x14ac:dyDescent="0.25">
      <c r="A19" s="66"/>
      <c r="B19" s="66"/>
      <c r="C19" s="66"/>
      <c r="D19" s="67"/>
    </row>
    <row r="20" spans="1:4" x14ac:dyDescent="0.25">
      <c r="A20" s="66"/>
      <c r="B20" s="66"/>
      <c r="C20" s="66"/>
      <c r="D20" s="67"/>
    </row>
    <row r="21" spans="1:4" x14ac:dyDescent="0.25">
      <c r="A21" s="66"/>
      <c r="B21" s="66"/>
      <c r="C21" s="66"/>
      <c r="D21" s="67"/>
    </row>
    <row r="22" spans="1:4" x14ac:dyDescent="0.25">
      <c r="A22" s="66"/>
      <c r="B22" s="66"/>
      <c r="C22" s="66"/>
      <c r="D22" s="67"/>
    </row>
    <row r="23" spans="1:4" x14ac:dyDescent="0.25">
      <c r="A23" s="66"/>
      <c r="B23" s="66"/>
      <c r="C23" s="66"/>
      <c r="D23" s="67"/>
    </row>
    <row r="24" spans="1:4" x14ac:dyDescent="0.25">
      <c r="A24" s="66"/>
      <c r="B24" s="66"/>
      <c r="C24" s="66"/>
      <c r="D24" s="67"/>
    </row>
    <row r="25" spans="1:4" x14ac:dyDescent="0.25">
      <c r="A25" s="66"/>
      <c r="B25" s="66"/>
      <c r="C25" s="66"/>
      <c r="D25" s="67"/>
    </row>
    <row r="26" spans="1:4" x14ac:dyDescent="0.25">
      <c r="A26" s="66"/>
      <c r="B26" s="66"/>
      <c r="C26" s="66"/>
      <c r="D26" s="67"/>
    </row>
    <row r="27" spans="1:4" x14ac:dyDescent="0.25">
      <c r="A27" s="66"/>
      <c r="B27" s="66"/>
      <c r="C27" s="66"/>
      <c r="D27" s="67"/>
    </row>
    <row r="28" spans="1:4" x14ac:dyDescent="0.25">
      <c r="A28" s="66"/>
      <c r="B28" s="66"/>
      <c r="C28" s="66"/>
      <c r="D28" s="67"/>
    </row>
    <row r="29" spans="1:4" x14ac:dyDescent="0.25">
      <c r="A29" s="66"/>
      <c r="B29" s="66"/>
      <c r="C29" s="66"/>
      <c r="D29" s="67"/>
    </row>
    <row r="30" spans="1:4" x14ac:dyDescent="0.25">
      <c r="A30" s="66"/>
      <c r="B30" s="66"/>
      <c r="C30" s="66"/>
      <c r="D30" s="67"/>
    </row>
    <row r="31" spans="1:4" x14ac:dyDescent="0.25">
      <c r="A31" s="66"/>
      <c r="B31" s="66"/>
      <c r="C31" s="66"/>
      <c r="D31" s="67"/>
    </row>
    <row r="32" spans="1:4" x14ac:dyDescent="0.25">
      <c r="A32" s="66"/>
      <c r="B32" s="66"/>
      <c r="C32" s="66"/>
      <c r="D32" s="67"/>
    </row>
    <row r="33" spans="1:4" x14ac:dyDescent="0.25">
      <c r="A33" s="66"/>
      <c r="B33" s="66"/>
      <c r="C33" s="66"/>
      <c r="D33" s="67"/>
    </row>
    <row r="34" spans="1:4" x14ac:dyDescent="0.25">
      <c r="A34" s="66"/>
      <c r="B34" s="66"/>
      <c r="C34" s="66"/>
      <c r="D34" s="67"/>
    </row>
    <row r="35" spans="1:4" x14ac:dyDescent="0.25">
      <c r="A35" s="66"/>
      <c r="B35" s="66"/>
      <c r="C35" s="66"/>
      <c r="D35" s="67"/>
    </row>
    <row r="36" spans="1:4" x14ac:dyDescent="0.25">
      <c r="A36" s="66"/>
      <c r="B36" s="66"/>
      <c r="C36" s="66"/>
      <c r="D36" s="67"/>
    </row>
    <row r="37" spans="1:4" x14ac:dyDescent="0.25">
      <c r="A37" s="66"/>
      <c r="B37" s="66"/>
      <c r="C37" s="66"/>
      <c r="D37" s="67"/>
    </row>
    <row r="38" spans="1:4" x14ac:dyDescent="0.25">
      <c r="A38" s="66"/>
      <c r="B38" s="66"/>
      <c r="C38" s="66"/>
      <c r="D38" s="67"/>
    </row>
    <row r="39" spans="1:4" x14ac:dyDescent="0.25">
      <c r="A39" s="66"/>
      <c r="B39" s="66"/>
      <c r="C39" s="66"/>
      <c r="D39" s="67"/>
    </row>
    <row r="40" spans="1:4" x14ac:dyDescent="0.25">
      <c r="A40" s="66"/>
      <c r="B40" s="66"/>
      <c r="C40" s="66"/>
      <c r="D40" s="67"/>
    </row>
    <row r="41" spans="1:4" x14ac:dyDescent="0.25">
      <c r="A41" s="66"/>
      <c r="B41" s="66"/>
      <c r="C41" s="66"/>
      <c r="D41" s="67"/>
    </row>
    <row r="42" spans="1:4" x14ac:dyDescent="0.25">
      <c r="A42" s="66"/>
      <c r="B42" s="66"/>
      <c r="C42" s="66"/>
      <c r="D42" s="67"/>
    </row>
    <row r="43" spans="1:4" x14ac:dyDescent="0.25">
      <c r="A43" s="66"/>
      <c r="B43" s="66"/>
      <c r="C43" s="66"/>
      <c r="D43" s="67"/>
    </row>
    <row r="44" spans="1:4" x14ac:dyDescent="0.25">
      <c r="A44" s="66"/>
      <c r="B44" s="66"/>
      <c r="C44" s="66"/>
      <c r="D44" s="67"/>
    </row>
    <row r="45" spans="1:4" x14ac:dyDescent="0.25">
      <c r="A45" s="66"/>
      <c r="B45" s="66"/>
      <c r="C45" s="66"/>
      <c r="D45" s="67"/>
    </row>
    <row r="46" spans="1:4" x14ac:dyDescent="0.25">
      <c r="A46" s="66"/>
      <c r="B46" s="66"/>
      <c r="C46" s="66"/>
      <c r="D46" s="67"/>
    </row>
    <row r="47" spans="1:4" x14ac:dyDescent="0.25">
      <c r="A47" s="66"/>
      <c r="B47" s="66"/>
      <c r="C47" s="66"/>
      <c r="D47" s="67"/>
    </row>
    <row r="48" spans="1:4" x14ac:dyDescent="0.25">
      <c r="A48" s="66"/>
      <c r="B48" s="66"/>
      <c r="C48" s="66"/>
      <c r="D48" s="67"/>
    </row>
    <row r="49" spans="1:4" x14ac:dyDescent="0.25">
      <c r="A49" s="66"/>
      <c r="B49" s="66"/>
      <c r="C49" s="66"/>
      <c r="D49" s="67"/>
    </row>
    <row r="50" spans="1:4" x14ac:dyDescent="0.25">
      <c r="A50" s="66"/>
      <c r="B50" s="66"/>
      <c r="C50" s="66"/>
      <c r="D50" s="67"/>
    </row>
    <row r="51" spans="1:4" x14ac:dyDescent="0.25">
      <c r="A51" s="66"/>
      <c r="B51" s="66"/>
      <c r="C51" s="66"/>
      <c r="D51" s="67"/>
    </row>
    <row r="52" spans="1:4" x14ac:dyDescent="0.25">
      <c r="A52" s="66"/>
      <c r="B52" s="66"/>
      <c r="C52" s="66"/>
      <c r="D52" s="67"/>
    </row>
    <row r="53" spans="1:4" x14ac:dyDescent="0.25">
      <c r="A53" s="66"/>
      <c r="B53" s="66"/>
      <c r="C53" s="66"/>
      <c r="D53" s="67"/>
    </row>
    <row r="54" spans="1:4" x14ac:dyDescent="0.25">
      <c r="A54" s="66"/>
      <c r="B54" s="66"/>
      <c r="C54" s="66"/>
      <c r="D54" s="67"/>
    </row>
    <row r="55" spans="1:4" x14ac:dyDescent="0.25">
      <c r="A55" s="66"/>
      <c r="B55" s="66"/>
      <c r="C55" s="66"/>
      <c r="D55" s="67"/>
    </row>
    <row r="56" spans="1:4" x14ac:dyDescent="0.25">
      <c r="A56" s="66"/>
      <c r="B56" s="66"/>
      <c r="C56" s="66"/>
      <c r="D56" s="67"/>
    </row>
    <row r="57" spans="1:4" x14ac:dyDescent="0.25">
      <c r="A57" s="66"/>
      <c r="B57" s="66"/>
      <c r="C57" s="66"/>
      <c r="D57" s="67"/>
    </row>
    <row r="58" spans="1:4" x14ac:dyDescent="0.25">
      <c r="A58" s="66"/>
      <c r="B58" s="66"/>
      <c r="C58" s="66"/>
      <c r="D58" s="67"/>
    </row>
    <row r="59" spans="1:4" x14ac:dyDescent="0.25">
      <c r="A59" s="66"/>
      <c r="B59" s="66"/>
      <c r="C59" s="66"/>
      <c r="D59" s="67"/>
    </row>
    <row r="60" spans="1:4" x14ac:dyDescent="0.25">
      <c r="A60" s="66"/>
      <c r="B60" s="66"/>
      <c r="C60" s="66"/>
      <c r="D60" s="67"/>
    </row>
    <row r="61" spans="1:4" x14ac:dyDescent="0.25">
      <c r="A61" s="66"/>
      <c r="B61" s="66"/>
      <c r="C61" s="66"/>
      <c r="D61" s="67"/>
    </row>
    <row r="62" spans="1:4" x14ac:dyDescent="0.25">
      <c r="A62" s="66"/>
      <c r="B62" s="66"/>
      <c r="C62" s="66"/>
      <c r="D62" s="67"/>
    </row>
    <row r="63" spans="1:4" x14ac:dyDescent="0.25">
      <c r="A63" s="66"/>
      <c r="B63" s="66"/>
      <c r="C63" s="66"/>
      <c r="D63" s="67"/>
    </row>
    <row r="64" spans="1:4" x14ac:dyDescent="0.25">
      <c r="A64" s="66"/>
      <c r="B64" s="66"/>
      <c r="C64" s="66"/>
      <c r="D64" s="67"/>
    </row>
    <row r="65" spans="1:4" x14ac:dyDescent="0.25">
      <c r="A65" s="66"/>
      <c r="B65" s="66"/>
      <c r="C65" s="66"/>
      <c r="D65" s="67"/>
    </row>
    <row r="66" spans="1:4" x14ac:dyDescent="0.25">
      <c r="A66" s="66"/>
      <c r="B66" s="66"/>
      <c r="C66" s="66"/>
      <c r="D66" s="67"/>
    </row>
    <row r="67" spans="1:4" x14ac:dyDescent="0.25">
      <c r="A67" s="66"/>
      <c r="B67" s="66"/>
      <c r="C67" s="66"/>
      <c r="D67" s="67"/>
    </row>
    <row r="68" spans="1:4" x14ac:dyDescent="0.25">
      <c r="A68" s="66"/>
      <c r="B68" s="66"/>
      <c r="C68" s="66"/>
      <c r="D68" s="67"/>
    </row>
    <row r="69" spans="1:4" x14ac:dyDescent="0.25">
      <c r="A69" s="66"/>
      <c r="B69" s="66"/>
      <c r="C69" s="66"/>
      <c r="D69" s="67"/>
    </row>
    <row r="70" spans="1:4" x14ac:dyDescent="0.25">
      <c r="A70" s="66"/>
      <c r="B70" s="66"/>
      <c r="C70" s="66"/>
      <c r="D70" s="67"/>
    </row>
    <row r="71" spans="1:4" x14ac:dyDescent="0.25">
      <c r="A71" s="66"/>
      <c r="B71" s="66"/>
      <c r="C71" s="66"/>
      <c r="D71" s="67"/>
    </row>
    <row r="72" spans="1:4" x14ac:dyDescent="0.25">
      <c r="A72" s="66"/>
      <c r="B72" s="66"/>
      <c r="C72" s="66"/>
      <c r="D72" s="67"/>
    </row>
    <row r="73" spans="1:4" x14ac:dyDescent="0.25">
      <c r="A73" s="66"/>
      <c r="B73" s="66"/>
      <c r="C73" s="66"/>
      <c r="D73" s="67"/>
    </row>
    <row r="74" spans="1:4" x14ac:dyDescent="0.25">
      <c r="A74" s="66"/>
      <c r="B74" s="66"/>
      <c r="C74" s="66"/>
      <c r="D74" s="67"/>
    </row>
    <row r="75" spans="1:4" x14ac:dyDescent="0.25">
      <c r="A75" s="66"/>
      <c r="B75" s="66"/>
      <c r="C75" s="66"/>
      <c r="D75" s="67"/>
    </row>
    <row r="76" spans="1:4" x14ac:dyDescent="0.25">
      <c r="A76" s="66"/>
      <c r="B76" s="66"/>
      <c r="C76" s="66"/>
      <c r="D76" s="67"/>
    </row>
    <row r="77" spans="1:4" x14ac:dyDescent="0.25">
      <c r="A77" s="66"/>
      <c r="B77" s="66"/>
      <c r="C77" s="66"/>
      <c r="D77" s="67"/>
    </row>
    <row r="78" spans="1:4" x14ac:dyDescent="0.25">
      <c r="A78" s="66"/>
      <c r="B78" s="66"/>
      <c r="C78" s="66"/>
      <c r="D78" s="67"/>
    </row>
    <row r="79" spans="1:4" x14ac:dyDescent="0.25">
      <c r="A79" s="66"/>
      <c r="B79" s="66"/>
      <c r="C79" s="66"/>
      <c r="D79" s="67"/>
    </row>
    <row r="80" spans="1:4" x14ac:dyDescent="0.25">
      <c r="A80" s="66"/>
      <c r="B80" s="66"/>
      <c r="C80" s="66"/>
      <c r="D80" s="67"/>
    </row>
    <row r="81" spans="1:4" x14ac:dyDescent="0.25">
      <c r="A81" s="66"/>
      <c r="B81" s="66"/>
      <c r="C81" s="66"/>
      <c r="D81" s="67"/>
    </row>
    <row r="82" spans="1:4" x14ac:dyDescent="0.25">
      <c r="A82" s="66"/>
      <c r="B82" s="66"/>
      <c r="C82" s="66"/>
      <c r="D82" s="67"/>
    </row>
    <row r="83" spans="1:4" x14ac:dyDescent="0.25">
      <c r="A83" s="66"/>
      <c r="B83" s="66"/>
      <c r="C83" s="66"/>
      <c r="D83" s="67"/>
    </row>
    <row r="84" spans="1:4" x14ac:dyDescent="0.25">
      <c r="A84" s="66"/>
      <c r="B84" s="66"/>
      <c r="C84" s="66"/>
      <c r="D84" s="67"/>
    </row>
    <row r="85" spans="1:4" x14ac:dyDescent="0.25">
      <c r="A85" s="66"/>
      <c r="B85" s="66"/>
      <c r="C85" s="66"/>
      <c r="D85" s="67"/>
    </row>
    <row r="86" spans="1:4" x14ac:dyDescent="0.25">
      <c r="A86" s="66"/>
      <c r="B86" s="66"/>
      <c r="C86" s="66"/>
      <c r="D86" s="67"/>
    </row>
    <row r="87" spans="1:4" x14ac:dyDescent="0.25">
      <c r="A87" s="66"/>
      <c r="B87" s="66"/>
      <c r="C87" s="66"/>
      <c r="D87" s="67"/>
    </row>
    <row r="88" spans="1:4" x14ac:dyDescent="0.25">
      <c r="A88" s="66"/>
      <c r="B88" s="66"/>
      <c r="C88" s="66"/>
      <c r="D88" s="67"/>
    </row>
    <row r="89" spans="1:4" x14ac:dyDescent="0.25">
      <c r="A89" s="66"/>
      <c r="B89" s="66"/>
      <c r="C89" s="66"/>
      <c r="D89" s="67"/>
    </row>
    <row r="90" spans="1:4" x14ac:dyDescent="0.25">
      <c r="A90" s="66"/>
      <c r="B90" s="66"/>
      <c r="C90" s="66"/>
      <c r="D90" s="67"/>
    </row>
    <row r="91" spans="1:4" x14ac:dyDescent="0.25">
      <c r="A91" s="66"/>
      <c r="B91" s="66"/>
      <c r="C91" s="66"/>
      <c r="D91" s="67"/>
    </row>
    <row r="92" spans="1:4" x14ac:dyDescent="0.25">
      <c r="A92" s="66"/>
      <c r="B92" s="66"/>
      <c r="C92" s="66"/>
      <c r="D92" s="67"/>
    </row>
    <row r="93" spans="1:4" x14ac:dyDescent="0.25">
      <c r="A93" s="66"/>
      <c r="B93" s="66"/>
      <c r="C93" s="66"/>
      <c r="D93" s="67"/>
    </row>
    <row r="94" spans="1:4" x14ac:dyDescent="0.25">
      <c r="A94" s="66"/>
      <c r="B94" s="66"/>
      <c r="C94" s="66"/>
      <c r="D94" s="67"/>
    </row>
    <row r="95" spans="1:4" x14ac:dyDescent="0.25">
      <c r="A95" s="66"/>
      <c r="B95" s="66"/>
      <c r="C95" s="66"/>
      <c r="D95" s="67"/>
    </row>
    <row r="96" spans="1:4" x14ac:dyDescent="0.25">
      <c r="A96" s="66"/>
      <c r="B96" s="66"/>
      <c r="C96" s="66"/>
      <c r="D96" s="67"/>
    </row>
    <row r="97" spans="1:4" x14ac:dyDescent="0.25">
      <c r="A97" s="66"/>
      <c r="B97" s="66"/>
      <c r="C97" s="66"/>
      <c r="D97" s="67"/>
    </row>
    <row r="98" spans="1:4" x14ac:dyDescent="0.25">
      <c r="A98" s="66"/>
      <c r="B98" s="66"/>
      <c r="C98" s="66"/>
      <c r="D98" s="67"/>
    </row>
    <row r="99" spans="1:4" x14ac:dyDescent="0.25">
      <c r="A99" s="66"/>
      <c r="B99" s="66"/>
      <c r="C99" s="66"/>
      <c r="D99" s="67"/>
    </row>
    <row r="100" spans="1:4" x14ac:dyDescent="0.25">
      <c r="A100" s="66"/>
      <c r="B100" s="66"/>
      <c r="C100" s="66"/>
      <c r="D100" s="67"/>
    </row>
    <row r="101" spans="1:4" x14ac:dyDescent="0.25">
      <c r="A101" s="66"/>
      <c r="B101" s="66"/>
      <c r="C101" s="66"/>
      <c r="D101" s="67"/>
    </row>
    <row r="102" spans="1:4" x14ac:dyDescent="0.25">
      <c r="A102" s="66"/>
      <c r="B102" s="66"/>
      <c r="C102" s="66"/>
      <c r="D102" s="67"/>
    </row>
    <row r="103" spans="1:4" x14ac:dyDescent="0.25">
      <c r="A103" s="66"/>
      <c r="B103" s="66"/>
      <c r="C103" s="66"/>
      <c r="D103" s="67"/>
    </row>
    <row r="104" spans="1:4" x14ac:dyDescent="0.25">
      <c r="A104" s="66"/>
      <c r="B104" s="66"/>
      <c r="C104" s="66"/>
      <c r="D104" s="67"/>
    </row>
    <row r="105" spans="1:4" x14ac:dyDescent="0.25">
      <c r="A105" s="66"/>
      <c r="B105" s="66"/>
      <c r="C105" s="66"/>
      <c r="D105" s="67"/>
    </row>
    <row r="106" spans="1:4" x14ac:dyDescent="0.25">
      <c r="A106" s="66"/>
      <c r="B106" s="66"/>
      <c r="C106" s="66"/>
      <c r="D106" s="67"/>
    </row>
    <row r="107" spans="1:4" x14ac:dyDescent="0.25">
      <c r="A107" s="66"/>
      <c r="B107" s="66"/>
      <c r="C107" s="66"/>
      <c r="D107" s="67"/>
    </row>
    <row r="108" spans="1:4" x14ac:dyDescent="0.25">
      <c r="A108" s="66"/>
      <c r="B108" s="66"/>
      <c r="C108" s="66"/>
      <c r="D108" s="67"/>
    </row>
    <row r="109" spans="1:4" x14ac:dyDescent="0.25">
      <c r="A109" s="66"/>
      <c r="B109" s="66"/>
      <c r="C109" s="66"/>
      <c r="D109" s="67"/>
    </row>
  </sheetData>
  <sheetProtection sheet="1" insertRows="0" deleteRows="0"/>
  <mergeCells count="3">
    <mergeCell ref="A4:D4"/>
    <mergeCell ref="A1:A3"/>
    <mergeCell ref="B1:D3"/>
  </mergeCells>
  <dataValidations count="6">
    <dataValidation type="custom" allowBlank="1" showInputMessage="1" showErrorMessage="1" sqref="A9" xr:uid="{7B0398FE-C5BE-4988-B400-E5F44FC9A5C2}">
      <formula1>A9="Model Number"</formula1>
    </dataValidation>
    <dataValidation type="custom" allowBlank="1" showInputMessage="1" showErrorMessage="1" sqref="B9" xr:uid="{3A28FB1E-09C6-484F-8617-7E46848E5A87}">
      <formula1>B9="Manufacturer"</formula1>
    </dataValidation>
    <dataValidation type="custom" allowBlank="1" showInputMessage="1" showErrorMessage="1" sqref="C9" xr:uid="{9B0DAF96-66D4-4F46-8620-47847BDBDFC5}">
      <formula1>C9="Component Type"</formula1>
    </dataValidation>
    <dataValidation type="custom" allowBlank="1" showInputMessage="1" showErrorMessage="1" sqref="D9" xr:uid="{F23AF316-20B8-43A7-9772-7C3F40101A94}">
      <formula1>D9="Max LED Current within application"</formula1>
    </dataValidation>
    <dataValidation type="list" allowBlank="1" showInputMessage="1" showErrorMessage="1" sqref="C10:C109" xr:uid="{069B3925-F9F7-4C25-929D-861991519853}">
      <formula1>Component_Type</formula1>
    </dataValidation>
    <dataValidation type="whole" allowBlank="1" showInputMessage="1" showErrorMessage="1" sqref="D10:D109" xr:uid="{230BE9F2-9F3F-461D-9E61-C2CA95BDEEDF}">
      <formula1>0</formula1>
      <formula2>10000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1" id="{E4167D5E-D315-4B8E-A5FF-01096FCDD5D3}">
            <xm:f>ISNUMBER(MATCH($C10,'Master List'!$A$7,0))</xm:f>
            <x14:dxf>
              <fill>
                <patternFill>
                  <bgColor theme="0"/>
                </patternFill>
              </fill>
            </x14:dxf>
          </x14:cfRule>
          <xm:sqref>D10:D109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F563-A660-4233-87B0-8A35D24DDFEA}">
  <sheetPr codeName="Sheet5"/>
  <dimension ref="A1:B1993"/>
  <sheetViews>
    <sheetView workbookViewId="0">
      <selection activeCell="B1" sqref="B1"/>
    </sheetView>
  </sheetViews>
  <sheetFormatPr defaultRowHeight="15" x14ac:dyDescent="0.25"/>
  <cols>
    <col min="1" max="1" width="22.85546875" bestFit="1" customWidth="1"/>
  </cols>
  <sheetData>
    <row r="1" spans="1:2" x14ac:dyDescent="0.25">
      <c r="A1" s="73" t="s">
        <v>167</v>
      </c>
      <c r="B1" s="74"/>
    </row>
    <row r="2" spans="1:2" x14ac:dyDescent="0.25">
      <c r="A2" s="76"/>
      <c r="B2" s="75" t="str">
        <f>IF(NOT(COUNTIF('Internal Data'!B3:B1993,"*?")+COUNT(B3:B1993)),"","Please fill out all required columns in row "&amp;_xlfn.CONCAT('Internal Data'!B3:B1993))</f>
        <v/>
      </c>
    </row>
    <row r="3" spans="1:2" x14ac:dyDescent="0.25">
      <c r="A3" s="76">
        <v>10</v>
      </c>
      <c r="B3" s="75" t="e">
        <f>IF('Reported Performance Table'!$B10="","",IF(OR('Reported Performance Table'!$B10="",'Reported Performance Table'!$C10="",'Reported Performance Table'!$D10="",'Reported Performance Table'!$M10="",'Reported Performance Table'!$N10="",'Reported Performance Table'!$O10="",'Reported Performance Table'!$W10="",'Reported Performance Table'!$X10="",'Reported Performance Table'!$Z10="",'Reported Performance Table'!$AA10="",'Reported Performance Table'!$AB10="",'Reported Performance Table'!$AC10="",'Reported Performance Table'!$AD10="",'Reported Performance Table'!$AL10="",'Reported Performance Table'!$AN10="",'Reported Performance Table'!$AO10="",'Reported Performance Table'!$AQ10="",'Reported Performance Table'!#REF!="",'Reported Performance Table'!#REF!="",'Reported Performance Table'!#REF!=""),$A3&amp;", ",""))</f>
        <v>#REF!</v>
      </c>
    </row>
    <row r="4" spans="1:2" x14ac:dyDescent="0.25">
      <c r="A4" s="76">
        <v>11</v>
      </c>
      <c r="B4" s="75" t="e">
        <f>IF('Reported Performance Table'!$B11="","",IF(OR('Reported Performance Table'!$B11="",'Reported Performance Table'!$C11="",'Reported Performance Table'!$D11="",'Reported Performance Table'!$M11="",'Reported Performance Table'!$N11="",'Reported Performance Table'!$O11="",'Reported Performance Table'!$W11="",'Reported Performance Table'!$X11="",'Reported Performance Table'!$Z11="",'Reported Performance Table'!$AA11="",'Reported Performance Table'!$AB11="",'Reported Performance Table'!$AC11="",'Reported Performance Table'!$AD11="",'Reported Performance Table'!$AL11="",'Reported Performance Table'!$AN11="",'Reported Performance Table'!$AO11="",'Reported Performance Table'!$AQ11="",'Reported Performance Table'!#REF!="",'Reported Performance Table'!#REF!="",'Reported Performance Table'!#REF!=""),$A4&amp;", ",""))</f>
        <v>#REF!</v>
      </c>
    </row>
    <row r="5" spans="1:2" x14ac:dyDescent="0.25">
      <c r="A5" s="76">
        <v>12</v>
      </c>
      <c r="B5" s="75" t="str">
        <f>IF('Reported Performance Table'!$B12="","",IF(OR('Reported Performance Table'!$B12="",'Reported Performance Table'!$C12="",'Reported Performance Table'!$D12="",'Reported Performance Table'!$M12="",'Reported Performance Table'!$N12="",'Reported Performance Table'!$O12="",'Reported Performance Table'!$W12="",'Reported Performance Table'!$X12="",'Reported Performance Table'!$Z12="",'Reported Performance Table'!$AA12="",'Reported Performance Table'!$AB12="",'Reported Performance Table'!$AC12="",'Reported Performance Table'!$AD12="",'Reported Performance Table'!$AL12="",'Reported Performance Table'!$AN12="",'Reported Performance Table'!$AO12="",'Reported Performance Table'!$AQ12="",'Reported Performance Table'!#REF!="",'Reported Performance Table'!#REF!="",'Reported Performance Table'!#REF!=""),$A5&amp;", ",""))</f>
        <v/>
      </c>
    </row>
    <row r="6" spans="1:2" x14ac:dyDescent="0.25">
      <c r="A6" s="76">
        <v>13</v>
      </c>
      <c r="B6" s="75" t="str">
        <f>IF('Reported Performance Table'!$B13="","",IF(OR('Reported Performance Table'!$B13="",'Reported Performance Table'!$C13="",'Reported Performance Table'!$D13="",'Reported Performance Table'!$I13="",'Reported Performance Table'!$J13="",'Reported Performance Table'!$K13="",'Reported Performance Table'!$S13="",'Reported Performance Table'!$T13="",'Reported Performance Table'!$V13="",'Reported Performance Table'!$W13="",'Reported Performance Table'!$X13="",'Reported Performance Table'!$Y13="",'Reported Performance Table'!$Z13="",'Reported Performance Table'!$AH13="",'Reported Performance Table'!$AJ13="",'Reported Performance Table'!$AK13="",'Reported Performance Table'!$AN13="",'Reported Performance Table'!$AO13="",'Reported Performance Table'!#REF!="",'Reported Performance Table'!$AQ13=""),$A6&amp;", ",""))</f>
        <v/>
      </c>
    </row>
    <row r="7" spans="1:2" x14ac:dyDescent="0.25">
      <c r="A7" s="76">
        <v>14</v>
      </c>
      <c r="B7" s="75" t="str">
        <f>IF('Reported Performance Table'!$B14="","",IF(OR('Reported Performance Table'!$B14="",'Reported Performance Table'!$C14="",'Reported Performance Table'!$D14="",'Reported Performance Table'!$I14="",'Reported Performance Table'!$J14="",'Reported Performance Table'!$K14="",'Reported Performance Table'!$S14="",'Reported Performance Table'!$T14="",'Reported Performance Table'!$V14="",'Reported Performance Table'!$W14="",'Reported Performance Table'!$X14="",'Reported Performance Table'!$Y14="",'Reported Performance Table'!$Z14="",'Reported Performance Table'!$AH14="",'Reported Performance Table'!$AJ14="",'Reported Performance Table'!$AK14="",'Reported Performance Table'!$AN14="",'Reported Performance Table'!$AO14="",'Reported Performance Table'!#REF!="",'Reported Performance Table'!$AQ14=""),$A7&amp;", ",""))</f>
        <v/>
      </c>
    </row>
    <row r="8" spans="1:2" x14ac:dyDescent="0.25">
      <c r="A8" s="76">
        <v>15</v>
      </c>
      <c r="B8" s="75" t="str">
        <f>IF('Reported Performance Table'!$B15="","",IF(OR('Reported Performance Table'!$B15="",'Reported Performance Table'!$C15="",'Reported Performance Table'!$D15="",'Reported Performance Table'!$I15="",'Reported Performance Table'!$J15="",'Reported Performance Table'!$K15="",'Reported Performance Table'!$S15="",'Reported Performance Table'!$T15="",'Reported Performance Table'!$V15="",'Reported Performance Table'!$W15="",'Reported Performance Table'!$X15="",'Reported Performance Table'!$Y15="",'Reported Performance Table'!$Z15="",'Reported Performance Table'!$AH15="",'Reported Performance Table'!$AJ15="",'Reported Performance Table'!$AK15="",'Reported Performance Table'!$AN15="",'Reported Performance Table'!$AO15="",'Reported Performance Table'!#REF!="",'Reported Performance Table'!$AQ15=""),$A8&amp;", ",""))</f>
        <v/>
      </c>
    </row>
    <row r="9" spans="1:2" x14ac:dyDescent="0.25">
      <c r="A9" s="76">
        <v>16</v>
      </c>
      <c r="B9" s="75" t="str">
        <f>IF('Reported Performance Table'!$B16="","",IF(OR('Reported Performance Table'!$B16="",'Reported Performance Table'!$C16="",'Reported Performance Table'!$D16="",'Reported Performance Table'!$I16="",'Reported Performance Table'!$J16="",'Reported Performance Table'!$K16="",'Reported Performance Table'!$S16="",'Reported Performance Table'!$T16="",'Reported Performance Table'!$V16="",'Reported Performance Table'!$W16="",'Reported Performance Table'!$X16="",'Reported Performance Table'!$Y16="",'Reported Performance Table'!$Z16="",'Reported Performance Table'!$AH16="",'Reported Performance Table'!$AJ16="",'Reported Performance Table'!$AK16="",'Reported Performance Table'!$AN16="",'Reported Performance Table'!$AO16="",'Reported Performance Table'!#REF!="",'Reported Performance Table'!$AQ16=""),$A9&amp;", ",""))</f>
        <v/>
      </c>
    </row>
    <row r="10" spans="1:2" x14ac:dyDescent="0.25">
      <c r="A10" s="76">
        <v>17</v>
      </c>
      <c r="B10" s="75" t="str">
        <f>IF('Reported Performance Table'!$B17="","",IF(OR('Reported Performance Table'!$B17="",'Reported Performance Table'!$C17="",'Reported Performance Table'!$D17="",'Reported Performance Table'!$I17="",'Reported Performance Table'!$J17="",'Reported Performance Table'!$K17="",'Reported Performance Table'!$S17="",'Reported Performance Table'!$T17="",'Reported Performance Table'!$V17="",'Reported Performance Table'!$W17="",'Reported Performance Table'!$X17="",'Reported Performance Table'!$Y17="",'Reported Performance Table'!$Z17="",'Reported Performance Table'!$AH17="",'Reported Performance Table'!$AJ17="",'Reported Performance Table'!$AK17="",'Reported Performance Table'!$AN17="",'Reported Performance Table'!$AO17="",'Reported Performance Table'!#REF!="",'Reported Performance Table'!$AQ17=""),$A10&amp;", ",""))</f>
        <v/>
      </c>
    </row>
    <row r="11" spans="1:2" x14ac:dyDescent="0.25">
      <c r="A11" s="76">
        <v>18</v>
      </c>
      <c r="B11" s="75" t="str">
        <f>IF('Reported Performance Table'!$B18="","",IF(OR('Reported Performance Table'!$B18="",'Reported Performance Table'!$C18="",'Reported Performance Table'!$D18="",'Reported Performance Table'!$I18="",'Reported Performance Table'!$J18="",'Reported Performance Table'!$K18="",'Reported Performance Table'!$S18="",'Reported Performance Table'!$T18="",'Reported Performance Table'!$V18="",'Reported Performance Table'!$W18="",'Reported Performance Table'!$X18="",'Reported Performance Table'!$Y18="",'Reported Performance Table'!$Z18="",'Reported Performance Table'!$AH18="",'Reported Performance Table'!$AJ18="",'Reported Performance Table'!$AK18="",'Reported Performance Table'!$AN18="",'Reported Performance Table'!$AO18="",'Reported Performance Table'!#REF!="",'Reported Performance Table'!$AQ18=""),$A11&amp;", ",""))</f>
        <v/>
      </c>
    </row>
    <row r="12" spans="1:2" x14ac:dyDescent="0.25">
      <c r="A12" s="76">
        <v>19</v>
      </c>
      <c r="B12" s="75" t="str">
        <f>IF('Reported Performance Table'!$B19="","",IF(OR('Reported Performance Table'!$B19="",'Reported Performance Table'!$C19="",'Reported Performance Table'!$D19="",'Reported Performance Table'!$I19="",'Reported Performance Table'!$J19="",'Reported Performance Table'!$K19="",'Reported Performance Table'!$S19="",'Reported Performance Table'!$T19="",'Reported Performance Table'!$V19="",'Reported Performance Table'!$W19="",'Reported Performance Table'!$X19="",'Reported Performance Table'!$Y19="",'Reported Performance Table'!$Z19="",'Reported Performance Table'!$AH19="",'Reported Performance Table'!$AJ19="",'Reported Performance Table'!$AK19="",'Reported Performance Table'!$AN19="",'Reported Performance Table'!$AO19="",'Reported Performance Table'!#REF!="",'Reported Performance Table'!$AQ19=""),$A12&amp;", ",""))</f>
        <v/>
      </c>
    </row>
    <row r="13" spans="1:2" x14ac:dyDescent="0.25">
      <c r="A13" s="76">
        <v>20</v>
      </c>
      <c r="B13" s="75" t="str">
        <f>IF('Reported Performance Table'!$B20="","",IF(OR('Reported Performance Table'!$B20="",'Reported Performance Table'!$C20="",'Reported Performance Table'!$D20="",'Reported Performance Table'!$I20="",'Reported Performance Table'!$J20="",'Reported Performance Table'!$K20="",'Reported Performance Table'!$S20="",'Reported Performance Table'!$T20="",'Reported Performance Table'!$V20="",'Reported Performance Table'!$W20="",'Reported Performance Table'!$X20="",'Reported Performance Table'!$Y20="",'Reported Performance Table'!$Z20="",'Reported Performance Table'!$AH20="",'Reported Performance Table'!$AJ20="",'Reported Performance Table'!$AK20="",'Reported Performance Table'!$AN20="",'Reported Performance Table'!$AO20="",'Reported Performance Table'!#REF!="",'Reported Performance Table'!$AQ20=""),$A13&amp;", ",""))</f>
        <v/>
      </c>
    </row>
    <row r="14" spans="1:2" x14ac:dyDescent="0.25">
      <c r="A14" s="76">
        <v>21</v>
      </c>
      <c r="B14" s="75" t="str">
        <f>IF('Reported Performance Table'!$B21="","",IF(OR('Reported Performance Table'!$B21="",'Reported Performance Table'!$C21="",'Reported Performance Table'!$D21="",'Reported Performance Table'!$I21="",'Reported Performance Table'!$J21="",'Reported Performance Table'!$K21="",'Reported Performance Table'!$S21="",'Reported Performance Table'!$T21="",'Reported Performance Table'!$V21="",'Reported Performance Table'!$W21="",'Reported Performance Table'!$X21="",'Reported Performance Table'!$Y21="",'Reported Performance Table'!$Z21="",'Reported Performance Table'!$AH21="",'Reported Performance Table'!$AJ21="",'Reported Performance Table'!$AK21="",'Reported Performance Table'!$AN21="",'Reported Performance Table'!$AO21="",'Reported Performance Table'!#REF!="",'Reported Performance Table'!$AQ21=""),$A14&amp;", ",""))</f>
        <v/>
      </c>
    </row>
    <row r="15" spans="1:2" x14ac:dyDescent="0.25">
      <c r="A15" s="76">
        <v>22</v>
      </c>
      <c r="B15" s="75" t="str">
        <f>IF('Reported Performance Table'!$B22="","",IF(OR('Reported Performance Table'!$B22="",'Reported Performance Table'!$C22="",'Reported Performance Table'!$D22="",'Reported Performance Table'!$I22="",'Reported Performance Table'!$J22="",'Reported Performance Table'!$K22="",'Reported Performance Table'!$S22="",'Reported Performance Table'!$T22="",'Reported Performance Table'!$V22="",'Reported Performance Table'!$W22="",'Reported Performance Table'!$X22="",'Reported Performance Table'!$Y22="",'Reported Performance Table'!$Z22="",'Reported Performance Table'!$AH22="",'Reported Performance Table'!$AJ22="",'Reported Performance Table'!$AK22="",'Reported Performance Table'!$AN22="",'Reported Performance Table'!$AO22="",'Reported Performance Table'!#REF!="",'Reported Performance Table'!$AQ22=""),$A15&amp;", ",""))</f>
        <v/>
      </c>
    </row>
    <row r="16" spans="1:2" x14ac:dyDescent="0.25">
      <c r="A16" s="76">
        <v>23</v>
      </c>
      <c r="B16" s="75" t="str">
        <f>IF('Reported Performance Table'!$B23="","",IF(OR('Reported Performance Table'!$B23="",'Reported Performance Table'!$C23="",'Reported Performance Table'!$D23="",'Reported Performance Table'!$I23="",'Reported Performance Table'!$J23="",'Reported Performance Table'!$K23="",'Reported Performance Table'!$S23="",'Reported Performance Table'!$T23="",'Reported Performance Table'!$V23="",'Reported Performance Table'!$W23="",'Reported Performance Table'!$X23="",'Reported Performance Table'!$Y23="",'Reported Performance Table'!$Z23="",'Reported Performance Table'!$AH23="",'Reported Performance Table'!$AJ23="",'Reported Performance Table'!$AK23="",'Reported Performance Table'!$AN23="",'Reported Performance Table'!$AO23="",'Reported Performance Table'!#REF!="",'Reported Performance Table'!$AQ23=""),$A16&amp;", ",""))</f>
        <v/>
      </c>
    </row>
    <row r="17" spans="1:2" x14ac:dyDescent="0.25">
      <c r="A17" s="76">
        <v>24</v>
      </c>
      <c r="B17" s="75" t="str">
        <f>IF('Reported Performance Table'!$B24="","",IF(OR('Reported Performance Table'!$B24="",'Reported Performance Table'!$C24="",'Reported Performance Table'!$D24="",'Reported Performance Table'!$I24="",'Reported Performance Table'!$J24="",'Reported Performance Table'!$K24="",'Reported Performance Table'!$S24="",'Reported Performance Table'!$T24="",'Reported Performance Table'!$V24="",'Reported Performance Table'!$W24="",'Reported Performance Table'!$X24="",'Reported Performance Table'!$Y24="",'Reported Performance Table'!$Z24="",'Reported Performance Table'!$AH24="",'Reported Performance Table'!$AJ24="",'Reported Performance Table'!$AK24="",'Reported Performance Table'!$AN24="",'Reported Performance Table'!$AO24="",'Reported Performance Table'!#REF!="",'Reported Performance Table'!$AQ24=""),$A17&amp;", ",""))</f>
        <v/>
      </c>
    </row>
    <row r="18" spans="1:2" x14ac:dyDescent="0.25">
      <c r="A18" s="76">
        <v>25</v>
      </c>
      <c r="B18" s="75" t="str">
        <f>IF('Reported Performance Table'!$B25="","",IF(OR('Reported Performance Table'!$B25="",'Reported Performance Table'!$C25="",'Reported Performance Table'!$D25="",'Reported Performance Table'!$I25="",'Reported Performance Table'!$J25="",'Reported Performance Table'!$K25="",'Reported Performance Table'!$S25="",'Reported Performance Table'!$T25="",'Reported Performance Table'!$V25="",'Reported Performance Table'!$W25="",'Reported Performance Table'!$X25="",'Reported Performance Table'!$Y25="",'Reported Performance Table'!$Z25="",'Reported Performance Table'!$AH25="",'Reported Performance Table'!$AJ25="",'Reported Performance Table'!$AK25="",'Reported Performance Table'!$AN25="",'Reported Performance Table'!$AO25="",'Reported Performance Table'!#REF!="",'Reported Performance Table'!$AQ25=""),$A18&amp;", ",""))</f>
        <v/>
      </c>
    </row>
    <row r="19" spans="1:2" x14ac:dyDescent="0.25">
      <c r="A19" s="76">
        <v>26</v>
      </c>
      <c r="B19" s="75" t="str">
        <f>IF('Reported Performance Table'!$B26="","",IF(OR('Reported Performance Table'!$B26="",'Reported Performance Table'!$C26="",'Reported Performance Table'!$D26="",'Reported Performance Table'!$I26="",'Reported Performance Table'!$J26="",'Reported Performance Table'!$K26="",'Reported Performance Table'!$S26="",'Reported Performance Table'!$T26="",'Reported Performance Table'!$V26="",'Reported Performance Table'!$W26="",'Reported Performance Table'!$X26="",'Reported Performance Table'!$Y26="",'Reported Performance Table'!$Z26="",'Reported Performance Table'!$AH26="",'Reported Performance Table'!$AJ26="",'Reported Performance Table'!$AK26="",'Reported Performance Table'!$AN26="",'Reported Performance Table'!$AO26="",'Reported Performance Table'!#REF!="",'Reported Performance Table'!$AQ26=""),$A19&amp;", ",""))</f>
        <v/>
      </c>
    </row>
    <row r="20" spans="1:2" x14ac:dyDescent="0.25">
      <c r="A20" s="76">
        <v>27</v>
      </c>
      <c r="B20" s="75" t="str">
        <f>IF('Reported Performance Table'!$B27="","",IF(OR('Reported Performance Table'!$B27="",'Reported Performance Table'!$C27="",'Reported Performance Table'!$D27="",'Reported Performance Table'!$I27="",'Reported Performance Table'!$J27="",'Reported Performance Table'!$K27="",'Reported Performance Table'!$S27="",'Reported Performance Table'!$T27="",'Reported Performance Table'!$V27="",'Reported Performance Table'!$W27="",'Reported Performance Table'!$X27="",'Reported Performance Table'!$Y27="",'Reported Performance Table'!$Z27="",'Reported Performance Table'!$AH27="",'Reported Performance Table'!$AJ27="",'Reported Performance Table'!$AK27="",'Reported Performance Table'!$AN27="",'Reported Performance Table'!$AO27="",'Reported Performance Table'!#REF!="",'Reported Performance Table'!$AQ27=""),$A20&amp;", ",""))</f>
        <v/>
      </c>
    </row>
    <row r="21" spans="1:2" x14ac:dyDescent="0.25">
      <c r="A21" s="76">
        <v>28</v>
      </c>
      <c r="B21" s="75" t="str">
        <f>IF('Reported Performance Table'!$B28="","",IF(OR('Reported Performance Table'!$B28="",'Reported Performance Table'!$C28="",'Reported Performance Table'!$D28="",'Reported Performance Table'!$I28="",'Reported Performance Table'!$J28="",'Reported Performance Table'!$K28="",'Reported Performance Table'!$S28="",'Reported Performance Table'!$T28="",'Reported Performance Table'!$V28="",'Reported Performance Table'!$W28="",'Reported Performance Table'!$X28="",'Reported Performance Table'!$Y28="",'Reported Performance Table'!$Z28="",'Reported Performance Table'!$AH28="",'Reported Performance Table'!$AJ28="",'Reported Performance Table'!$AK28="",'Reported Performance Table'!$AN28="",'Reported Performance Table'!$AO28="",'Reported Performance Table'!#REF!="",'Reported Performance Table'!$AQ28=""),$A21&amp;", ",""))</f>
        <v/>
      </c>
    </row>
    <row r="22" spans="1:2" x14ac:dyDescent="0.25">
      <c r="A22" s="76">
        <v>29</v>
      </c>
      <c r="B22" s="75" t="str">
        <f>IF('Reported Performance Table'!$B29="","",IF(OR('Reported Performance Table'!$B29="",'Reported Performance Table'!$C29="",'Reported Performance Table'!$D29="",'Reported Performance Table'!$I29="",'Reported Performance Table'!$J29="",'Reported Performance Table'!$K29="",'Reported Performance Table'!$S29="",'Reported Performance Table'!$T29="",'Reported Performance Table'!$V29="",'Reported Performance Table'!$W29="",'Reported Performance Table'!$X29="",'Reported Performance Table'!$Y29="",'Reported Performance Table'!$Z29="",'Reported Performance Table'!$AH29="",'Reported Performance Table'!$AJ29="",'Reported Performance Table'!$AK29="",'Reported Performance Table'!$AN29="",'Reported Performance Table'!$AO29="",'Reported Performance Table'!#REF!="",'Reported Performance Table'!$AQ29=""),$A22&amp;", ",""))</f>
        <v/>
      </c>
    </row>
    <row r="23" spans="1:2" x14ac:dyDescent="0.25">
      <c r="A23" s="76">
        <v>30</v>
      </c>
      <c r="B23" s="75" t="str">
        <f>IF('Reported Performance Table'!$B30="","",IF(OR('Reported Performance Table'!$B30="",'Reported Performance Table'!$C30="",'Reported Performance Table'!$D30="",'Reported Performance Table'!$I30="",'Reported Performance Table'!$J30="",'Reported Performance Table'!$K30="",'Reported Performance Table'!$S30="",'Reported Performance Table'!$T30="",'Reported Performance Table'!$V30="",'Reported Performance Table'!$W30="",'Reported Performance Table'!$X30="",'Reported Performance Table'!$Y30="",'Reported Performance Table'!$Z30="",'Reported Performance Table'!$AH30="",'Reported Performance Table'!$AJ30="",'Reported Performance Table'!$AK30="",'Reported Performance Table'!$AN30="",'Reported Performance Table'!$AO30="",'Reported Performance Table'!#REF!="",'Reported Performance Table'!$AQ30=""),$A23&amp;", ",""))</f>
        <v/>
      </c>
    </row>
    <row r="24" spans="1:2" x14ac:dyDescent="0.25">
      <c r="A24" s="76">
        <v>31</v>
      </c>
      <c r="B24" s="75" t="str">
        <f>IF('Reported Performance Table'!$B31="","",IF(OR('Reported Performance Table'!$B31="",'Reported Performance Table'!$C31="",'Reported Performance Table'!$D31="",'Reported Performance Table'!$I31="",'Reported Performance Table'!$J31="",'Reported Performance Table'!$K31="",'Reported Performance Table'!$S31="",'Reported Performance Table'!$T31="",'Reported Performance Table'!$V31="",'Reported Performance Table'!$W31="",'Reported Performance Table'!$X31="",'Reported Performance Table'!$Y31="",'Reported Performance Table'!$Z31="",'Reported Performance Table'!$AH31="",'Reported Performance Table'!$AJ31="",'Reported Performance Table'!$AK31="",'Reported Performance Table'!$AN31="",'Reported Performance Table'!$AO31="",'Reported Performance Table'!#REF!="",'Reported Performance Table'!$AQ31=""),$A24&amp;", ",""))</f>
        <v/>
      </c>
    </row>
    <row r="25" spans="1:2" x14ac:dyDescent="0.25">
      <c r="A25" s="76">
        <v>32</v>
      </c>
      <c r="B25" s="75" t="str">
        <f>IF('Reported Performance Table'!$B32="","",IF(OR('Reported Performance Table'!$B32="",'Reported Performance Table'!$C32="",'Reported Performance Table'!$D32="",'Reported Performance Table'!$I32="",'Reported Performance Table'!$J32="",'Reported Performance Table'!$K32="",'Reported Performance Table'!$S32="",'Reported Performance Table'!$T32="",'Reported Performance Table'!$V32="",'Reported Performance Table'!$W32="",'Reported Performance Table'!$X32="",'Reported Performance Table'!$Y32="",'Reported Performance Table'!$Z32="",'Reported Performance Table'!$AH32="",'Reported Performance Table'!$AJ32="",'Reported Performance Table'!$AK32="",'Reported Performance Table'!$AN32="",'Reported Performance Table'!$AO32="",'Reported Performance Table'!#REF!="",'Reported Performance Table'!$AQ32=""),$A25&amp;", ",""))</f>
        <v/>
      </c>
    </row>
    <row r="26" spans="1:2" x14ac:dyDescent="0.25">
      <c r="A26" s="76">
        <v>33</v>
      </c>
      <c r="B26" s="75" t="str">
        <f>IF('Reported Performance Table'!$B33="","",IF(OR('Reported Performance Table'!$B33="",'Reported Performance Table'!$C33="",'Reported Performance Table'!$D33="",'Reported Performance Table'!$I33="",'Reported Performance Table'!$J33="",'Reported Performance Table'!$K33="",'Reported Performance Table'!$S33="",'Reported Performance Table'!$T33="",'Reported Performance Table'!$V33="",'Reported Performance Table'!$W33="",'Reported Performance Table'!$X33="",'Reported Performance Table'!$Y33="",'Reported Performance Table'!$Z33="",'Reported Performance Table'!$AH33="",'Reported Performance Table'!$AJ33="",'Reported Performance Table'!$AK33="",'Reported Performance Table'!$AN33="",'Reported Performance Table'!$AO33="",'Reported Performance Table'!#REF!="",'Reported Performance Table'!$AQ33=""),$A26&amp;", ",""))</f>
        <v/>
      </c>
    </row>
    <row r="27" spans="1:2" x14ac:dyDescent="0.25">
      <c r="A27" s="76">
        <v>34</v>
      </c>
      <c r="B27" s="75" t="str">
        <f>IF('Reported Performance Table'!$B34="","",IF(OR('Reported Performance Table'!$B34="",'Reported Performance Table'!$C34="",'Reported Performance Table'!$D34="",'Reported Performance Table'!$I34="",'Reported Performance Table'!$J34="",'Reported Performance Table'!$K34="",'Reported Performance Table'!$S34="",'Reported Performance Table'!$T34="",'Reported Performance Table'!$V34="",'Reported Performance Table'!$W34="",'Reported Performance Table'!$X34="",'Reported Performance Table'!$Y34="",'Reported Performance Table'!$Z34="",'Reported Performance Table'!$AH34="",'Reported Performance Table'!$AJ34="",'Reported Performance Table'!$AK34="",'Reported Performance Table'!$AN34="",'Reported Performance Table'!$AO34="",'Reported Performance Table'!#REF!="",'Reported Performance Table'!$AQ34=""),$A27&amp;", ",""))</f>
        <v/>
      </c>
    </row>
    <row r="28" spans="1:2" x14ac:dyDescent="0.25">
      <c r="A28" s="76">
        <v>35</v>
      </c>
      <c r="B28" s="75" t="str">
        <f>IF('Reported Performance Table'!$B35="","",IF(OR('Reported Performance Table'!$B35="",'Reported Performance Table'!$C35="",'Reported Performance Table'!$D35="",'Reported Performance Table'!$I35="",'Reported Performance Table'!$J35="",'Reported Performance Table'!$K35="",'Reported Performance Table'!$S35="",'Reported Performance Table'!$T35="",'Reported Performance Table'!$V35="",'Reported Performance Table'!$W35="",'Reported Performance Table'!$X35="",'Reported Performance Table'!$Y35="",'Reported Performance Table'!$Z35="",'Reported Performance Table'!$AH35="",'Reported Performance Table'!$AJ35="",'Reported Performance Table'!$AK35="",'Reported Performance Table'!$AN35="",'Reported Performance Table'!$AO35="",'Reported Performance Table'!#REF!="",'Reported Performance Table'!$AQ35=""),$A28&amp;", ",""))</f>
        <v/>
      </c>
    </row>
    <row r="29" spans="1:2" x14ac:dyDescent="0.25">
      <c r="A29" s="76">
        <v>36</v>
      </c>
      <c r="B29" s="75" t="str">
        <f>IF('Reported Performance Table'!$B36="","",IF(OR('Reported Performance Table'!$B36="",'Reported Performance Table'!$C36="",'Reported Performance Table'!$D36="",'Reported Performance Table'!$I36="",'Reported Performance Table'!$J36="",'Reported Performance Table'!$K36="",'Reported Performance Table'!$S36="",'Reported Performance Table'!$T36="",'Reported Performance Table'!$V36="",'Reported Performance Table'!$W36="",'Reported Performance Table'!$X36="",'Reported Performance Table'!$Y36="",'Reported Performance Table'!$Z36="",'Reported Performance Table'!$AH36="",'Reported Performance Table'!$AJ36="",'Reported Performance Table'!$AK36="",'Reported Performance Table'!$AN36="",'Reported Performance Table'!$AO36="",'Reported Performance Table'!#REF!="",'Reported Performance Table'!$AQ36=""),$A29&amp;", ",""))</f>
        <v/>
      </c>
    </row>
    <row r="30" spans="1:2" x14ac:dyDescent="0.25">
      <c r="A30" s="76">
        <v>37</v>
      </c>
      <c r="B30" s="75" t="str">
        <f>IF('Reported Performance Table'!$B37="","",IF(OR('Reported Performance Table'!$B37="",'Reported Performance Table'!$C37="",'Reported Performance Table'!$D37="",'Reported Performance Table'!$I37="",'Reported Performance Table'!$J37="",'Reported Performance Table'!$K37="",'Reported Performance Table'!$S37="",'Reported Performance Table'!$T37="",'Reported Performance Table'!$V37="",'Reported Performance Table'!$W37="",'Reported Performance Table'!$X37="",'Reported Performance Table'!$Y37="",'Reported Performance Table'!$Z37="",'Reported Performance Table'!$AH37="",'Reported Performance Table'!$AJ37="",'Reported Performance Table'!$AK37="",'Reported Performance Table'!$AN37="",'Reported Performance Table'!$AO37="",'Reported Performance Table'!#REF!="",'Reported Performance Table'!$AQ37=""),$A30&amp;", ",""))</f>
        <v/>
      </c>
    </row>
    <row r="31" spans="1:2" x14ac:dyDescent="0.25">
      <c r="A31" s="76">
        <v>38</v>
      </c>
      <c r="B31" s="75" t="str">
        <f>IF('Reported Performance Table'!$B38="","",IF(OR('Reported Performance Table'!$B38="",'Reported Performance Table'!$C38="",'Reported Performance Table'!$D38="",'Reported Performance Table'!$I38="",'Reported Performance Table'!$J38="",'Reported Performance Table'!$K38="",'Reported Performance Table'!$S38="",'Reported Performance Table'!$T38="",'Reported Performance Table'!$V38="",'Reported Performance Table'!$W38="",'Reported Performance Table'!$X38="",'Reported Performance Table'!$Y38="",'Reported Performance Table'!$Z38="",'Reported Performance Table'!$AH38="",'Reported Performance Table'!$AJ38="",'Reported Performance Table'!$AK38="",'Reported Performance Table'!$AN38="",'Reported Performance Table'!$AO38="",'Reported Performance Table'!#REF!="",'Reported Performance Table'!$AQ38=""),$A31&amp;", ",""))</f>
        <v/>
      </c>
    </row>
    <row r="32" spans="1:2" x14ac:dyDescent="0.25">
      <c r="A32" s="76">
        <v>39</v>
      </c>
      <c r="B32" s="75" t="str">
        <f>IF('Reported Performance Table'!$B39="","",IF(OR('Reported Performance Table'!$B39="",'Reported Performance Table'!$C39="",'Reported Performance Table'!$D39="",'Reported Performance Table'!$I39="",'Reported Performance Table'!$J39="",'Reported Performance Table'!$K39="",'Reported Performance Table'!$S39="",'Reported Performance Table'!$T39="",'Reported Performance Table'!$V39="",'Reported Performance Table'!$W39="",'Reported Performance Table'!$X39="",'Reported Performance Table'!$Y39="",'Reported Performance Table'!$Z39="",'Reported Performance Table'!$AH39="",'Reported Performance Table'!$AJ39="",'Reported Performance Table'!$AK39="",'Reported Performance Table'!$AN39="",'Reported Performance Table'!$AO39="",'Reported Performance Table'!#REF!="",'Reported Performance Table'!$AQ39=""),$A32&amp;", ",""))</f>
        <v/>
      </c>
    </row>
    <row r="33" spans="1:2" x14ac:dyDescent="0.25">
      <c r="A33" s="76">
        <v>40</v>
      </c>
      <c r="B33" s="75" t="str">
        <f>IF('Reported Performance Table'!$B40="","",IF(OR('Reported Performance Table'!$B40="",'Reported Performance Table'!$C40="",'Reported Performance Table'!$D40="",'Reported Performance Table'!$I40="",'Reported Performance Table'!$J40="",'Reported Performance Table'!$K40="",'Reported Performance Table'!$S40="",'Reported Performance Table'!$T40="",'Reported Performance Table'!$V40="",'Reported Performance Table'!$W40="",'Reported Performance Table'!$X40="",'Reported Performance Table'!$Y40="",'Reported Performance Table'!$Z40="",'Reported Performance Table'!$AH40="",'Reported Performance Table'!$AJ40="",'Reported Performance Table'!$AK40="",'Reported Performance Table'!$AN40="",'Reported Performance Table'!$AO40="",'Reported Performance Table'!#REF!="",'Reported Performance Table'!$AQ40=""),$A33&amp;", ",""))</f>
        <v/>
      </c>
    </row>
    <row r="34" spans="1:2" x14ac:dyDescent="0.25">
      <c r="A34" s="76">
        <v>41</v>
      </c>
      <c r="B34" s="75" t="str">
        <f>IF('Reported Performance Table'!$B41="","",IF(OR('Reported Performance Table'!$B41="",'Reported Performance Table'!$C41="",'Reported Performance Table'!$D41="",'Reported Performance Table'!$I41="",'Reported Performance Table'!$J41="",'Reported Performance Table'!$K41="",'Reported Performance Table'!$S41="",'Reported Performance Table'!$T41="",'Reported Performance Table'!$V41="",'Reported Performance Table'!$W41="",'Reported Performance Table'!$X41="",'Reported Performance Table'!$Y41="",'Reported Performance Table'!$Z41="",'Reported Performance Table'!$AH41="",'Reported Performance Table'!$AJ41="",'Reported Performance Table'!$AK41="",'Reported Performance Table'!$AN41="",'Reported Performance Table'!$AO41="",'Reported Performance Table'!#REF!="",'Reported Performance Table'!$AQ41=""),$A34&amp;", ",""))</f>
        <v/>
      </c>
    </row>
    <row r="35" spans="1:2" x14ac:dyDescent="0.25">
      <c r="A35" s="76">
        <v>42</v>
      </c>
      <c r="B35" s="75" t="str">
        <f>IF('Reported Performance Table'!$B42="","",IF(OR('Reported Performance Table'!$B42="",'Reported Performance Table'!$C42="",'Reported Performance Table'!$D42="",'Reported Performance Table'!$I42="",'Reported Performance Table'!$J42="",'Reported Performance Table'!$K42="",'Reported Performance Table'!$S42="",'Reported Performance Table'!$T42="",'Reported Performance Table'!$V42="",'Reported Performance Table'!$W42="",'Reported Performance Table'!$X42="",'Reported Performance Table'!$Y42="",'Reported Performance Table'!$Z42="",'Reported Performance Table'!$AH42="",'Reported Performance Table'!$AJ42="",'Reported Performance Table'!$AK42="",'Reported Performance Table'!$AN42="",'Reported Performance Table'!$AO42="",'Reported Performance Table'!#REF!="",'Reported Performance Table'!$AQ42=""),$A35&amp;", ",""))</f>
        <v/>
      </c>
    </row>
    <row r="36" spans="1:2" x14ac:dyDescent="0.25">
      <c r="A36" s="76">
        <v>43</v>
      </c>
      <c r="B36" s="75" t="str">
        <f>IF('Reported Performance Table'!$B43="","",IF(OR('Reported Performance Table'!$B43="",'Reported Performance Table'!$C43="",'Reported Performance Table'!$D43="",'Reported Performance Table'!$I43="",'Reported Performance Table'!$J43="",'Reported Performance Table'!$K43="",'Reported Performance Table'!$S43="",'Reported Performance Table'!$T43="",'Reported Performance Table'!$V43="",'Reported Performance Table'!$W43="",'Reported Performance Table'!$X43="",'Reported Performance Table'!$Y43="",'Reported Performance Table'!$Z43="",'Reported Performance Table'!$AH43="",'Reported Performance Table'!$AJ43="",'Reported Performance Table'!$AK43="",'Reported Performance Table'!$AN43="",'Reported Performance Table'!$AO43="",'Reported Performance Table'!#REF!="",'Reported Performance Table'!$AQ43=""),$A36&amp;", ",""))</f>
        <v/>
      </c>
    </row>
    <row r="37" spans="1:2" x14ac:dyDescent="0.25">
      <c r="A37" s="76">
        <v>44</v>
      </c>
      <c r="B37" s="75" t="str">
        <f>IF('Reported Performance Table'!$B44="","",IF(OR('Reported Performance Table'!$B44="",'Reported Performance Table'!$C44="",'Reported Performance Table'!$D44="",'Reported Performance Table'!$I44="",'Reported Performance Table'!$J44="",'Reported Performance Table'!$K44="",'Reported Performance Table'!$S44="",'Reported Performance Table'!$T44="",'Reported Performance Table'!$V44="",'Reported Performance Table'!$W44="",'Reported Performance Table'!$X44="",'Reported Performance Table'!$Y44="",'Reported Performance Table'!$Z44="",'Reported Performance Table'!$AH44="",'Reported Performance Table'!$AJ44="",'Reported Performance Table'!$AK44="",'Reported Performance Table'!$AN44="",'Reported Performance Table'!$AO44="",'Reported Performance Table'!#REF!="",'Reported Performance Table'!$AQ44=""),$A37&amp;", ",""))</f>
        <v/>
      </c>
    </row>
    <row r="38" spans="1:2" x14ac:dyDescent="0.25">
      <c r="A38" s="76">
        <v>45</v>
      </c>
      <c r="B38" s="75" t="str">
        <f>IF('Reported Performance Table'!$B45="","",IF(OR('Reported Performance Table'!$B45="",'Reported Performance Table'!$C45="",'Reported Performance Table'!$D45="",'Reported Performance Table'!$I45="",'Reported Performance Table'!$J45="",'Reported Performance Table'!$K45="",'Reported Performance Table'!$S45="",'Reported Performance Table'!$T45="",'Reported Performance Table'!$V45="",'Reported Performance Table'!$W45="",'Reported Performance Table'!$X45="",'Reported Performance Table'!$Y45="",'Reported Performance Table'!$Z45="",'Reported Performance Table'!$AH45="",'Reported Performance Table'!$AJ45="",'Reported Performance Table'!$AK45="",'Reported Performance Table'!$AN45="",'Reported Performance Table'!$AO45="",'Reported Performance Table'!#REF!="",'Reported Performance Table'!$AQ45=""),$A38&amp;", ",""))</f>
        <v/>
      </c>
    </row>
    <row r="39" spans="1:2" x14ac:dyDescent="0.25">
      <c r="A39" s="76">
        <v>46</v>
      </c>
      <c r="B39" s="75" t="str">
        <f>IF('Reported Performance Table'!$B46="","",IF(OR('Reported Performance Table'!$B46="",'Reported Performance Table'!$C46="",'Reported Performance Table'!$D46="",'Reported Performance Table'!$I46="",'Reported Performance Table'!$J46="",'Reported Performance Table'!$K46="",'Reported Performance Table'!$S46="",'Reported Performance Table'!$T46="",'Reported Performance Table'!$V46="",'Reported Performance Table'!$W46="",'Reported Performance Table'!$X46="",'Reported Performance Table'!$Y46="",'Reported Performance Table'!$Z46="",'Reported Performance Table'!$AH46="",'Reported Performance Table'!$AJ46="",'Reported Performance Table'!$AK46="",'Reported Performance Table'!$AN46="",'Reported Performance Table'!$AO46="",'Reported Performance Table'!#REF!="",'Reported Performance Table'!$AQ46=""),$A39&amp;", ",""))</f>
        <v/>
      </c>
    </row>
    <row r="40" spans="1:2" x14ac:dyDescent="0.25">
      <c r="A40" s="76">
        <v>47</v>
      </c>
      <c r="B40" s="75" t="str">
        <f>IF('Reported Performance Table'!$B47="","",IF(OR('Reported Performance Table'!$B47="",'Reported Performance Table'!$C47="",'Reported Performance Table'!$D47="",'Reported Performance Table'!$I47="",'Reported Performance Table'!$J47="",'Reported Performance Table'!$K47="",'Reported Performance Table'!$S47="",'Reported Performance Table'!$T47="",'Reported Performance Table'!$V47="",'Reported Performance Table'!$W47="",'Reported Performance Table'!$X47="",'Reported Performance Table'!$Y47="",'Reported Performance Table'!$Z47="",'Reported Performance Table'!$AH47="",'Reported Performance Table'!$AJ47="",'Reported Performance Table'!$AK47="",'Reported Performance Table'!$AN47="",'Reported Performance Table'!$AO47="",'Reported Performance Table'!#REF!="",'Reported Performance Table'!$AQ47=""),$A40&amp;", ",""))</f>
        <v/>
      </c>
    </row>
    <row r="41" spans="1:2" x14ac:dyDescent="0.25">
      <c r="A41" s="76">
        <v>48</v>
      </c>
      <c r="B41" s="75" t="str">
        <f>IF('Reported Performance Table'!$B48="","",IF(OR('Reported Performance Table'!$B48="",'Reported Performance Table'!$C48="",'Reported Performance Table'!$D48="",'Reported Performance Table'!$I48="",'Reported Performance Table'!$J48="",'Reported Performance Table'!$K48="",'Reported Performance Table'!$S48="",'Reported Performance Table'!$T48="",'Reported Performance Table'!$V48="",'Reported Performance Table'!$W48="",'Reported Performance Table'!$X48="",'Reported Performance Table'!$Y48="",'Reported Performance Table'!$Z48="",'Reported Performance Table'!$AH48="",'Reported Performance Table'!$AJ48="",'Reported Performance Table'!$AK48="",'Reported Performance Table'!$AN48="",'Reported Performance Table'!$AO48="",'Reported Performance Table'!#REF!="",'Reported Performance Table'!$AQ48=""),$A41&amp;", ",""))</f>
        <v/>
      </c>
    </row>
    <row r="42" spans="1:2" x14ac:dyDescent="0.25">
      <c r="A42" s="76">
        <v>49</v>
      </c>
      <c r="B42" s="75" t="str">
        <f>IF('Reported Performance Table'!$B49="","",IF(OR('Reported Performance Table'!$B49="",'Reported Performance Table'!$C49="",'Reported Performance Table'!$D49="",'Reported Performance Table'!$I49="",'Reported Performance Table'!$J49="",'Reported Performance Table'!$K49="",'Reported Performance Table'!$S49="",'Reported Performance Table'!$T49="",'Reported Performance Table'!$V49="",'Reported Performance Table'!$W49="",'Reported Performance Table'!$X49="",'Reported Performance Table'!$Y49="",'Reported Performance Table'!$Z49="",'Reported Performance Table'!$AH49="",'Reported Performance Table'!$AJ49="",'Reported Performance Table'!$AK49="",'Reported Performance Table'!$AN49="",'Reported Performance Table'!$AO49="",'Reported Performance Table'!#REF!="",'Reported Performance Table'!$AQ49=""),$A42&amp;", ",""))</f>
        <v/>
      </c>
    </row>
    <row r="43" spans="1:2" x14ac:dyDescent="0.25">
      <c r="A43" s="76">
        <v>50</v>
      </c>
      <c r="B43" s="75" t="str">
        <f>IF('Reported Performance Table'!$B50="","",IF(OR('Reported Performance Table'!$B50="",'Reported Performance Table'!$C50="",'Reported Performance Table'!$D50="",'Reported Performance Table'!$I50="",'Reported Performance Table'!$J50="",'Reported Performance Table'!$K50="",'Reported Performance Table'!$S50="",'Reported Performance Table'!$T50="",'Reported Performance Table'!$V50="",'Reported Performance Table'!$W50="",'Reported Performance Table'!$X50="",'Reported Performance Table'!$Y50="",'Reported Performance Table'!$Z50="",'Reported Performance Table'!$AH50="",'Reported Performance Table'!$AJ50="",'Reported Performance Table'!$AK50="",'Reported Performance Table'!$AN50="",'Reported Performance Table'!$AO50="",'Reported Performance Table'!#REF!="",'Reported Performance Table'!$AQ50=""),$A43&amp;", ",""))</f>
        <v/>
      </c>
    </row>
    <row r="44" spans="1:2" x14ac:dyDescent="0.25">
      <c r="A44" s="76">
        <v>51</v>
      </c>
      <c r="B44" s="75" t="str">
        <f>IF('Reported Performance Table'!$B51="","",IF(OR('Reported Performance Table'!$B51="",'Reported Performance Table'!$C51="",'Reported Performance Table'!$D51="",'Reported Performance Table'!$I51="",'Reported Performance Table'!$J51="",'Reported Performance Table'!$K51="",'Reported Performance Table'!$S51="",'Reported Performance Table'!$T51="",'Reported Performance Table'!$V51="",'Reported Performance Table'!$W51="",'Reported Performance Table'!$X51="",'Reported Performance Table'!$Y51="",'Reported Performance Table'!$Z51="",'Reported Performance Table'!$AH51="",'Reported Performance Table'!$AJ51="",'Reported Performance Table'!$AK51="",'Reported Performance Table'!$AN51="",'Reported Performance Table'!$AO51="",'Reported Performance Table'!#REF!="",'Reported Performance Table'!$AQ51=""),$A44&amp;", ",""))</f>
        <v/>
      </c>
    </row>
    <row r="45" spans="1:2" x14ac:dyDescent="0.25">
      <c r="A45" s="76">
        <v>52</v>
      </c>
      <c r="B45" s="75" t="str">
        <f>IF('Reported Performance Table'!$B52="","",IF(OR('Reported Performance Table'!$B52="",'Reported Performance Table'!$C52="",'Reported Performance Table'!$D52="",'Reported Performance Table'!$I52="",'Reported Performance Table'!$J52="",'Reported Performance Table'!$K52="",'Reported Performance Table'!$S52="",'Reported Performance Table'!$T52="",'Reported Performance Table'!$V52="",'Reported Performance Table'!$W52="",'Reported Performance Table'!$X52="",'Reported Performance Table'!$Y52="",'Reported Performance Table'!$Z52="",'Reported Performance Table'!$AH52="",'Reported Performance Table'!$AJ52="",'Reported Performance Table'!$AK52="",'Reported Performance Table'!$AN52="",'Reported Performance Table'!$AO52="",'Reported Performance Table'!#REF!="",'Reported Performance Table'!$AQ52=""),$A45&amp;", ",""))</f>
        <v/>
      </c>
    </row>
    <row r="46" spans="1:2" x14ac:dyDescent="0.25">
      <c r="A46" s="76">
        <v>53</v>
      </c>
      <c r="B46" s="75" t="str">
        <f>IF('Reported Performance Table'!$B53="","",IF(OR('Reported Performance Table'!$B53="",'Reported Performance Table'!$C53="",'Reported Performance Table'!$D53="",'Reported Performance Table'!$I53="",'Reported Performance Table'!$J53="",'Reported Performance Table'!$K53="",'Reported Performance Table'!$S53="",'Reported Performance Table'!$T53="",'Reported Performance Table'!$V53="",'Reported Performance Table'!$W53="",'Reported Performance Table'!$X53="",'Reported Performance Table'!$Y53="",'Reported Performance Table'!$Z53="",'Reported Performance Table'!$AH53="",'Reported Performance Table'!$AJ53="",'Reported Performance Table'!$AK53="",'Reported Performance Table'!$AN53="",'Reported Performance Table'!$AO53="",'Reported Performance Table'!#REF!="",'Reported Performance Table'!$AQ53=""),$A46&amp;", ",""))</f>
        <v/>
      </c>
    </row>
    <row r="47" spans="1:2" x14ac:dyDescent="0.25">
      <c r="A47" s="76">
        <v>54</v>
      </c>
      <c r="B47" s="75" t="str">
        <f>IF('Reported Performance Table'!$B54="","",IF(OR('Reported Performance Table'!$B54="",'Reported Performance Table'!$C54="",'Reported Performance Table'!$D54="",'Reported Performance Table'!$I54="",'Reported Performance Table'!$J54="",'Reported Performance Table'!$K54="",'Reported Performance Table'!$S54="",'Reported Performance Table'!$T54="",'Reported Performance Table'!$V54="",'Reported Performance Table'!$W54="",'Reported Performance Table'!$X54="",'Reported Performance Table'!$Y54="",'Reported Performance Table'!$Z54="",'Reported Performance Table'!$AH54="",'Reported Performance Table'!$AJ54="",'Reported Performance Table'!$AK54="",'Reported Performance Table'!$AN54="",'Reported Performance Table'!$AO54="",'Reported Performance Table'!#REF!="",'Reported Performance Table'!$AQ54=""),$A47&amp;", ",""))</f>
        <v/>
      </c>
    </row>
    <row r="48" spans="1:2" x14ac:dyDescent="0.25">
      <c r="A48" s="76">
        <v>55</v>
      </c>
      <c r="B48" s="75" t="str">
        <f>IF('Reported Performance Table'!$B55="","",IF(OR('Reported Performance Table'!$B55="",'Reported Performance Table'!$C55="",'Reported Performance Table'!$D55="",'Reported Performance Table'!$I55="",'Reported Performance Table'!$J55="",'Reported Performance Table'!$K55="",'Reported Performance Table'!$S55="",'Reported Performance Table'!$T55="",'Reported Performance Table'!$V55="",'Reported Performance Table'!$W55="",'Reported Performance Table'!$X55="",'Reported Performance Table'!$Y55="",'Reported Performance Table'!$Z55="",'Reported Performance Table'!$AH55="",'Reported Performance Table'!$AJ55="",'Reported Performance Table'!$AK55="",'Reported Performance Table'!$AN55="",'Reported Performance Table'!$AO55="",'Reported Performance Table'!#REF!="",'Reported Performance Table'!$AQ55=""),$A48&amp;", ",""))</f>
        <v/>
      </c>
    </row>
    <row r="49" spans="1:2" x14ac:dyDescent="0.25">
      <c r="A49" s="76">
        <v>56</v>
      </c>
      <c r="B49" s="75" t="str">
        <f>IF('Reported Performance Table'!$B56="","",IF(OR('Reported Performance Table'!$B56="",'Reported Performance Table'!$C56="",'Reported Performance Table'!$D56="",'Reported Performance Table'!$I56="",'Reported Performance Table'!$J56="",'Reported Performance Table'!$K56="",'Reported Performance Table'!$S56="",'Reported Performance Table'!$T56="",'Reported Performance Table'!$V56="",'Reported Performance Table'!$W56="",'Reported Performance Table'!$X56="",'Reported Performance Table'!$Y56="",'Reported Performance Table'!$Z56="",'Reported Performance Table'!$AH56="",'Reported Performance Table'!$AJ56="",'Reported Performance Table'!$AK56="",'Reported Performance Table'!$AN56="",'Reported Performance Table'!$AO56="",'Reported Performance Table'!#REF!="",'Reported Performance Table'!$AQ56=""),$A49&amp;", ",""))</f>
        <v/>
      </c>
    </row>
    <row r="50" spans="1:2" x14ac:dyDescent="0.25">
      <c r="A50" s="76">
        <v>57</v>
      </c>
      <c r="B50" s="75" t="str">
        <f>IF('Reported Performance Table'!$B57="","",IF(OR('Reported Performance Table'!$B57="",'Reported Performance Table'!$C57="",'Reported Performance Table'!$D57="",'Reported Performance Table'!$I57="",'Reported Performance Table'!$J57="",'Reported Performance Table'!$K57="",'Reported Performance Table'!$S57="",'Reported Performance Table'!$T57="",'Reported Performance Table'!$V57="",'Reported Performance Table'!$W57="",'Reported Performance Table'!$X57="",'Reported Performance Table'!$Y57="",'Reported Performance Table'!$Z57="",'Reported Performance Table'!$AH57="",'Reported Performance Table'!$AJ57="",'Reported Performance Table'!$AK57="",'Reported Performance Table'!$AN57="",'Reported Performance Table'!$AO57="",'Reported Performance Table'!#REF!="",'Reported Performance Table'!$AQ57=""),$A50&amp;", ",""))</f>
        <v/>
      </c>
    </row>
    <row r="51" spans="1:2" x14ac:dyDescent="0.25">
      <c r="A51" s="76">
        <v>58</v>
      </c>
      <c r="B51" s="75" t="str">
        <f>IF('Reported Performance Table'!$B58="","",IF(OR('Reported Performance Table'!$B58="",'Reported Performance Table'!$C58="",'Reported Performance Table'!$D58="",'Reported Performance Table'!$I58="",'Reported Performance Table'!$J58="",'Reported Performance Table'!$K58="",'Reported Performance Table'!$S58="",'Reported Performance Table'!$T58="",'Reported Performance Table'!$V58="",'Reported Performance Table'!$W58="",'Reported Performance Table'!$X58="",'Reported Performance Table'!$Y58="",'Reported Performance Table'!$Z58="",'Reported Performance Table'!$AH58="",'Reported Performance Table'!$AJ58="",'Reported Performance Table'!$AK58="",'Reported Performance Table'!$AN58="",'Reported Performance Table'!$AO58="",'Reported Performance Table'!#REF!="",'Reported Performance Table'!$AQ58=""),$A51&amp;", ",""))</f>
        <v/>
      </c>
    </row>
    <row r="52" spans="1:2" x14ac:dyDescent="0.25">
      <c r="A52" s="76">
        <v>59</v>
      </c>
      <c r="B52" s="75" t="str">
        <f>IF('Reported Performance Table'!$B59="","",IF(OR('Reported Performance Table'!$B59="",'Reported Performance Table'!$C59="",'Reported Performance Table'!$D59="",'Reported Performance Table'!$I59="",'Reported Performance Table'!$J59="",'Reported Performance Table'!$K59="",'Reported Performance Table'!$S59="",'Reported Performance Table'!$T59="",'Reported Performance Table'!$V59="",'Reported Performance Table'!$W59="",'Reported Performance Table'!$X59="",'Reported Performance Table'!$Y59="",'Reported Performance Table'!$Z59="",'Reported Performance Table'!$AH59="",'Reported Performance Table'!$AJ59="",'Reported Performance Table'!$AK59="",'Reported Performance Table'!$AN59="",'Reported Performance Table'!$AO59="",'Reported Performance Table'!#REF!="",'Reported Performance Table'!$AQ59=""),$A52&amp;", ",""))</f>
        <v/>
      </c>
    </row>
    <row r="53" spans="1:2" x14ac:dyDescent="0.25">
      <c r="A53" s="76">
        <v>60</v>
      </c>
      <c r="B53" s="75" t="str">
        <f>IF('Reported Performance Table'!$B60="","",IF(OR('Reported Performance Table'!$B60="",'Reported Performance Table'!$C60="",'Reported Performance Table'!$D60="",'Reported Performance Table'!$I60="",'Reported Performance Table'!$J60="",'Reported Performance Table'!$K60="",'Reported Performance Table'!$S60="",'Reported Performance Table'!$T60="",'Reported Performance Table'!$V60="",'Reported Performance Table'!$W60="",'Reported Performance Table'!$X60="",'Reported Performance Table'!$Y60="",'Reported Performance Table'!$Z60="",'Reported Performance Table'!$AH60="",'Reported Performance Table'!$AJ60="",'Reported Performance Table'!$AK60="",'Reported Performance Table'!$AN60="",'Reported Performance Table'!$AO60="",'Reported Performance Table'!#REF!="",'Reported Performance Table'!$AQ60=""),$A53&amp;", ",""))</f>
        <v/>
      </c>
    </row>
    <row r="54" spans="1:2" x14ac:dyDescent="0.25">
      <c r="A54" s="76">
        <v>61</v>
      </c>
      <c r="B54" s="75" t="str">
        <f>IF('Reported Performance Table'!$B61="","",IF(OR('Reported Performance Table'!$B61="",'Reported Performance Table'!$C61="",'Reported Performance Table'!$D61="",'Reported Performance Table'!$I61="",'Reported Performance Table'!$J61="",'Reported Performance Table'!$K61="",'Reported Performance Table'!$S61="",'Reported Performance Table'!$T61="",'Reported Performance Table'!$V61="",'Reported Performance Table'!$W61="",'Reported Performance Table'!$X61="",'Reported Performance Table'!$Y61="",'Reported Performance Table'!$Z61="",'Reported Performance Table'!$AH61="",'Reported Performance Table'!$AJ61="",'Reported Performance Table'!$AK61="",'Reported Performance Table'!$AN61="",'Reported Performance Table'!$AO61="",'Reported Performance Table'!#REF!="",'Reported Performance Table'!$AQ61=""),$A54&amp;", ",""))</f>
        <v/>
      </c>
    </row>
    <row r="55" spans="1:2" x14ac:dyDescent="0.25">
      <c r="A55" s="76">
        <v>62</v>
      </c>
      <c r="B55" s="75" t="str">
        <f>IF('Reported Performance Table'!$B62="","",IF(OR('Reported Performance Table'!$B62="",'Reported Performance Table'!$C62="",'Reported Performance Table'!$D62="",'Reported Performance Table'!$I62="",'Reported Performance Table'!$J62="",'Reported Performance Table'!$K62="",'Reported Performance Table'!$S62="",'Reported Performance Table'!$T62="",'Reported Performance Table'!$V62="",'Reported Performance Table'!$W62="",'Reported Performance Table'!$X62="",'Reported Performance Table'!$Y62="",'Reported Performance Table'!$Z62="",'Reported Performance Table'!$AH62="",'Reported Performance Table'!$AJ62="",'Reported Performance Table'!$AK62="",'Reported Performance Table'!$AN62="",'Reported Performance Table'!$AO62="",'Reported Performance Table'!#REF!="",'Reported Performance Table'!$AQ62=""),$A55&amp;", ",""))</f>
        <v/>
      </c>
    </row>
    <row r="56" spans="1:2" x14ac:dyDescent="0.25">
      <c r="A56" s="76">
        <v>63</v>
      </c>
      <c r="B56" s="75" t="str">
        <f>IF('Reported Performance Table'!$B63="","",IF(OR('Reported Performance Table'!$B63="",'Reported Performance Table'!$C63="",'Reported Performance Table'!$D63="",'Reported Performance Table'!$I63="",'Reported Performance Table'!$J63="",'Reported Performance Table'!$K63="",'Reported Performance Table'!$S63="",'Reported Performance Table'!$T63="",'Reported Performance Table'!$V63="",'Reported Performance Table'!$W63="",'Reported Performance Table'!$X63="",'Reported Performance Table'!$Y63="",'Reported Performance Table'!$Z63="",'Reported Performance Table'!$AH63="",'Reported Performance Table'!$AJ63="",'Reported Performance Table'!$AK63="",'Reported Performance Table'!$AN63="",'Reported Performance Table'!$AO63="",'Reported Performance Table'!#REF!="",'Reported Performance Table'!$AQ63=""),$A56&amp;", ",""))</f>
        <v/>
      </c>
    </row>
    <row r="57" spans="1:2" x14ac:dyDescent="0.25">
      <c r="A57" s="76">
        <v>64</v>
      </c>
      <c r="B57" s="75" t="str">
        <f>IF('Reported Performance Table'!$B64="","",IF(OR('Reported Performance Table'!$B64="",'Reported Performance Table'!$C64="",'Reported Performance Table'!$D64="",'Reported Performance Table'!$I64="",'Reported Performance Table'!$J64="",'Reported Performance Table'!$K64="",'Reported Performance Table'!$S64="",'Reported Performance Table'!$T64="",'Reported Performance Table'!$V64="",'Reported Performance Table'!$W64="",'Reported Performance Table'!$X64="",'Reported Performance Table'!$Y64="",'Reported Performance Table'!$Z64="",'Reported Performance Table'!$AH64="",'Reported Performance Table'!$AJ64="",'Reported Performance Table'!$AK64="",'Reported Performance Table'!$AN64="",'Reported Performance Table'!$AO64="",'Reported Performance Table'!#REF!="",'Reported Performance Table'!$AQ64=""),$A57&amp;", ",""))</f>
        <v/>
      </c>
    </row>
    <row r="58" spans="1:2" x14ac:dyDescent="0.25">
      <c r="A58" s="76">
        <v>65</v>
      </c>
      <c r="B58" s="75" t="str">
        <f>IF('Reported Performance Table'!$B65="","",IF(OR('Reported Performance Table'!$B65="",'Reported Performance Table'!$C65="",'Reported Performance Table'!$D65="",'Reported Performance Table'!$I65="",'Reported Performance Table'!$J65="",'Reported Performance Table'!$K65="",'Reported Performance Table'!$S65="",'Reported Performance Table'!$T65="",'Reported Performance Table'!$V65="",'Reported Performance Table'!$W65="",'Reported Performance Table'!$X65="",'Reported Performance Table'!$Y65="",'Reported Performance Table'!$Z65="",'Reported Performance Table'!$AH65="",'Reported Performance Table'!$AJ65="",'Reported Performance Table'!$AK65="",'Reported Performance Table'!$AN65="",'Reported Performance Table'!$AO65="",'Reported Performance Table'!#REF!="",'Reported Performance Table'!$AQ65=""),$A58&amp;", ",""))</f>
        <v/>
      </c>
    </row>
    <row r="59" spans="1:2" x14ac:dyDescent="0.25">
      <c r="A59" s="76">
        <v>66</v>
      </c>
      <c r="B59" s="75" t="str">
        <f>IF('Reported Performance Table'!$B66="","",IF(OR('Reported Performance Table'!$B66="",'Reported Performance Table'!$C66="",'Reported Performance Table'!$D66="",'Reported Performance Table'!$I66="",'Reported Performance Table'!$J66="",'Reported Performance Table'!$K66="",'Reported Performance Table'!$S66="",'Reported Performance Table'!$T66="",'Reported Performance Table'!$V66="",'Reported Performance Table'!$W66="",'Reported Performance Table'!$X66="",'Reported Performance Table'!$Y66="",'Reported Performance Table'!$Z66="",'Reported Performance Table'!$AH66="",'Reported Performance Table'!$AJ66="",'Reported Performance Table'!$AK66="",'Reported Performance Table'!$AN66="",'Reported Performance Table'!$AO66="",'Reported Performance Table'!#REF!="",'Reported Performance Table'!$AQ66=""),$A59&amp;", ",""))</f>
        <v/>
      </c>
    </row>
    <row r="60" spans="1:2" x14ac:dyDescent="0.25">
      <c r="A60" s="76">
        <v>67</v>
      </c>
      <c r="B60" s="75" t="str">
        <f>IF('Reported Performance Table'!$B67="","",IF(OR('Reported Performance Table'!$B67="",'Reported Performance Table'!$C67="",'Reported Performance Table'!$D67="",'Reported Performance Table'!$I67="",'Reported Performance Table'!$J67="",'Reported Performance Table'!$K67="",'Reported Performance Table'!$S67="",'Reported Performance Table'!$T67="",'Reported Performance Table'!$V67="",'Reported Performance Table'!$W67="",'Reported Performance Table'!$X67="",'Reported Performance Table'!$Y67="",'Reported Performance Table'!$Z67="",'Reported Performance Table'!$AH67="",'Reported Performance Table'!$AJ67="",'Reported Performance Table'!$AK67="",'Reported Performance Table'!$AN67="",'Reported Performance Table'!$AO67="",'Reported Performance Table'!#REF!="",'Reported Performance Table'!$AQ67=""),$A60&amp;", ",""))</f>
        <v/>
      </c>
    </row>
    <row r="61" spans="1:2" x14ac:dyDescent="0.25">
      <c r="A61" s="76">
        <v>68</v>
      </c>
      <c r="B61" s="75" t="str">
        <f>IF('Reported Performance Table'!$B68="","",IF(OR('Reported Performance Table'!$B68="",'Reported Performance Table'!$C68="",'Reported Performance Table'!$D68="",'Reported Performance Table'!$I68="",'Reported Performance Table'!$J68="",'Reported Performance Table'!$K68="",'Reported Performance Table'!$S68="",'Reported Performance Table'!$T68="",'Reported Performance Table'!$V68="",'Reported Performance Table'!$W68="",'Reported Performance Table'!$X68="",'Reported Performance Table'!$Y68="",'Reported Performance Table'!$Z68="",'Reported Performance Table'!$AH68="",'Reported Performance Table'!$AJ68="",'Reported Performance Table'!$AK68="",'Reported Performance Table'!$AN68="",'Reported Performance Table'!$AO68="",'Reported Performance Table'!#REF!="",'Reported Performance Table'!$AQ68=""),$A61&amp;", ",""))</f>
        <v/>
      </c>
    </row>
    <row r="62" spans="1:2" x14ac:dyDescent="0.25">
      <c r="A62" s="76">
        <v>69</v>
      </c>
      <c r="B62" s="75" t="str">
        <f>IF('Reported Performance Table'!$B69="","",IF(OR('Reported Performance Table'!$B69="",'Reported Performance Table'!$C69="",'Reported Performance Table'!$D69="",'Reported Performance Table'!$I69="",'Reported Performance Table'!$J69="",'Reported Performance Table'!$K69="",'Reported Performance Table'!$S69="",'Reported Performance Table'!$T69="",'Reported Performance Table'!$V69="",'Reported Performance Table'!$W69="",'Reported Performance Table'!$X69="",'Reported Performance Table'!$Y69="",'Reported Performance Table'!$Z69="",'Reported Performance Table'!$AH69="",'Reported Performance Table'!$AJ69="",'Reported Performance Table'!$AK69="",'Reported Performance Table'!$AN69="",'Reported Performance Table'!$AO69="",'Reported Performance Table'!#REF!="",'Reported Performance Table'!$AQ69=""),$A62&amp;", ",""))</f>
        <v/>
      </c>
    </row>
    <row r="63" spans="1:2" x14ac:dyDescent="0.25">
      <c r="A63" s="76">
        <v>70</v>
      </c>
      <c r="B63" s="75" t="str">
        <f>IF('Reported Performance Table'!$B70="","",IF(OR('Reported Performance Table'!$B70="",'Reported Performance Table'!$C70="",'Reported Performance Table'!$D70="",'Reported Performance Table'!$I70="",'Reported Performance Table'!$J70="",'Reported Performance Table'!$K70="",'Reported Performance Table'!$S70="",'Reported Performance Table'!$T70="",'Reported Performance Table'!$V70="",'Reported Performance Table'!$W70="",'Reported Performance Table'!$X70="",'Reported Performance Table'!$Y70="",'Reported Performance Table'!$Z70="",'Reported Performance Table'!$AH70="",'Reported Performance Table'!$AJ70="",'Reported Performance Table'!$AK70="",'Reported Performance Table'!$AN70="",'Reported Performance Table'!$AO70="",'Reported Performance Table'!#REF!="",'Reported Performance Table'!$AQ70=""),$A63&amp;", ",""))</f>
        <v/>
      </c>
    </row>
    <row r="64" spans="1:2" x14ac:dyDescent="0.25">
      <c r="A64" s="76">
        <v>71</v>
      </c>
      <c r="B64" s="75" t="str">
        <f>IF('Reported Performance Table'!$B71="","",IF(OR('Reported Performance Table'!$B71="",'Reported Performance Table'!$C71="",'Reported Performance Table'!$D71="",'Reported Performance Table'!$I71="",'Reported Performance Table'!$J71="",'Reported Performance Table'!$K71="",'Reported Performance Table'!$S71="",'Reported Performance Table'!$T71="",'Reported Performance Table'!$V71="",'Reported Performance Table'!$W71="",'Reported Performance Table'!$X71="",'Reported Performance Table'!$Y71="",'Reported Performance Table'!$Z71="",'Reported Performance Table'!$AH71="",'Reported Performance Table'!$AJ71="",'Reported Performance Table'!$AK71="",'Reported Performance Table'!$AN71="",'Reported Performance Table'!$AO71="",'Reported Performance Table'!#REF!="",'Reported Performance Table'!$AQ71=""),$A64&amp;", ",""))</f>
        <v/>
      </c>
    </row>
    <row r="65" spans="1:2" x14ac:dyDescent="0.25">
      <c r="A65" s="76">
        <v>72</v>
      </c>
      <c r="B65" s="75" t="str">
        <f>IF('Reported Performance Table'!$B72="","",IF(OR('Reported Performance Table'!$B72="",'Reported Performance Table'!$C72="",'Reported Performance Table'!$D72="",'Reported Performance Table'!$I72="",'Reported Performance Table'!$J72="",'Reported Performance Table'!$K72="",'Reported Performance Table'!$S72="",'Reported Performance Table'!$T72="",'Reported Performance Table'!$V72="",'Reported Performance Table'!$W72="",'Reported Performance Table'!$X72="",'Reported Performance Table'!$Y72="",'Reported Performance Table'!$Z72="",'Reported Performance Table'!$AH72="",'Reported Performance Table'!$AJ72="",'Reported Performance Table'!$AK72="",'Reported Performance Table'!$AN72="",'Reported Performance Table'!$AO72="",'Reported Performance Table'!#REF!="",'Reported Performance Table'!$AQ72=""),$A65&amp;", ",""))</f>
        <v/>
      </c>
    </row>
    <row r="66" spans="1:2" x14ac:dyDescent="0.25">
      <c r="A66" s="76">
        <v>73</v>
      </c>
      <c r="B66" s="75" t="str">
        <f>IF('Reported Performance Table'!$B73="","",IF(OR('Reported Performance Table'!$B73="",'Reported Performance Table'!$C73="",'Reported Performance Table'!$D73="",'Reported Performance Table'!$I73="",'Reported Performance Table'!$J73="",'Reported Performance Table'!$K73="",'Reported Performance Table'!$S73="",'Reported Performance Table'!$T73="",'Reported Performance Table'!$V73="",'Reported Performance Table'!$W73="",'Reported Performance Table'!$X73="",'Reported Performance Table'!$Y73="",'Reported Performance Table'!$Z73="",'Reported Performance Table'!$AH73="",'Reported Performance Table'!$AJ73="",'Reported Performance Table'!$AK73="",'Reported Performance Table'!$AN73="",'Reported Performance Table'!$AO73="",'Reported Performance Table'!#REF!="",'Reported Performance Table'!$AQ73=""),$A66&amp;", ",""))</f>
        <v/>
      </c>
    </row>
    <row r="67" spans="1:2" x14ac:dyDescent="0.25">
      <c r="A67" s="76">
        <v>74</v>
      </c>
      <c r="B67" s="75" t="str">
        <f>IF('Reported Performance Table'!$B74="","",IF(OR('Reported Performance Table'!$B74="",'Reported Performance Table'!$C74="",'Reported Performance Table'!$D74="",'Reported Performance Table'!$I74="",'Reported Performance Table'!$J74="",'Reported Performance Table'!$K74="",'Reported Performance Table'!$S74="",'Reported Performance Table'!$T74="",'Reported Performance Table'!$V74="",'Reported Performance Table'!$W74="",'Reported Performance Table'!$X74="",'Reported Performance Table'!$Y74="",'Reported Performance Table'!$Z74="",'Reported Performance Table'!$AH74="",'Reported Performance Table'!$AJ74="",'Reported Performance Table'!$AK74="",'Reported Performance Table'!$AN74="",'Reported Performance Table'!$AO74="",'Reported Performance Table'!#REF!="",'Reported Performance Table'!$AQ74=""),$A67&amp;", ",""))</f>
        <v/>
      </c>
    </row>
    <row r="68" spans="1:2" x14ac:dyDescent="0.25">
      <c r="A68" s="76">
        <v>75</v>
      </c>
      <c r="B68" s="75" t="str">
        <f>IF('Reported Performance Table'!$B75="","",IF(OR('Reported Performance Table'!$B75="",'Reported Performance Table'!$C75="",'Reported Performance Table'!$D75="",'Reported Performance Table'!$I75="",'Reported Performance Table'!$J75="",'Reported Performance Table'!$K75="",'Reported Performance Table'!$S75="",'Reported Performance Table'!$T75="",'Reported Performance Table'!$V75="",'Reported Performance Table'!$W75="",'Reported Performance Table'!$X75="",'Reported Performance Table'!$Y75="",'Reported Performance Table'!$Z75="",'Reported Performance Table'!$AH75="",'Reported Performance Table'!$AJ75="",'Reported Performance Table'!$AK75="",'Reported Performance Table'!$AN75="",'Reported Performance Table'!$AO75="",'Reported Performance Table'!#REF!="",'Reported Performance Table'!$AQ75=""),$A68&amp;", ",""))</f>
        <v/>
      </c>
    </row>
    <row r="69" spans="1:2" x14ac:dyDescent="0.25">
      <c r="A69" s="76">
        <v>76</v>
      </c>
      <c r="B69" s="75" t="str">
        <f>IF('Reported Performance Table'!$B76="","",IF(OR('Reported Performance Table'!$B76="",'Reported Performance Table'!$C76="",'Reported Performance Table'!$D76="",'Reported Performance Table'!$I76="",'Reported Performance Table'!$J76="",'Reported Performance Table'!$K76="",'Reported Performance Table'!$S76="",'Reported Performance Table'!$T76="",'Reported Performance Table'!$V76="",'Reported Performance Table'!$W76="",'Reported Performance Table'!$X76="",'Reported Performance Table'!$Y76="",'Reported Performance Table'!$Z76="",'Reported Performance Table'!$AH76="",'Reported Performance Table'!$AJ76="",'Reported Performance Table'!$AK76="",'Reported Performance Table'!$AN76="",'Reported Performance Table'!$AO76="",'Reported Performance Table'!#REF!="",'Reported Performance Table'!$AQ76=""),$A69&amp;", ",""))</f>
        <v/>
      </c>
    </row>
    <row r="70" spans="1:2" x14ac:dyDescent="0.25">
      <c r="A70" s="76">
        <v>77</v>
      </c>
      <c r="B70" s="75" t="str">
        <f>IF('Reported Performance Table'!$B77="","",IF(OR('Reported Performance Table'!$B77="",'Reported Performance Table'!$C77="",'Reported Performance Table'!$D77="",'Reported Performance Table'!$I77="",'Reported Performance Table'!$J77="",'Reported Performance Table'!$K77="",'Reported Performance Table'!$S77="",'Reported Performance Table'!$T77="",'Reported Performance Table'!$V77="",'Reported Performance Table'!$W77="",'Reported Performance Table'!$X77="",'Reported Performance Table'!$Y77="",'Reported Performance Table'!$Z77="",'Reported Performance Table'!$AH77="",'Reported Performance Table'!$AJ77="",'Reported Performance Table'!$AK77="",'Reported Performance Table'!$AN77="",'Reported Performance Table'!$AO77="",'Reported Performance Table'!#REF!="",'Reported Performance Table'!$AQ77=""),$A70&amp;", ",""))</f>
        <v/>
      </c>
    </row>
    <row r="71" spans="1:2" x14ac:dyDescent="0.25">
      <c r="A71" s="76">
        <v>78</v>
      </c>
      <c r="B71" s="75" t="str">
        <f>IF('Reported Performance Table'!$B78="","",IF(OR('Reported Performance Table'!$B78="",'Reported Performance Table'!$C78="",'Reported Performance Table'!$D78="",'Reported Performance Table'!$I78="",'Reported Performance Table'!$J78="",'Reported Performance Table'!$K78="",'Reported Performance Table'!$S78="",'Reported Performance Table'!$T78="",'Reported Performance Table'!$V78="",'Reported Performance Table'!$W78="",'Reported Performance Table'!$X78="",'Reported Performance Table'!$Y78="",'Reported Performance Table'!$Z78="",'Reported Performance Table'!$AH78="",'Reported Performance Table'!$AJ78="",'Reported Performance Table'!$AK78="",'Reported Performance Table'!$AN78="",'Reported Performance Table'!$AO78="",'Reported Performance Table'!#REF!="",'Reported Performance Table'!$AQ78=""),$A71&amp;", ",""))</f>
        <v/>
      </c>
    </row>
    <row r="72" spans="1:2" x14ac:dyDescent="0.25">
      <c r="A72" s="76">
        <v>79</v>
      </c>
      <c r="B72" s="75" t="str">
        <f>IF('Reported Performance Table'!$B79="","",IF(OR('Reported Performance Table'!$B79="",'Reported Performance Table'!$C79="",'Reported Performance Table'!$D79="",'Reported Performance Table'!$I79="",'Reported Performance Table'!$J79="",'Reported Performance Table'!$K79="",'Reported Performance Table'!$S79="",'Reported Performance Table'!$T79="",'Reported Performance Table'!$V79="",'Reported Performance Table'!$W79="",'Reported Performance Table'!$X79="",'Reported Performance Table'!$Y79="",'Reported Performance Table'!$Z79="",'Reported Performance Table'!$AH79="",'Reported Performance Table'!$AJ79="",'Reported Performance Table'!$AK79="",'Reported Performance Table'!$AN79="",'Reported Performance Table'!$AO79="",'Reported Performance Table'!#REF!="",'Reported Performance Table'!$AQ79=""),$A72&amp;", ",""))</f>
        <v/>
      </c>
    </row>
    <row r="73" spans="1:2" x14ac:dyDescent="0.25">
      <c r="A73" s="76">
        <v>80</v>
      </c>
      <c r="B73" s="75" t="str">
        <f>IF('Reported Performance Table'!$B80="","",IF(OR('Reported Performance Table'!$B80="",'Reported Performance Table'!$C80="",'Reported Performance Table'!$D80="",'Reported Performance Table'!$I80="",'Reported Performance Table'!$J80="",'Reported Performance Table'!$K80="",'Reported Performance Table'!$S80="",'Reported Performance Table'!$T80="",'Reported Performance Table'!$V80="",'Reported Performance Table'!$W80="",'Reported Performance Table'!$X80="",'Reported Performance Table'!$Y80="",'Reported Performance Table'!$Z80="",'Reported Performance Table'!$AH80="",'Reported Performance Table'!$AJ80="",'Reported Performance Table'!$AK80="",'Reported Performance Table'!$AN80="",'Reported Performance Table'!$AO80="",'Reported Performance Table'!#REF!="",'Reported Performance Table'!$AQ80=""),$A73&amp;", ",""))</f>
        <v/>
      </c>
    </row>
    <row r="74" spans="1:2" x14ac:dyDescent="0.25">
      <c r="A74" s="76">
        <v>81</v>
      </c>
      <c r="B74" s="75" t="str">
        <f>IF('Reported Performance Table'!$B81="","",IF(OR('Reported Performance Table'!$B81="",'Reported Performance Table'!$C81="",'Reported Performance Table'!$D81="",'Reported Performance Table'!$I81="",'Reported Performance Table'!$J81="",'Reported Performance Table'!$K81="",'Reported Performance Table'!$S81="",'Reported Performance Table'!$T81="",'Reported Performance Table'!$V81="",'Reported Performance Table'!$W81="",'Reported Performance Table'!$X81="",'Reported Performance Table'!$Y81="",'Reported Performance Table'!$Z81="",'Reported Performance Table'!$AH81="",'Reported Performance Table'!$AJ81="",'Reported Performance Table'!$AK81="",'Reported Performance Table'!$AN81="",'Reported Performance Table'!$AO81="",'Reported Performance Table'!#REF!="",'Reported Performance Table'!$AQ81=""),$A74&amp;", ",""))</f>
        <v/>
      </c>
    </row>
    <row r="75" spans="1:2" x14ac:dyDescent="0.25">
      <c r="A75" s="76">
        <v>82</v>
      </c>
      <c r="B75" s="75" t="str">
        <f>IF('Reported Performance Table'!$B82="","",IF(OR('Reported Performance Table'!$B82="",'Reported Performance Table'!$C82="",'Reported Performance Table'!$D82="",'Reported Performance Table'!$I82="",'Reported Performance Table'!$J82="",'Reported Performance Table'!$K82="",'Reported Performance Table'!$S82="",'Reported Performance Table'!$T82="",'Reported Performance Table'!$V82="",'Reported Performance Table'!$W82="",'Reported Performance Table'!$X82="",'Reported Performance Table'!$Y82="",'Reported Performance Table'!$Z82="",'Reported Performance Table'!$AH82="",'Reported Performance Table'!$AJ82="",'Reported Performance Table'!$AK82="",'Reported Performance Table'!$AN82="",'Reported Performance Table'!$AO82="",'Reported Performance Table'!#REF!="",'Reported Performance Table'!$AQ82=""),$A75&amp;", ",""))</f>
        <v/>
      </c>
    </row>
    <row r="76" spans="1:2" x14ac:dyDescent="0.25">
      <c r="A76" s="76">
        <v>83</v>
      </c>
      <c r="B76" s="75" t="str">
        <f>IF('Reported Performance Table'!$B83="","",IF(OR('Reported Performance Table'!$B83="",'Reported Performance Table'!$C83="",'Reported Performance Table'!$D83="",'Reported Performance Table'!$I83="",'Reported Performance Table'!$J83="",'Reported Performance Table'!$K83="",'Reported Performance Table'!$S83="",'Reported Performance Table'!$T83="",'Reported Performance Table'!$V83="",'Reported Performance Table'!$W83="",'Reported Performance Table'!$X83="",'Reported Performance Table'!$Y83="",'Reported Performance Table'!$Z83="",'Reported Performance Table'!$AH83="",'Reported Performance Table'!$AJ83="",'Reported Performance Table'!$AK83="",'Reported Performance Table'!$AN83="",'Reported Performance Table'!$AO83="",'Reported Performance Table'!#REF!="",'Reported Performance Table'!$AQ83=""),$A76&amp;", ",""))</f>
        <v/>
      </c>
    </row>
    <row r="77" spans="1:2" x14ac:dyDescent="0.25">
      <c r="A77" s="76">
        <v>84</v>
      </c>
      <c r="B77" s="75" t="str">
        <f>IF('Reported Performance Table'!$B84="","",IF(OR('Reported Performance Table'!$B84="",'Reported Performance Table'!$C84="",'Reported Performance Table'!$D84="",'Reported Performance Table'!$I84="",'Reported Performance Table'!$J84="",'Reported Performance Table'!$K84="",'Reported Performance Table'!$S84="",'Reported Performance Table'!$T84="",'Reported Performance Table'!$V84="",'Reported Performance Table'!$W84="",'Reported Performance Table'!$X84="",'Reported Performance Table'!$Y84="",'Reported Performance Table'!$Z84="",'Reported Performance Table'!$AH84="",'Reported Performance Table'!$AJ84="",'Reported Performance Table'!$AK84="",'Reported Performance Table'!$AN84="",'Reported Performance Table'!$AO84="",'Reported Performance Table'!#REF!="",'Reported Performance Table'!$AQ84=""),$A77&amp;", ",""))</f>
        <v/>
      </c>
    </row>
    <row r="78" spans="1:2" x14ac:dyDescent="0.25">
      <c r="A78" s="76">
        <v>85</v>
      </c>
      <c r="B78" s="75" t="str">
        <f>IF('Reported Performance Table'!$B85="","",IF(OR('Reported Performance Table'!$B85="",'Reported Performance Table'!$C85="",'Reported Performance Table'!$D85="",'Reported Performance Table'!$I85="",'Reported Performance Table'!$J85="",'Reported Performance Table'!$K85="",'Reported Performance Table'!$S85="",'Reported Performance Table'!$T85="",'Reported Performance Table'!$V85="",'Reported Performance Table'!$W85="",'Reported Performance Table'!$X85="",'Reported Performance Table'!$Y85="",'Reported Performance Table'!$Z85="",'Reported Performance Table'!$AH85="",'Reported Performance Table'!$AJ85="",'Reported Performance Table'!$AK85="",'Reported Performance Table'!$AN85="",'Reported Performance Table'!$AO85="",'Reported Performance Table'!#REF!="",'Reported Performance Table'!$AQ85=""),$A78&amp;", ",""))</f>
        <v/>
      </c>
    </row>
    <row r="79" spans="1:2" x14ac:dyDescent="0.25">
      <c r="A79" s="76">
        <v>86</v>
      </c>
      <c r="B79" s="75" t="str">
        <f>IF('Reported Performance Table'!$B86="","",IF(OR('Reported Performance Table'!$B86="",'Reported Performance Table'!$C86="",'Reported Performance Table'!$D86="",'Reported Performance Table'!$I86="",'Reported Performance Table'!$J86="",'Reported Performance Table'!$K86="",'Reported Performance Table'!$S86="",'Reported Performance Table'!$T86="",'Reported Performance Table'!$V86="",'Reported Performance Table'!$W86="",'Reported Performance Table'!$X86="",'Reported Performance Table'!$Y86="",'Reported Performance Table'!$Z86="",'Reported Performance Table'!$AH86="",'Reported Performance Table'!$AJ86="",'Reported Performance Table'!$AK86="",'Reported Performance Table'!$AN86="",'Reported Performance Table'!$AO86="",'Reported Performance Table'!#REF!="",'Reported Performance Table'!$AQ86=""),$A79&amp;", ",""))</f>
        <v/>
      </c>
    </row>
    <row r="80" spans="1:2" x14ac:dyDescent="0.25">
      <c r="A80" s="76">
        <v>87</v>
      </c>
      <c r="B80" s="75" t="str">
        <f>IF('Reported Performance Table'!$B87="","",IF(OR('Reported Performance Table'!$B87="",'Reported Performance Table'!$C87="",'Reported Performance Table'!$D87="",'Reported Performance Table'!$I87="",'Reported Performance Table'!$J87="",'Reported Performance Table'!$K87="",'Reported Performance Table'!$S87="",'Reported Performance Table'!$T87="",'Reported Performance Table'!$V87="",'Reported Performance Table'!$W87="",'Reported Performance Table'!$X87="",'Reported Performance Table'!$Y87="",'Reported Performance Table'!$Z87="",'Reported Performance Table'!$AH87="",'Reported Performance Table'!$AJ87="",'Reported Performance Table'!$AK87="",'Reported Performance Table'!$AN87="",'Reported Performance Table'!$AO87="",'Reported Performance Table'!#REF!="",'Reported Performance Table'!$AQ87=""),$A80&amp;", ",""))</f>
        <v/>
      </c>
    </row>
    <row r="81" spans="1:2" x14ac:dyDescent="0.25">
      <c r="A81" s="76">
        <v>88</v>
      </c>
      <c r="B81" s="75" t="str">
        <f>IF('Reported Performance Table'!$B88="","",IF(OR('Reported Performance Table'!$B88="",'Reported Performance Table'!$C88="",'Reported Performance Table'!$D88="",'Reported Performance Table'!$I88="",'Reported Performance Table'!$J88="",'Reported Performance Table'!$K88="",'Reported Performance Table'!$S88="",'Reported Performance Table'!$T88="",'Reported Performance Table'!$V88="",'Reported Performance Table'!$W88="",'Reported Performance Table'!$X88="",'Reported Performance Table'!$Y88="",'Reported Performance Table'!$Z88="",'Reported Performance Table'!$AH88="",'Reported Performance Table'!$AJ88="",'Reported Performance Table'!$AK88="",'Reported Performance Table'!$AN88="",'Reported Performance Table'!$AO88="",'Reported Performance Table'!#REF!="",'Reported Performance Table'!$AQ88=""),$A81&amp;", ",""))</f>
        <v/>
      </c>
    </row>
    <row r="82" spans="1:2" x14ac:dyDescent="0.25">
      <c r="A82" s="76">
        <v>89</v>
      </c>
      <c r="B82" s="75" t="str">
        <f>IF('Reported Performance Table'!$B89="","",IF(OR('Reported Performance Table'!$B89="",'Reported Performance Table'!$C89="",'Reported Performance Table'!$D89="",'Reported Performance Table'!$I89="",'Reported Performance Table'!$J89="",'Reported Performance Table'!$K89="",'Reported Performance Table'!$S89="",'Reported Performance Table'!$T89="",'Reported Performance Table'!$V89="",'Reported Performance Table'!$W89="",'Reported Performance Table'!$X89="",'Reported Performance Table'!$Y89="",'Reported Performance Table'!$Z89="",'Reported Performance Table'!$AH89="",'Reported Performance Table'!$AJ89="",'Reported Performance Table'!$AK89="",'Reported Performance Table'!$AN89="",'Reported Performance Table'!$AO89="",'Reported Performance Table'!#REF!="",'Reported Performance Table'!$AQ89=""),$A82&amp;", ",""))</f>
        <v/>
      </c>
    </row>
    <row r="83" spans="1:2" x14ac:dyDescent="0.25">
      <c r="A83" s="76">
        <v>90</v>
      </c>
      <c r="B83" s="75" t="str">
        <f>IF('Reported Performance Table'!$B90="","",IF(OR('Reported Performance Table'!$B90="",'Reported Performance Table'!$C90="",'Reported Performance Table'!$D90="",'Reported Performance Table'!$I90="",'Reported Performance Table'!$J90="",'Reported Performance Table'!$K90="",'Reported Performance Table'!$S90="",'Reported Performance Table'!$T90="",'Reported Performance Table'!$V90="",'Reported Performance Table'!$W90="",'Reported Performance Table'!$X90="",'Reported Performance Table'!$Y90="",'Reported Performance Table'!$Z90="",'Reported Performance Table'!$AH90="",'Reported Performance Table'!$AJ90="",'Reported Performance Table'!$AK90="",'Reported Performance Table'!$AN90="",'Reported Performance Table'!$AO90="",'Reported Performance Table'!#REF!="",'Reported Performance Table'!$AQ90=""),$A83&amp;", ",""))</f>
        <v/>
      </c>
    </row>
    <row r="84" spans="1:2" x14ac:dyDescent="0.25">
      <c r="A84" s="76">
        <v>91</v>
      </c>
      <c r="B84" s="75" t="str">
        <f>IF('Reported Performance Table'!$B91="","",IF(OR('Reported Performance Table'!$B91="",'Reported Performance Table'!$C91="",'Reported Performance Table'!$D91="",'Reported Performance Table'!$I91="",'Reported Performance Table'!$J91="",'Reported Performance Table'!$K91="",'Reported Performance Table'!$S91="",'Reported Performance Table'!$T91="",'Reported Performance Table'!$V91="",'Reported Performance Table'!$W91="",'Reported Performance Table'!$X91="",'Reported Performance Table'!$Y91="",'Reported Performance Table'!$Z91="",'Reported Performance Table'!$AH91="",'Reported Performance Table'!$AJ91="",'Reported Performance Table'!$AK91="",'Reported Performance Table'!$AN91="",'Reported Performance Table'!$AO91="",'Reported Performance Table'!#REF!="",'Reported Performance Table'!$AQ91=""),$A84&amp;", ",""))</f>
        <v/>
      </c>
    </row>
    <row r="85" spans="1:2" x14ac:dyDescent="0.25">
      <c r="A85" s="76">
        <v>92</v>
      </c>
      <c r="B85" s="75" t="str">
        <f>IF('Reported Performance Table'!$B92="","",IF(OR('Reported Performance Table'!$B92="",'Reported Performance Table'!$C92="",'Reported Performance Table'!$D92="",'Reported Performance Table'!$I92="",'Reported Performance Table'!$J92="",'Reported Performance Table'!$K92="",'Reported Performance Table'!$S92="",'Reported Performance Table'!$T92="",'Reported Performance Table'!$V92="",'Reported Performance Table'!$W92="",'Reported Performance Table'!$X92="",'Reported Performance Table'!$Y92="",'Reported Performance Table'!$Z92="",'Reported Performance Table'!$AH92="",'Reported Performance Table'!$AJ92="",'Reported Performance Table'!$AK92="",'Reported Performance Table'!$AN92="",'Reported Performance Table'!$AO92="",'Reported Performance Table'!#REF!="",'Reported Performance Table'!$AQ92=""),$A85&amp;", ",""))</f>
        <v/>
      </c>
    </row>
    <row r="86" spans="1:2" x14ac:dyDescent="0.25">
      <c r="A86" s="76">
        <v>93</v>
      </c>
      <c r="B86" s="75" t="str">
        <f>IF('Reported Performance Table'!$B93="","",IF(OR('Reported Performance Table'!$B93="",'Reported Performance Table'!$C93="",'Reported Performance Table'!$D93="",'Reported Performance Table'!$I93="",'Reported Performance Table'!$J93="",'Reported Performance Table'!$K93="",'Reported Performance Table'!$S93="",'Reported Performance Table'!$T93="",'Reported Performance Table'!$V93="",'Reported Performance Table'!$W93="",'Reported Performance Table'!$X93="",'Reported Performance Table'!$Y93="",'Reported Performance Table'!$Z93="",'Reported Performance Table'!$AH93="",'Reported Performance Table'!$AJ93="",'Reported Performance Table'!$AK93="",'Reported Performance Table'!$AN93="",'Reported Performance Table'!$AO93="",'Reported Performance Table'!#REF!="",'Reported Performance Table'!$AQ93=""),$A86&amp;", ",""))</f>
        <v/>
      </c>
    </row>
    <row r="87" spans="1:2" x14ac:dyDescent="0.25">
      <c r="A87" s="76">
        <v>94</v>
      </c>
      <c r="B87" s="75" t="str">
        <f>IF('Reported Performance Table'!$B94="","",IF(OR('Reported Performance Table'!$B94="",'Reported Performance Table'!$C94="",'Reported Performance Table'!$D94="",'Reported Performance Table'!$I94="",'Reported Performance Table'!$J94="",'Reported Performance Table'!$K94="",'Reported Performance Table'!$S94="",'Reported Performance Table'!$T94="",'Reported Performance Table'!$V94="",'Reported Performance Table'!$W94="",'Reported Performance Table'!$X94="",'Reported Performance Table'!$Y94="",'Reported Performance Table'!$Z94="",'Reported Performance Table'!$AH94="",'Reported Performance Table'!$AJ94="",'Reported Performance Table'!$AK94="",'Reported Performance Table'!$AN94="",'Reported Performance Table'!$AO94="",'Reported Performance Table'!#REF!="",'Reported Performance Table'!$AQ94=""),$A87&amp;", ",""))</f>
        <v/>
      </c>
    </row>
    <row r="88" spans="1:2" x14ac:dyDescent="0.25">
      <c r="A88" s="76">
        <v>95</v>
      </c>
      <c r="B88" s="75" t="str">
        <f>IF('Reported Performance Table'!$B95="","",IF(OR('Reported Performance Table'!$B95="",'Reported Performance Table'!$C95="",'Reported Performance Table'!$D95="",'Reported Performance Table'!$I95="",'Reported Performance Table'!$J95="",'Reported Performance Table'!$K95="",'Reported Performance Table'!$S95="",'Reported Performance Table'!$T95="",'Reported Performance Table'!$V95="",'Reported Performance Table'!$W95="",'Reported Performance Table'!$X95="",'Reported Performance Table'!$Y95="",'Reported Performance Table'!$Z95="",'Reported Performance Table'!$AH95="",'Reported Performance Table'!$AJ95="",'Reported Performance Table'!$AK95="",'Reported Performance Table'!$AN95="",'Reported Performance Table'!$AO95="",'Reported Performance Table'!#REF!="",'Reported Performance Table'!$AQ95=""),$A88&amp;", ",""))</f>
        <v/>
      </c>
    </row>
    <row r="89" spans="1:2" x14ac:dyDescent="0.25">
      <c r="A89" s="76">
        <v>96</v>
      </c>
      <c r="B89" s="75" t="str">
        <f>IF('Reported Performance Table'!$B96="","",IF(OR('Reported Performance Table'!$B96="",'Reported Performance Table'!$C96="",'Reported Performance Table'!$D96="",'Reported Performance Table'!$I96="",'Reported Performance Table'!$J96="",'Reported Performance Table'!$K96="",'Reported Performance Table'!$S96="",'Reported Performance Table'!$T96="",'Reported Performance Table'!$V96="",'Reported Performance Table'!$W96="",'Reported Performance Table'!$X96="",'Reported Performance Table'!$Y96="",'Reported Performance Table'!$Z96="",'Reported Performance Table'!$AH96="",'Reported Performance Table'!$AJ96="",'Reported Performance Table'!$AK96="",'Reported Performance Table'!$AN96="",'Reported Performance Table'!$AO96="",'Reported Performance Table'!#REF!="",'Reported Performance Table'!$AQ96=""),$A89&amp;", ",""))</f>
        <v/>
      </c>
    </row>
    <row r="90" spans="1:2" x14ac:dyDescent="0.25">
      <c r="A90" s="76">
        <v>97</v>
      </c>
      <c r="B90" s="75" t="str">
        <f>IF('Reported Performance Table'!$B97="","",IF(OR('Reported Performance Table'!$B97="",'Reported Performance Table'!$C97="",'Reported Performance Table'!$D97="",'Reported Performance Table'!$I97="",'Reported Performance Table'!$J97="",'Reported Performance Table'!$K97="",'Reported Performance Table'!$S97="",'Reported Performance Table'!$T97="",'Reported Performance Table'!$V97="",'Reported Performance Table'!$W97="",'Reported Performance Table'!$X97="",'Reported Performance Table'!$Y97="",'Reported Performance Table'!$Z97="",'Reported Performance Table'!$AH97="",'Reported Performance Table'!$AJ97="",'Reported Performance Table'!$AK97="",'Reported Performance Table'!$AN97="",'Reported Performance Table'!$AO97="",'Reported Performance Table'!#REF!="",'Reported Performance Table'!$AQ97=""),$A90&amp;", ",""))</f>
        <v/>
      </c>
    </row>
    <row r="91" spans="1:2" x14ac:dyDescent="0.25">
      <c r="A91" s="76">
        <v>98</v>
      </c>
      <c r="B91" s="75" t="str">
        <f>IF('Reported Performance Table'!$B98="","",IF(OR('Reported Performance Table'!$B98="",'Reported Performance Table'!$C98="",'Reported Performance Table'!$D98="",'Reported Performance Table'!$I98="",'Reported Performance Table'!$J98="",'Reported Performance Table'!$K98="",'Reported Performance Table'!$S98="",'Reported Performance Table'!$T98="",'Reported Performance Table'!$V98="",'Reported Performance Table'!$W98="",'Reported Performance Table'!$X98="",'Reported Performance Table'!$Y98="",'Reported Performance Table'!$Z98="",'Reported Performance Table'!$AH98="",'Reported Performance Table'!$AJ98="",'Reported Performance Table'!$AK98="",'Reported Performance Table'!$AN98="",'Reported Performance Table'!$AO98="",'Reported Performance Table'!#REF!="",'Reported Performance Table'!$AQ98=""),$A91&amp;", ",""))</f>
        <v/>
      </c>
    </row>
    <row r="92" spans="1:2" x14ac:dyDescent="0.25">
      <c r="A92" s="76">
        <v>99</v>
      </c>
      <c r="B92" s="75" t="str">
        <f>IF('Reported Performance Table'!$B99="","",IF(OR('Reported Performance Table'!$B99="",'Reported Performance Table'!$C99="",'Reported Performance Table'!$D99="",'Reported Performance Table'!$I99="",'Reported Performance Table'!$J99="",'Reported Performance Table'!$K99="",'Reported Performance Table'!$S99="",'Reported Performance Table'!$T99="",'Reported Performance Table'!$V99="",'Reported Performance Table'!$W99="",'Reported Performance Table'!$X99="",'Reported Performance Table'!$Y99="",'Reported Performance Table'!$Z99="",'Reported Performance Table'!$AH99="",'Reported Performance Table'!$AJ99="",'Reported Performance Table'!$AK99="",'Reported Performance Table'!$AN99="",'Reported Performance Table'!$AO99="",'Reported Performance Table'!#REF!="",'Reported Performance Table'!$AQ99=""),$A92&amp;", ",""))</f>
        <v/>
      </c>
    </row>
    <row r="93" spans="1:2" x14ac:dyDescent="0.25">
      <c r="A93" s="76">
        <v>100</v>
      </c>
      <c r="B93" s="75" t="str">
        <f>IF('Reported Performance Table'!$B100="","",IF(OR('Reported Performance Table'!$B100="",'Reported Performance Table'!$C100="",'Reported Performance Table'!$D100="",'Reported Performance Table'!$I100="",'Reported Performance Table'!$J100="",'Reported Performance Table'!$K100="",'Reported Performance Table'!$S100="",'Reported Performance Table'!$T100="",'Reported Performance Table'!$V100="",'Reported Performance Table'!$W100="",'Reported Performance Table'!$X100="",'Reported Performance Table'!$Y100="",'Reported Performance Table'!$Z100="",'Reported Performance Table'!$AH100="",'Reported Performance Table'!$AJ100="",'Reported Performance Table'!$AK100="",'Reported Performance Table'!$AN100="",'Reported Performance Table'!$AO100="",'Reported Performance Table'!#REF!="",'Reported Performance Table'!$AQ100=""),$A93&amp;", ",""))</f>
        <v/>
      </c>
    </row>
    <row r="94" spans="1:2" x14ac:dyDescent="0.25">
      <c r="A94" s="76">
        <v>101</v>
      </c>
      <c r="B94" s="75" t="str">
        <f>IF('Reported Performance Table'!$B101="","",IF(OR('Reported Performance Table'!$B101="",'Reported Performance Table'!$C101="",'Reported Performance Table'!$D101="",'Reported Performance Table'!$I101="",'Reported Performance Table'!$J101="",'Reported Performance Table'!$K101="",'Reported Performance Table'!$S101="",'Reported Performance Table'!$T101="",'Reported Performance Table'!$V101="",'Reported Performance Table'!$W101="",'Reported Performance Table'!$X101="",'Reported Performance Table'!$Y101="",'Reported Performance Table'!$Z101="",'Reported Performance Table'!$AH101="",'Reported Performance Table'!$AJ101="",'Reported Performance Table'!$AK101="",'Reported Performance Table'!$AN101="",'Reported Performance Table'!$AO101="",'Reported Performance Table'!#REF!="",'Reported Performance Table'!$AQ101=""),$A94&amp;", ",""))</f>
        <v/>
      </c>
    </row>
    <row r="95" spans="1:2" x14ac:dyDescent="0.25">
      <c r="A95" s="76">
        <v>102</v>
      </c>
      <c r="B95" s="75" t="str">
        <f>IF('Reported Performance Table'!$B102="","",IF(OR('Reported Performance Table'!$B102="",'Reported Performance Table'!$C102="",'Reported Performance Table'!$D102="",'Reported Performance Table'!$I102="",'Reported Performance Table'!$J102="",'Reported Performance Table'!$K102="",'Reported Performance Table'!$S102="",'Reported Performance Table'!$T102="",'Reported Performance Table'!$V102="",'Reported Performance Table'!$W102="",'Reported Performance Table'!$X102="",'Reported Performance Table'!$Y102="",'Reported Performance Table'!$Z102="",'Reported Performance Table'!$AH102="",'Reported Performance Table'!$AJ102="",'Reported Performance Table'!$AK102="",'Reported Performance Table'!$AN102="",'Reported Performance Table'!$AO102="",'Reported Performance Table'!#REF!="",'Reported Performance Table'!$AQ102=""),$A95&amp;", ",""))</f>
        <v/>
      </c>
    </row>
    <row r="96" spans="1:2" x14ac:dyDescent="0.25">
      <c r="A96" s="76">
        <v>103</v>
      </c>
      <c r="B96" s="75" t="str">
        <f>IF('Reported Performance Table'!$B103="","",IF(OR('Reported Performance Table'!$B103="",'Reported Performance Table'!$C103="",'Reported Performance Table'!$D103="",'Reported Performance Table'!$I103="",'Reported Performance Table'!$J103="",'Reported Performance Table'!$K103="",'Reported Performance Table'!$S103="",'Reported Performance Table'!$T103="",'Reported Performance Table'!$V103="",'Reported Performance Table'!$W103="",'Reported Performance Table'!$X103="",'Reported Performance Table'!$Y103="",'Reported Performance Table'!$Z103="",'Reported Performance Table'!$AH103="",'Reported Performance Table'!$AJ103="",'Reported Performance Table'!$AK103="",'Reported Performance Table'!$AN103="",'Reported Performance Table'!$AO103="",'Reported Performance Table'!#REF!="",'Reported Performance Table'!$AQ103=""),$A96&amp;", ",""))</f>
        <v/>
      </c>
    </row>
    <row r="97" spans="1:2" x14ac:dyDescent="0.25">
      <c r="A97" s="76">
        <v>104</v>
      </c>
      <c r="B97" s="75" t="str">
        <f>IF('Reported Performance Table'!$B104="","",IF(OR('Reported Performance Table'!$B104="",'Reported Performance Table'!$C104="",'Reported Performance Table'!$D104="",'Reported Performance Table'!$I104="",'Reported Performance Table'!$J104="",'Reported Performance Table'!$K104="",'Reported Performance Table'!$S104="",'Reported Performance Table'!$T104="",'Reported Performance Table'!$V104="",'Reported Performance Table'!$W104="",'Reported Performance Table'!$X104="",'Reported Performance Table'!$Y104="",'Reported Performance Table'!$Z104="",'Reported Performance Table'!$AH104="",'Reported Performance Table'!$AJ104="",'Reported Performance Table'!$AK104="",'Reported Performance Table'!$AN104="",'Reported Performance Table'!$AO104="",'Reported Performance Table'!#REF!="",'Reported Performance Table'!$AQ104=""),$A97&amp;", ",""))</f>
        <v/>
      </c>
    </row>
    <row r="98" spans="1:2" x14ac:dyDescent="0.25">
      <c r="A98" s="76">
        <v>105</v>
      </c>
      <c r="B98" s="75" t="str">
        <f>IF('Reported Performance Table'!$B105="","",IF(OR('Reported Performance Table'!$B105="",'Reported Performance Table'!$C105="",'Reported Performance Table'!$D105="",'Reported Performance Table'!$I105="",'Reported Performance Table'!$J105="",'Reported Performance Table'!$K105="",'Reported Performance Table'!$S105="",'Reported Performance Table'!$T105="",'Reported Performance Table'!$V105="",'Reported Performance Table'!$W105="",'Reported Performance Table'!$X105="",'Reported Performance Table'!$Y105="",'Reported Performance Table'!$Z105="",'Reported Performance Table'!$AH105="",'Reported Performance Table'!$AJ105="",'Reported Performance Table'!$AK105="",'Reported Performance Table'!$AN105="",'Reported Performance Table'!$AO105="",'Reported Performance Table'!#REF!="",'Reported Performance Table'!$AQ105=""),$A98&amp;", ",""))</f>
        <v/>
      </c>
    </row>
    <row r="99" spans="1:2" x14ac:dyDescent="0.25">
      <c r="A99" s="76">
        <v>106</v>
      </c>
      <c r="B99" s="75" t="str">
        <f>IF('Reported Performance Table'!$B106="","",IF(OR('Reported Performance Table'!$B106="",'Reported Performance Table'!$C106="",'Reported Performance Table'!$D106="",'Reported Performance Table'!$I106="",'Reported Performance Table'!$J106="",'Reported Performance Table'!$K106="",'Reported Performance Table'!$S106="",'Reported Performance Table'!$T106="",'Reported Performance Table'!$V106="",'Reported Performance Table'!$W106="",'Reported Performance Table'!$X106="",'Reported Performance Table'!$Y106="",'Reported Performance Table'!$Z106="",'Reported Performance Table'!$AH106="",'Reported Performance Table'!$AJ106="",'Reported Performance Table'!$AK106="",'Reported Performance Table'!$AN106="",'Reported Performance Table'!$AO106="",'Reported Performance Table'!#REF!="",'Reported Performance Table'!$AQ106=""),$A99&amp;", ",""))</f>
        <v/>
      </c>
    </row>
    <row r="100" spans="1:2" x14ac:dyDescent="0.25">
      <c r="A100" s="76">
        <v>107</v>
      </c>
      <c r="B100" s="75" t="str">
        <f>IF('Reported Performance Table'!$B107="","",IF(OR('Reported Performance Table'!$B107="",'Reported Performance Table'!$C107="",'Reported Performance Table'!$D107="",'Reported Performance Table'!$I107="",'Reported Performance Table'!$J107="",'Reported Performance Table'!$K107="",'Reported Performance Table'!$S107="",'Reported Performance Table'!$T107="",'Reported Performance Table'!$V107="",'Reported Performance Table'!$W107="",'Reported Performance Table'!$X107="",'Reported Performance Table'!$Y107="",'Reported Performance Table'!$Z107="",'Reported Performance Table'!$AH107="",'Reported Performance Table'!$AJ107="",'Reported Performance Table'!$AK107="",'Reported Performance Table'!$AN107="",'Reported Performance Table'!$AO107="",'Reported Performance Table'!#REF!="",'Reported Performance Table'!$AQ107=""),$A100&amp;", ",""))</f>
        <v/>
      </c>
    </row>
    <row r="101" spans="1:2" x14ac:dyDescent="0.25">
      <c r="A101" s="76">
        <v>108</v>
      </c>
      <c r="B101" s="75" t="str">
        <f>IF('Reported Performance Table'!$B108="","",IF(OR('Reported Performance Table'!$B108="",'Reported Performance Table'!$C108="",'Reported Performance Table'!$D108="",'Reported Performance Table'!$I108="",'Reported Performance Table'!$J108="",'Reported Performance Table'!$K108="",'Reported Performance Table'!$S108="",'Reported Performance Table'!$T108="",'Reported Performance Table'!$V108="",'Reported Performance Table'!$W108="",'Reported Performance Table'!$X108="",'Reported Performance Table'!$Y108="",'Reported Performance Table'!$Z108="",'Reported Performance Table'!$AH108="",'Reported Performance Table'!$AJ108="",'Reported Performance Table'!$AK108="",'Reported Performance Table'!$AN108="",'Reported Performance Table'!$AO108="",'Reported Performance Table'!#REF!="",'Reported Performance Table'!$AQ108=""),$A101&amp;", ",""))</f>
        <v/>
      </c>
    </row>
    <row r="102" spans="1:2" x14ac:dyDescent="0.25">
      <c r="A102" s="76">
        <v>109</v>
      </c>
      <c r="B102" s="75" t="str">
        <f>IF('Reported Performance Table'!$B109="","",IF(OR('Reported Performance Table'!$B109="",'Reported Performance Table'!$C109="",'Reported Performance Table'!$D109="",'Reported Performance Table'!$I109="",'Reported Performance Table'!$J109="",'Reported Performance Table'!$K109="",'Reported Performance Table'!$S109="",'Reported Performance Table'!$T109="",'Reported Performance Table'!$V109="",'Reported Performance Table'!$W109="",'Reported Performance Table'!$X109="",'Reported Performance Table'!$Y109="",'Reported Performance Table'!$Z109="",'Reported Performance Table'!$AH109="",'Reported Performance Table'!$AJ109="",'Reported Performance Table'!$AK109="",'Reported Performance Table'!$AN109="",'Reported Performance Table'!$AO109="",'Reported Performance Table'!#REF!="",'Reported Performance Table'!$AQ109=""),$A102&amp;", ",""))</f>
        <v/>
      </c>
    </row>
    <row r="103" spans="1:2" x14ac:dyDescent="0.25">
      <c r="A103" s="76">
        <v>110</v>
      </c>
      <c r="B103" s="75" t="str">
        <f>IF('Reported Performance Table'!$B110="","",IF(OR('Reported Performance Table'!$B110="",'Reported Performance Table'!$C110="",'Reported Performance Table'!$D110="",'Reported Performance Table'!$I110="",'Reported Performance Table'!$J110="",'Reported Performance Table'!$K110="",'Reported Performance Table'!$S110="",'Reported Performance Table'!$T110="",'Reported Performance Table'!$V110="",'Reported Performance Table'!$W110="",'Reported Performance Table'!$X110="",'Reported Performance Table'!$Y110="",'Reported Performance Table'!$Z110="",'Reported Performance Table'!$AH110="",'Reported Performance Table'!$AJ110="",'Reported Performance Table'!$AK110="",'Reported Performance Table'!$AN110="",'Reported Performance Table'!$AO110="",'Reported Performance Table'!#REF!="",'Reported Performance Table'!$AQ110=""),$A103&amp;", ",""))</f>
        <v/>
      </c>
    </row>
    <row r="104" spans="1:2" x14ac:dyDescent="0.25">
      <c r="A104" s="76">
        <v>111</v>
      </c>
      <c r="B104" s="75" t="str">
        <f>IF('Reported Performance Table'!$B111="","",IF(OR('Reported Performance Table'!$B111="",'Reported Performance Table'!$C111="",'Reported Performance Table'!$D111="",'Reported Performance Table'!$I111="",'Reported Performance Table'!$J111="",'Reported Performance Table'!$K111="",'Reported Performance Table'!$S111="",'Reported Performance Table'!$T111="",'Reported Performance Table'!$V111="",'Reported Performance Table'!$W111="",'Reported Performance Table'!$X111="",'Reported Performance Table'!$Y111="",'Reported Performance Table'!$Z111="",'Reported Performance Table'!$AH111="",'Reported Performance Table'!$AJ111="",'Reported Performance Table'!$AK111="",'Reported Performance Table'!$AN111="",'Reported Performance Table'!$AO111="",'Reported Performance Table'!#REF!="",'Reported Performance Table'!$AQ111=""),$A104&amp;", ",""))</f>
        <v/>
      </c>
    </row>
    <row r="105" spans="1:2" x14ac:dyDescent="0.25">
      <c r="A105" s="76">
        <v>112</v>
      </c>
      <c r="B105" s="75" t="str">
        <f>IF('Reported Performance Table'!$B112="","",IF(OR('Reported Performance Table'!$B112="",'Reported Performance Table'!$C112="",'Reported Performance Table'!$D112="",'Reported Performance Table'!$I112="",'Reported Performance Table'!$J112="",'Reported Performance Table'!$K112="",'Reported Performance Table'!$S112="",'Reported Performance Table'!$T112="",'Reported Performance Table'!$V112="",'Reported Performance Table'!$W112="",'Reported Performance Table'!$X112="",'Reported Performance Table'!$Y112="",'Reported Performance Table'!$Z112="",'Reported Performance Table'!$AH112="",'Reported Performance Table'!$AJ112="",'Reported Performance Table'!$AK112="",'Reported Performance Table'!$AN112="",'Reported Performance Table'!$AO112="",'Reported Performance Table'!#REF!="",'Reported Performance Table'!$AQ112=""),$A105&amp;", ",""))</f>
        <v/>
      </c>
    </row>
    <row r="106" spans="1:2" x14ac:dyDescent="0.25">
      <c r="A106" s="76">
        <v>113</v>
      </c>
      <c r="B106" s="75" t="str">
        <f>IF('Reported Performance Table'!$B113="","",IF(OR('Reported Performance Table'!$B113="",'Reported Performance Table'!$C113="",'Reported Performance Table'!$D113="",'Reported Performance Table'!$I113="",'Reported Performance Table'!$J113="",'Reported Performance Table'!$K113="",'Reported Performance Table'!$S113="",'Reported Performance Table'!$T113="",'Reported Performance Table'!$V113="",'Reported Performance Table'!$W113="",'Reported Performance Table'!$X113="",'Reported Performance Table'!$Y113="",'Reported Performance Table'!$Z113="",'Reported Performance Table'!$AH113="",'Reported Performance Table'!$AJ113="",'Reported Performance Table'!$AK113="",'Reported Performance Table'!$AN113="",'Reported Performance Table'!$AO113="",'Reported Performance Table'!#REF!="",'Reported Performance Table'!$AQ113=""),$A106&amp;", ",""))</f>
        <v/>
      </c>
    </row>
    <row r="107" spans="1:2" x14ac:dyDescent="0.25">
      <c r="A107" s="76">
        <v>114</v>
      </c>
      <c r="B107" s="75" t="str">
        <f>IF('Reported Performance Table'!$B114="","",IF(OR('Reported Performance Table'!$B114="",'Reported Performance Table'!$C114="",'Reported Performance Table'!$D114="",'Reported Performance Table'!$I114="",'Reported Performance Table'!$J114="",'Reported Performance Table'!$K114="",'Reported Performance Table'!$S114="",'Reported Performance Table'!$T114="",'Reported Performance Table'!$V114="",'Reported Performance Table'!$W114="",'Reported Performance Table'!$X114="",'Reported Performance Table'!$Y114="",'Reported Performance Table'!$Z114="",'Reported Performance Table'!$AH114="",'Reported Performance Table'!$AJ114="",'Reported Performance Table'!$AK114="",'Reported Performance Table'!$AN114="",'Reported Performance Table'!$AO114="",'Reported Performance Table'!#REF!="",'Reported Performance Table'!$AQ114=""),$A107&amp;", ",""))</f>
        <v/>
      </c>
    </row>
    <row r="108" spans="1:2" x14ac:dyDescent="0.25">
      <c r="A108" s="76">
        <v>115</v>
      </c>
      <c r="B108" s="75" t="str">
        <f>IF('Reported Performance Table'!$B115="","",IF(OR('Reported Performance Table'!$B115="",'Reported Performance Table'!$C115="",'Reported Performance Table'!$D115="",'Reported Performance Table'!$I115="",'Reported Performance Table'!$J115="",'Reported Performance Table'!$K115="",'Reported Performance Table'!$S115="",'Reported Performance Table'!$T115="",'Reported Performance Table'!$V115="",'Reported Performance Table'!$W115="",'Reported Performance Table'!$X115="",'Reported Performance Table'!$Y115="",'Reported Performance Table'!$Z115="",'Reported Performance Table'!$AH115="",'Reported Performance Table'!$AJ115="",'Reported Performance Table'!$AK115="",'Reported Performance Table'!$AN115="",'Reported Performance Table'!$AO115="",'Reported Performance Table'!#REF!="",'Reported Performance Table'!$AQ115=""),$A108&amp;", ",""))</f>
        <v/>
      </c>
    </row>
    <row r="109" spans="1:2" x14ac:dyDescent="0.25">
      <c r="A109" s="76">
        <v>116</v>
      </c>
      <c r="B109" s="75" t="str">
        <f>IF('Reported Performance Table'!$B116="","",IF(OR('Reported Performance Table'!$B116="",'Reported Performance Table'!$C116="",'Reported Performance Table'!$D116="",'Reported Performance Table'!$I116="",'Reported Performance Table'!$J116="",'Reported Performance Table'!$K116="",'Reported Performance Table'!$S116="",'Reported Performance Table'!$T116="",'Reported Performance Table'!$V116="",'Reported Performance Table'!$W116="",'Reported Performance Table'!$X116="",'Reported Performance Table'!$Y116="",'Reported Performance Table'!$Z116="",'Reported Performance Table'!$AH116="",'Reported Performance Table'!$AJ116="",'Reported Performance Table'!$AK116="",'Reported Performance Table'!$AN116="",'Reported Performance Table'!$AO116="",'Reported Performance Table'!#REF!="",'Reported Performance Table'!$AQ116=""),$A109&amp;", ",""))</f>
        <v/>
      </c>
    </row>
    <row r="110" spans="1:2" x14ac:dyDescent="0.25">
      <c r="A110" s="76">
        <v>117</v>
      </c>
      <c r="B110" s="75" t="str">
        <f>IF('Reported Performance Table'!$B117="","",IF(OR('Reported Performance Table'!$B117="",'Reported Performance Table'!$C117="",'Reported Performance Table'!$D117="",'Reported Performance Table'!$I117="",'Reported Performance Table'!$J117="",'Reported Performance Table'!$K117="",'Reported Performance Table'!$S117="",'Reported Performance Table'!$T117="",'Reported Performance Table'!$V117="",'Reported Performance Table'!$W117="",'Reported Performance Table'!$X117="",'Reported Performance Table'!$Y117="",'Reported Performance Table'!$Z117="",'Reported Performance Table'!$AH117="",'Reported Performance Table'!$AJ117="",'Reported Performance Table'!$AK117="",'Reported Performance Table'!$AN117="",'Reported Performance Table'!$AO117="",'Reported Performance Table'!#REF!="",'Reported Performance Table'!$AQ117=""),$A110&amp;", ",""))</f>
        <v/>
      </c>
    </row>
    <row r="111" spans="1:2" x14ac:dyDescent="0.25">
      <c r="A111" s="76">
        <v>118</v>
      </c>
      <c r="B111" s="75" t="str">
        <f>IF('Reported Performance Table'!$B118="","",IF(OR('Reported Performance Table'!$B118="",'Reported Performance Table'!$C118="",'Reported Performance Table'!$D118="",'Reported Performance Table'!$I118="",'Reported Performance Table'!$J118="",'Reported Performance Table'!$K118="",'Reported Performance Table'!$S118="",'Reported Performance Table'!$T118="",'Reported Performance Table'!$V118="",'Reported Performance Table'!$W118="",'Reported Performance Table'!$X118="",'Reported Performance Table'!$Y118="",'Reported Performance Table'!$Z118="",'Reported Performance Table'!$AH118="",'Reported Performance Table'!$AJ118="",'Reported Performance Table'!$AK118="",'Reported Performance Table'!$AN118="",'Reported Performance Table'!$AO118="",'Reported Performance Table'!#REF!="",'Reported Performance Table'!$AQ118=""),$A111&amp;", ",""))</f>
        <v/>
      </c>
    </row>
    <row r="112" spans="1:2" x14ac:dyDescent="0.25">
      <c r="A112" s="76">
        <v>119</v>
      </c>
      <c r="B112" s="75" t="str">
        <f>IF('Reported Performance Table'!$B119="","",IF(OR('Reported Performance Table'!$B119="",'Reported Performance Table'!$C119="",'Reported Performance Table'!$D119="",'Reported Performance Table'!$I119="",'Reported Performance Table'!$J119="",'Reported Performance Table'!$K119="",'Reported Performance Table'!$S119="",'Reported Performance Table'!$T119="",'Reported Performance Table'!$V119="",'Reported Performance Table'!$W119="",'Reported Performance Table'!$X119="",'Reported Performance Table'!$Y119="",'Reported Performance Table'!$Z119="",'Reported Performance Table'!$AH119="",'Reported Performance Table'!$AJ119="",'Reported Performance Table'!$AK119="",'Reported Performance Table'!$AN119="",'Reported Performance Table'!$AO119="",'Reported Performance Table'!#REF!="",'Reported Performance Table'!$AQ119=""),$A112&amp;", ",""))</f>
        <v/>
      </c>
    </row>
    <row r="113" spans="1:2" x14ac:dyDescent="0.25">
      <c r="A113" s="76">
        <v>120</v>
      </c>
      <c r="B113" s="75" t="str">
        <f>IF('Reported Performance Table'!$B120="","",IF(OR('Reported Performance Table'!$B120="",'Reported Performance Table'!$C120="",'Reported Performance Table'!$D120="",'Reported Performance Table'!$I120="",'Reported Performance Table'!$J120="",'Reported Performance Table'!$K120="",'Reported Performance Table'!$S120="",'Reported Performance Table'!$T120="",'Reported Performance Table'!$V120="",'Reported Performance Table'!$W120="",'Reported Performance Table'!$X120="",'Reported Performance Table'!$Y120="",'Reported Performance Table'!$Z120="",'Reported Performance Table'!$AH120="",'Reported Performance Table'!$AJ120="",'Reported Performance Table'!$AK120="",'Reported Performance Table'!$AN120="",'Reported Performance Table'!$AO120="",'Reported Performance Table'!#REF!="",'Reported Performance Table'!$AQ120=""),$A113&amp;", ",""))</f>
        <v/>
      </c>
    </row>
    <row r="114" spans="1:2" x14ac:dyDescent="0.25">
      <c r="A114" s="76">
        <v>121</v>
      </c>
      <c r="B114" s="75" t="str">
        <f>IF('Reported Performance Table'!$B121="","",IF(OR('Reported Performance Table'!$B121="",'Reported Performance Table'!$C121="",'Reported Performance Table'!$D121="",'Reported Performance Table'!$I121="",'Reported Performance Table'!$J121="",'Reported Performance Table'!$K121="",'Reported Performance Table'!$S121="",'Reported Performance Table'!$T121="",'Reported Performance Table'!$V121="",'Reported Performance Table'!$W121="",'Reported Performance Table'!$X121="",'Reported Performance Table'!$Y121="",'Reported Performance Table'!$Z121="",'Reported Performance Table'!$AH121="",'Reported Performance Table'!$AJ121="",'Reported Performance Table'!$AK121="",'Reported Performance Table'!$AN121="",'Reported Performance Table'!$AO121="",'Reported Performance Table'!#REF!="",'Reported Performance Table'!$AQ121=""),$A114&amp;", ",""))</f>
        <v/>
      </c>
    </row>
    <row r="115" spans="1:2" x14ac:dyDescent="0.25">
      <c r="A115" s="76">
        <v>122</v>
      </c>
      <c r="B115" s="75" t="str">
        <f>IF('Reported Performance Table'!$B122="","",IF(OR('Reported Performance Table'!$B122="",'Reported Performance Table'!$C122="",'Reported Performance Table'!$D122="",'Reported Performance Table'!$I122="",'Reported Performance Table'!$J122="",'Reported Performance Table'!$K122="",'Reported Performance Table'!$S122="",'Reported Performance Table'!$T122="",'Reported Performance Table'!$V122="",'Reported Performance Table'!$W122="",'Reported Performance Table'!$X122="",'Reported Performance Table'!$Y122="",'Reported Performance Table'!$Z122="",'Reported Performance Table'!$AH122="",'Reported Performance Table'!$AJ122="",'Reported Performance Table'!$AK122="",'Reported Performance Table'!$AN122="",'Reported Performance Table'!$AO122="",'Reported Performance Table'!#REF!="",'Reported Performance Table'!$AQ122=""),$A115&amp;", ",""))</f>
        <v/>
      </c>
    </row>
    <row r="116" spans="1:2" x14ac:dyDescent="0.25">
      <c r="A116" s="76">
        <v>123</v>
      </c>
      <c r="B116" s="75" t="str">
        <f>IF('Reported Performance Table'!$B123="","",IF(OR('Reported Performance Table'!$B123="",'Reported Performance Table'!$C123="",'Reported Performance Table'!$D123="",'Reported Performance Table'!$I123="",'Reported Performance Table'!$J123="",'Reported Performance Table'!$K123="",'Reported Performance Table'!$S123="",'Reported Performance Table'!$T123="",'Reported Performance Table'!$V123="",'Reported Performance Table'!$W123="",'Reported Performance Table'!$X123="",'Reported Performance Table'!$Y123="",'Reported Performance Table'!$Z123="",'Reported Performance Table'!$AH123="",'Reported Performance Table'!$AJ123="",'Reported Performance Table'!$AK123="",'Reported Performance Table'!$AN123="",'Reported Performance Table'!$AO123="",'Reported Performance Table'!#REF!="",'Reported Performance Table'!$AQ123=""),$A116&amp;", ",""))</f>
        <v/>
      </c>
    </row>
    <row r="117" spans="1:2" x14ac:dyDescent="0.25">
      <c r="A117" s="76">
        <v>124</v>
      </c>
      <c r="B117" s="75" t="str">
        <f>IF('Reported Performance Table'!$B124="","",IF(OR('Reported Performance Table'!$B124="",'Reported Performance Table'!$C124="",'Reported Performance Table'!$D124="",'Reported Performance Table'!$I124="",'Reported Performance Table'!$J124="",'Reported Performance Table'!$K124="",'Reported Performance Table'!$S124="",'Reported Performance Table'!$T124="",'Reported Performance Table'!$V124="",'Reported Performance Table'!$W124="",'Reported Performance Table'!$X124="",'Reported Performance Table'!$Y124="",'Reported Performance Table'!$Z124="",'Reported Performance Table'!$AH124="",'Reported Performance Table'!$AJ124="",'Reported Performance Table'!$AK124="",'Reported Performance Table'!$AN124="",'Reported Performance Table'!$AO124="",'Reported Performance Table'!#REF!="",'Reported Performance Table'!$AQ124=""),$A117&amp;", ",""))</f>
        <v/>
      </c>
    </row>
    <row r="118" spans="1:2" x14ac:dyDescent="0.25">
      <c r="A118" s="76">
        <v>125</v>
      </c>
      <c r="B118" s="75" t="str">
        <f>IF('Reported Performance Table'!$B125="","",IF(OR('Reported Performance Table'!$B125="",'Reported Performance Table'!$C125="",'Reported Performance Table'!$D125="",'Reported Performance Table'!$I125="",'Reported Performance Table'!$J125="",'Reported Performance Table'!$K125="",'Reported Performance Table'!$S125="",'Reported Performance Table'!$T125="",'Reported Performance Table'!$V125="",'Reported Performance Table'!$W125="",'Reported Performance Table'!$X125="",'Reported Performance Table'!$Y125="",'Reported Performance Table'!$Z125="",'Reported Performance Table'!$AH125="",'Reported Performance Table'!$AJ125="",'Reported Performance Table'!$AK125="",'Reported Performance Table'!$AN125="",'Reported Performance Table'!$AO125="",'Reported Performance Table'!#REF!="",'Reported Performance Table'!$AQ125=""),$A118&amp;", ",""))</f>
        <v/>
      </c>
    </row>
    <row r="119" spans="1:2" x14ac:dyDescent="0.25">
      <c r="A119" s="76">
        <v>126</v>
      </c>
      <c r="B119" s="75" t="str">
        <f>IF('Reported Performance Table'!$B126="","",IF(OR('Reported Performance Table'!$B126="",'Reported Performance Table'!$C126="",'Reported Performance Table'!$D126="",'Reported Performance Table'!$I126="",'Reported Performance Table'!$J126="",'Reported Performance Table'!$K126="",'Reported Performance Table'!$S126="",'Reported Performance Table'!$T126="",'Reported Performance Table'!$V126="",'Reported Performance Table'!$W126="",'Reported Performance Table'!$X126="",'Reported Performance Table'!$Y126="",'Reported Performance Table'!$Z126="",'Reported Performance Table'!$AH126="",'Reported Performance Table'!$AJ126="",'Reported Performance Table'!$AK126="",'Reported Performance Table'!$AN126="",'Reported Performance Table'!$AO126="",'Reported Performance Table'!#REF!="",'Reported Performance Table'!$AQ126=""),$A119&amp;", ",""))</f>
        <v/>
      </c>
    </row>
    <row r="120" spans="1:2" x14ac:dyDescent="0.25">
      <c r="A120" s="76">
        <v>127</v>
      </c>
      <c r="B120" s="75" t="str">
        <f>IF('Reported Performance Table'!$B127="","",IF(OR('Reported Performance Table'!$B127="",'Reported Performance Table'!$C127="",'Reported Performance Table'!$D127="",'Reported Performance Table'!$I127="",'Reported Performance Table'!$J127="",'Reported Performance Table'!$K127="",'Reported Performance Table'!$S127="",'Reported Performance Table'!$T127="",'Reported Performance Table'!$V127="",'Reported Performance Table'!$W127="",'Reported Performance Table'!$X127="",'Reported Performance Table'!$Y127="",'Reported Performance Table'!$Z127="",'Reported Performance Table'!$AH127="",'Reported Performance Table'!$AJ127="",'Reported Performance Table'!$AK127="",'Reported Performance Table'!$AN127="",'Reported Performance Table'!$AO127="",'Reported Performance Table'!#REF!="",'Reported Performance Table'!$AQ127=""),$A120&amp;", ",""))</f>
        <v/>
      </c>
    </row>
    <row r="121" spans="1:2" x14ac:dyDescent="0.25">
      <c r="A121" s="76">
        <v>128</v>
      </c>
      <c r="B121" s="75" t="str">
        <f>IF('Reported Performance Table'!$B128="","",IF(OR('Reported Performance Table'!$B128="",'Reported Performance Table'!$C128="",'Reported Performance Table'!$D128="",'Reported Performance Table'!$I128="",'Reported Performance Table'!$J128="",'Reported Performance Table'!$K128="",'Reported Performance Table'!$S128="",'Reported Performance Table'!$T128="",'Reported Performance Table'!$V128="",'Reported Performance Table'!$W128="",'Reported Performance Table'!$X128="",'Reported Performance Table'!$Y128="",'Reported Performance Table'!$Z128="",'Reported Performance Table'!$AH128="",'Reported Performance Table'!$AJ128="",'Reported Performance Table'!$AK128="",'Reported Performance Table'!$AN128="",'Reported Performance Table'!$AO128="",'Reported Performance Table'!#REF!="",'Reported Performance Table'!$AQ128=""),$A121&amp;", ",""))</f>
        <v/>
      </c>
    </row>
    <row r="122" spans="1:2" x14ac:dyDescent="0.25">
      <c r="A122" s="76">
        <v>129</v>
      </c>
      <c r="B122" s="75" t="str">
        <f>IF('Reported Performance Table'!$B129="","",IF(OR('Reported Performance Table'!$B129="",'Reported Performance Table'!$C129="",'Reported Performance Table'!$D129="",'Reported Performance Table'!$I129="",'Reported Performance Table'!$J129="",'Reported Performance Table'!$K129="",'Reported Performance Table'!$S129="",'Reported Performance Table'!$T129="",'Reported Performance Table'!$V129="",'Reported Performance Table'!$W129="",'Reported Performance Table'!$X129="",'Reported Performance Table'!$Y129="",'Reported Performance Table'!$Z129="",'Reported Performance Table'!$AH129="",'Reported Performance Table'!$AJ129="",'Reported Performance Table'!$AK129="",'Reported Performance Table'!$AN129="",'Reported Performance Table'!$AO129="",'Reported Performance Table'!#REF!="",'Reported Performance Table'!$AQ129=""),$A122&amp;", ",""))</f>
        <v/>
      </c>
    </row>
    <row r="123" spans="1:2" x14ac:dyDescent="0.25">
      <c r="A123" s="76">
        <v>130</v>
      </c>
      <c r="B123" s="75" t="str">
        <f>IF('Reported Performance Table'!$B130="","",IF(OR('Reported Performance Table'!$B130="",'Reported Performance Table'!$C130="",'Reported Performance Table'!$D130="",'Reported Performance Table'!$I130="",'Reported Performance Table'!$J130="",'Reported Performance Table'!$K130="",'Reported Performance Table'!$S130="",'Reported Performance Table'!$T130="",'Reported Performance Table'!$V130="",'Reported Performance Table'!$W130="",'Reported Performance Table'!$X130="",'Reported Performance Table'!$Y130="",'Reported Performance Table'!$Z130="",'Reported Performance Table'!$AH130="",'Reported Performance Table'!$AJ130="",'Reported Performance Table'!$AK130="",'Reported Performance Table'!$AN130="",'Reported Performance Table'!$AO130="",'Reported Performance Table'!#REF!="",'Reported Performance Table'!$AQ130=""),$A123&amp;", ",""))</f>
        <v/>
      </c>
    </row>
    <row r="124" spans="1:2" x14ac:dyDescent="0.25">
      <c r="A124" s="76">
        <v>131</v>
      </c>
      <c r="B124" s="75" t="str">
        <f>IF('Reported Performance Table'!$B131="","",IF(OR('Reported Performance Table'!$B131="",'Reported Performance Table'!$C131="",'Reported Performance Table'!$D131="",'Reported Performance Table'!$I131="",'Reported Performance Table'!$J131="",'Reported Performance Table'!$K131="",'Reported Performance Table'!$S131="",'Reported Performance Table'!$T131="",'Reported Performance Table'!$V131="",'Reported Performance Table'!$W131="",'Reported Performance Table'!$X131="",'Reported Performance Table'!$Y131="",'Reported Performance Table'!$Z131="",'Reported Performance Table'!$AH131="",'Reported Performance Table'!$AJ131="",'Reported Performance Table'!$AK131="",'Reported Performance Table'!$AN131="",'Reported Performance Table'!$AO131="",'Reported Performance Table'!#REF!="",'Reported Performance Table'!$AQ131=""),$A124&amp;", ",""))</f>
        <v/>
      </c>
    </row>
    <row r="125" spans="1:2" x14ac:dyDescent="0.25">
      <c r="A125" s="76">
        <v>132</v>
      </c>
      <c r="B125" s="75" t="str">
        <f>IF('Reported Performance Table'!$B132="","",IF(OR('Reported Performance Table'!$B132="",'Reported Performance Table'!$C132="",'Reported Performance Table'!$D132="",'Reported Performance Table'!$I132="",'Reported Performance Table'!$J132="",'Reported Performance Table'!$K132="",'Reported Performance Table'!$S132="",'Reported Performance Table'!$T132="",'Reported Performance Table'!$V132="",'Reported Performance Table'!$W132="",'Reported Performance Table'!$X132="",'Reported Performance Table'!$Y132="",'Reported Performance Table'!$Z132="",'Reported Performance Table'!$AH132="",'Reported Performance Table'!$AJ132="",'Reported Performance Table'!$AK132="",'Reported Performance Table'!$AN132="",'Reported Performance Table'!$AO132="",'Reported Performance Table'!#REF!="",'Reported Performance Table'!$AQ132=""),$A125&amp;", ",""))</f>
        <v/>
      </c>
    </row>
    <row r="126" spans="1:2" x14ac:dyDescent="0.25">
      <c r="A126" s="76">
        <v>133</v>
      </c>
      <c r="B126" s="75" t="str">
        <f>IF('Reported Performance Table'!$B133="","",IF(OR('Reported Performance Table'!$B133="",'Reported Performance Table'!$C133="",'Reported Performance Table'!$D133="",'Reported Performance Table'!$I133="",'Reported Performance Table'!$J133="",'Reported Performance Table'!$K133="",'Reported Performance Table'!$S133="",'Reported Performance Table'!$T133="",'Reported Performance Table'!$V133="",'Reported Performance Table'!$W133="",'Reported Performance Table'!$X133="",'Reported Performance Table'!$Y133="",'Reported Performance Table'!$Z133="",'Reported Performance Table'!$AH133="",'Reported Performance Table'!$AJ133="",'Reported Performance Table'!$AK133="",'Reported Performance Table'!$AN133="",'Reported Performance Table'!$AO133="",'Reported Performance Table'!#REF!="",'Reported Performance Table'!$AQ133=""),$A126&amp;", ",""))</f>
        <v/>
      </c>
    </row>
    <row r="127" spans="1:2" x14ac:dyDescent="0.25">
      <c r="A127" s="76">
        <v>134</v>
      </c>
      <c r="B127" s="75" t="str">
        <f>IF('Reported Performance Table'!$B134="","",IF(OR('Reported Performance Table'!$B134="",'Reported Performance Table'!$C134="",'Reported Performance Table'!$D134="",'Reported Performance Table'!$I134="",'Reported Performance Table'!$J134="",'Reported Performance Table'!$K134="",'Reported Performance Table'!$S134="",'Reported Performance Table'!$T134="",'Reported Performance Table'!$V134="",'Reported Performance Table'!$W134="",'Reported Performance Table'!$X134="",'Reported Performance Table'!$Y134="",'Reported Performance Table'!$Z134="",'Reported Performance Table'!$AH134="",'Reported Performance Table'!$AJ134="",'Reported Performance Table'!$AK134="",'Reported Performance Table'!$AN134="",'Reported Performance Table'!$AO134="",'Reported Performance Table'!#REF!="",'Reported Performance Table'!$AQ134=""),$A127&amp;", ",""))</f>
        <v/>
      </c>
    </row>
    <row r="128" spans="1:2" x14ac:dyDescent="0.25">
      <c r="A128" s="76">
        <v>135</v>
      </c>
      <c r="B128" s="75" t="str">
        <f>IF('Reported Performance Table'!$B135="","",IF(OR('Reported Performance Table'!$B135="",'Reported Performance Table'!$C135="",'Reported Performance Table'!$D135="",'Reported Performance Table'!$I135="",'Reported Performance Table'!$J135="",'Reported Performance Table'!$K135="",'Reported Performance Table'!$S135="",'Reported Performance Table'!$T135="",'Reported Performance Table'!$V135="",'Reported Performance Table'!$W135="",'Reported Performance Table'!$X135="",'Reported Performance Table'!$Y135="",'Reported Performance Table'!$Z135="",'Reported Performance Table'!$AH135="",'Reported Performance Table'!$AJ135="",'Reported Performance Table'!$AK135="",'Reported Performance Table'!$AN135="",'Reported Performance Table'!$AO135="",'Reported Performance Table'!#REF!="",'Reported Performance Table'!$AQ135=""),$A128&amp;", ",""))</f>
        <v/>
      </c>
    </row>
    <row r="129" spans="1:2" x14ac:dyDescent="0.25">
      <c r="A129" s="76">
        <v>136</v>
      </c>
      <c r="B129" s="75" t="str">
        <f>IF('Reported Performance Table'!$B136="","",IF(OR('Reported Performance Table'!$B136="",'Reported Performance Table'!$C136="",'Reported Performance Table'!$D136="",'Reported Performance Table'!$I136="",'Reported Performance Table'!$J136="",'Reported Performance Table'!$K136="",'Reported Performance Table'!$S136="",'Reported Performance Table'!$T136="",'Reported Performance Table'!$V136="",'Reported Performance Table'!$W136="",'Reported Performance Table'!$X136="",'Reported Performance Table'!$Y136="",'Reported Performance Table'!$Z136="",'Reported Performance Table'!$AH136="",'Reported Performance Table'!$AJ136="",'Reported Performance Table'!$AK136="",'Reported Performance Table'!$AN136="",'Reported Performance Table'!$AO136="",'Reported Performance Table'!#REF!="",'Reported Performance Table'!$AQ136=""),$A129&amp;", ",""))</f>
        <v/>
      </c>
    </row>
    <row r="130" spans="1:2" x14ac:dyDescent="0.25">
      <c r="A130" s="76">
        <v>137</v>
      </c>
      <c r="B130" s="75" t="str">
        <f>IF('Reported Performance Table'!$B137="","",IF(OR('Reported Performance Table'!$B137="",'Reported Performance Table'!$C137="",'Reported Performance Table'!$D137="",'Reported Performance Table'!$I137="",'Reported Performance Table'!$J137="",'Reported Performance Table'!$K137="",'Reported Performance Table'!$S137="",'Reported Performance Table'!$T137="",'Reported Performance Table'!$V137="",'Reported Performance Table'!$W137="",'Reported Performance Table'!$X137="",'Reported Performance Table'!$Y137="",'Reported Performance Table'!$Z137="",'Reported Performance Table'!$AH137="",'Reported Performance Table'!$AJ137="",'Reported Performance Table'!$AK137="",'Reported Performance Table'!$AN137="",'Reported Performance Table'!$AO137="",'Reported Performance Table'!#REF!="",'Reported Performance Table'!$AQ137=""),$A130&amp;", ",""))</f>
        <v/>
      </c>
    </row>
    <row r="131" spans="1:2" x14ac:dyDescent="0.25">
      <c r="A131" s="76">
        <v>138</v>
      </c>
      <c r="B131" s="75" t="str">
        <f>IF('Reported Performance Table'!$B138="","",IF(OR('Reported Performance Table'!$B138="",'Reported Performance Table'!$C138="",'Reported Performance Table'!$D138="",'Reported Performance Table'!$I138="",'Reported Performance Table'!$J138="",'Reported Performance Table'!$K138="",'Reported Performance Table'!$S138="",'Reported Performance Table'!$T138="",'Reported Performance Table'!$V138="",'Reported Performance Table'!$W138="",'Reported Performance Table'!$X138="",'Reported Performance Table'!$Y138="",'Reported Performance Table'!$Z138="",'Reported Performance Table'!$AH138="",'Reported Performance Table'!$AJ138="",'Reported Performance Table'!$AK138="",'Reported Performance Table'!$AN138="",'Reported Performance Table'!$AO138="",'Reported Performance Table'!#REF!="",'Reported Performance Table'!$AQ138=""),$A131&amp;", ",""))</f>
        <v/>
      </c>
    </row>
    <row r="132" spans="1:2" x14ac:dyDescent="0.25">
      <c r="A132" s="76">
        <v>139</v>
      </c>
      <c r="B132" s="75" t="str">
        <f>IF('Reported Performance Table'!$B139="","",IF(OR('Reported Performance Table'!$B139="",'Reported Performance Table'!$C139="",'Reported Performance Table'!$D139="",'Reported Performance Table'!$I139="",'Reported Performance Table'!$J139="",'Reported Performance Table'!$K139="",'Reported Performance Table'!$S139="",'Reported Performance Table'!$T139="",'Reported Performance Table'!$V139="",'Reported Performance Table'!$W139="",'Reported Performance Table'!$X139="",'Reported Performance Table'!$Y139="",'Reported Performance Table'!$Z139="",'Reported Performance Table'!$AH139="",'Reported Performance Table'!$AJ139="",'Reported Performance Table'!$AK139="",'Reported Performance Table'!$AN139="",'Reported Performance Table'!$AO139="",'Reported Performance Table'!#REF!="",'Reported Performance Table'!$AQ139=""),$A132&amp;", ",""))</f>
        <v/>
      </c>
    </row>
    <row r="133" spans="1:2" x14ac:dyDescent="0.25">
      <c r="A133" s="76">
        <v>140</v>
      </c>
      <c r="B133" s="75" t="str">
        <f>IF('Reported Performance Table'!$B140="","",IF(OR('Reported Performance Table'!$B140="",'Reported Performance Table'!$C140="",'Reported Performance Table'!$D140="",'Reported Performance Table'!$I140="",'Reported Performance Table'!$J140="",'Reported Performance Table'!$K140="",'Reported Performance Table'!$S140="",'Reported Performance Table'!$T140="",'Reported Performance Table'!$V140="",'Reported Performance Table'!$W140="",'Reported Performance Table'!$X140="",'Reported Performance Table'!$Y140="",'Reported Performance Table'!$Z140="",'Reported Performance Table'!$AH140="",'Reported Performance Table'!$AJ140="",'Reported Performance Table'!$AK140="",'Reported Performance Table'!$AN140="",'Reported Performance Table'!$AO140="",'Reported Performance Table'!#REF!="",'Reported Performance Table'!$AQ140=""),$A133&amp;", ",""))</f>
        <v/>
      </c>
    </row>
    <row r="134" spans="1:2" x14ac:dyDescent="0.25">
      <c r="A134" s="76">
        <v>141</v>
      </c>
      <c r="B134" s="75" t="str">
        <f>IF('Reported Performance Table'!$B141="","",IF(OR('Reported Performance Table'!$B141="",'Reported Performance Table'!$C141="",'Reported Performance Table'!$D141="",'Reported Performance Table'!$I141="",'Reported Performance Table'!$J141="",'Reported Performance Table'!$K141="",'Reported Performance Table'!$S141="",'Reported Performance Table'!$T141="",'Reported Performance Table'!$V141="",'Reported Performance Table'!$W141="",'Reported Performance Table'!$X141="",'Reported Performance Table'!$Y141="",'Reported Performance Table'!$Z141="",'Reported Performance Table'!$AH141="",'Reported Performance Table'!$AJ141="",'Reported Performance Table'!$AK141="",'Reported Performance Table'!$AN141="",'Reported Performance Table'!$AO141="",'Reported Performance Table'!#REF!="",'Reported Performance Table'!$AQ141=""),$A134&amp;", ",""))</f>
        <v/>
      </c>
    </row>
    <row r="135" spans="1:2" x14ac:dyDescent="0.25">
      <c r="A135" s="76">
        <v>142</v>
      </c>
      <c r="B135" s="75" t="str">
        <f>IF('Reported Performance Table'!$B142="","",IF(OR('Reported Performance Table'!$B142="",'Reported Performance Table'!$C142="",'Reported Performance Table'!$D142="",'Reported Performance Table'!$I142="",'Reported Performance Table'!$J142="",'Reported Performance Table'!$K142="",'Reported Performance Table'!$S142="",'Reported Performance Table'!$T142="",'Reported Performance Table'!$V142="",'Reported Performance Table'!$W142="",'Reported Performance Table'!$X142="",'Reported Performance Table'!$Y142="",'Reported Performance Table'!$Z142="",'Reported Performance Table'!$AH142="",'Reported Performance Table'!$AJ142="",'Reported Performance Table'!$AK142="",'Reported Performance Table'!$AN142="",'Reported Performance Table'!$AO142="",'Reported Performance Table'!#REF!="",'Reported Performance Table'!$AQ142=""),$A135&amp;", ",""))</f>
        <v/>
      </c>
    </row>
    <row r="136" spans="1:2" x14ac:dyDescent="0.25">
      <c r="A136" s="76">
        <v>143</v>
      </c>
      <c r="B136" s="75" t="str">
        <f>IF('Reported Performance Table'!$B143="","",IF(OR('Reported Performance Table'!$B143="",'Reported Performance Table'!$C143="",'Reported Performance Table'!$D143="",'Reported Performance Table'!$I143="",'Reported Performance Table'!$J143="",'Reported Performance Table'!$K143="",'Reported Performance Table'!$S143="",'Reported Performance Table'!$T143="",'Reported Performance Table'!$V143="",'Reported Performance Table'!$W143="",'Reported Performance Table'!$X143="",'Reported Performance Table'!$Y143="",'Reported Performance Table'!$Z143="",'Reported Performance Table'!$AH143="",'Reported Performance Table'!$AJ143="",'Reported Performance Table'!$AK143="",'Reported Performance Table'!$AN143="",'Reported Performance Table'!$AO143="",'Reported Performance Table'!#REF!="",'Reported Performance Table'!$AQ143=""),$A136&amp;", ",""))</f>
        <v/>
      </c>
    </row>
    <row r="137" spans="1:2" x14ac:dyDescent="0.25">
      <c r="A137" s="76">
        <v>144</v>
      </c>
      <c r="B137" s="75" t="str">
        <f>IF('Reported Performance Table'!$B144="","",IF(OR('Reported Performance Table'!$B144="",'Reported Performance Table'!$C144="",'Reported Performance Table'!$D144="",'Reported Performance Table'!$I144="",'Reported Performance Table'!$J144="",'Reported Performance Table'!$K144="",'Reported Performance Table'!$S144="",'Reported Performance Table'!$T144="",'Reported Performance Table'!$V144="",'Reported Performance Table'!$W144="",'Reported Performance Table'!$X144="",'Reported Performance Table'!$Y144="",'Reported Performance Table'!$Z144="",'Reported Performance Table'!$AH144="",'Reported Performance Table'!$AJ144="",'Reported Performance Table'!$AK144="",'Reported Performance Table'!$AN144="",'Reported Performance Table'!$AO144="",'Reported Performance Table'!#REF!="",'Reported Performance Table'!$AQ144=""),$A137&amp;", ",""))</f>
        <v/>
      </c>
    </row>
    <row r="138" spans="1:2" x14ac:dyDescent="0.25">
      <c r="A138" s="76">
        <v>145</v>
      </c>
      <c r="B138" s="75" t="str">
        <f>IF('Reported Performance Table'!$B145="","",IF(OR('Reported Performance Table'!$B145="",'Reported Performance Table'!$C145="",'Reported Performance Table'!$D145="",'Reported Performance Table'!$I145="",'Reported Performance Table'!$J145="",'Reported Performance Table'!$K145="",'Reported Performance Table'!$S145="",'Reported Performance Table'!$T145="",'Reported Performance Table'!$V145="",'Reported Performance Table'!$W145="",'Reported Performance Table'!$X145="",'Reported Performance Table'!$Y145="",'Reported Performance Table'!$Z145="",'Reported Performance Table'!$AH145="",'Reported Performance Table'!$AJ145="",'Reported Performance Table'!$AK145="",'Reported Performance Table'!$AN145="",'Reported Performance Table'!$AO145="",'Reported Performance Table'!#REF!="",'Reported Performance Table'!$AQ145=""),$A138&amp;", ",""))</f>
        <v/>
      </c>
    </row>
    <row r="139" spans="1:2" x14ac:dyDescent="0.25">
      <c r="A139" s="76">
        <v>146</v>
      </c>
      <c r="B139" s="75" t="str">
        <f>IF('Reported Performance Table'!$B146="","",IF(OR('Reported Performance Table'!$B146="",'Reported Performance Table'!$C146="",'Reported Performance Table'!$D146="",'Reported Performance Table'!$I146="",'Reported Performance Table'!$J146="",'Reported Performance Table'!$K146="",'Reported Performance Table'!$S146="",'Reported Performance Table'!$T146="",'Reported Performance Table'!$V146="",'Reported Performance Table'!$W146="",'Reported Performance Table'!$X146="",'Reported Performance Table'!$Y146="",'Reported Performance Table'!$Z146="",'Reported Performance Table'!$AH146="",'Reported Performance Table'!$AJ146="",'Reported Performance Table'!$AK146="",'Reported Performance Table'!$AN146="",'Reported Performance Table'!$AO146="",'Reported Performance Table'!#REF!="",'Reported Performance Table'!$AQ146=""),$A139&amp;", ",""))</f>
        <v/>
      </c>
    </row>
    <row r="140" spans="1:2" x14ac:dyDescent="0.25">
      <c r="A140" s="76">
        <v>147</v>
      </c>
      <c r="B140" s="75" t="str">
        <f>IF('Reported Performance Table'!$B147="","",IF(OR('Reported Performance Table'!$B147="",'Reported Performance Table'!$C147="",'Reported Performance Table'!$D147="",'Reported Performance Table'!$I147="",'Reported Performance Table'!$J147="",'Reported Performance Table'!$K147="",'Reported Performance Table'!$S147="",'Reported Performance Table'!$T147="",'Reported Performance Table'!$V147="",'Reported Performance Table'!$W147="",'Reported Performance Table'!$X147="",'Reported Performance Table'!$Y147="",'Reported Performance Table'!$Z147="",'Reported Performance Table'!$AH147="",'Reported Performance Table'!$AJ147="",'Reported Performance Table'!$AK147="",'Reported Performance Table'!$AN147="",'Reported Performance Table'!$AO147="",'Reported Performance Table'!#REF!="",'Reported Performance Table'!$AQ147=""),$A140&amp;", ",""))</f>
        <v/>
      </c>
    </row>
    <row r="141" spans="1:2" x14ac:dyDescent="0.25">
      <c r="A141" s="76">
        <v>148</v>
      </c>
      <c r="B141" s="75" t="str">
        <f>IF('Reported Performance Table'!$B148="","",IF(OR('Reported Performance Table'!$B148="",'Reported Performance Table'!$C148="",'Reported Performance Table'!$D148="",'Reported Performance Table'!$I148="",'Reported Performance Table'!$J148="",'Reported Performance Table'!$K148="",'Reported Performance Table'!$S148="",'Reported Performance Table'!$T148="",'Reported Performance Table'!$V148="",'Reported Performance Table'!$W148="",'Reported Performance Table'!$X148="",'Reported Performance Table'!$Y148="",'Reported Performance Table'!$Z148="",'Reported Performance Table'!$AH148="",'Reported Performance Table'!$AJ148="",'Reported Performance Table'!$AK148="",'Reported Performance Table'!$AN148="",'Reported Performance Table'!$AO148="",'Reported Performance Table'!#REF!="",'Reported Performance Table'!$AQ148=""),$A141&amp;", ",""))</f>
        <v/>
      </c>
    </row>
    <row r="142" spans="1:2" x14ac:dyDescent="0.25">
      <c r="A142" s="76">
        <v>149</v>
      </c>
      <c r="B142" s="75" t="str">
        <f>IF('Reported Performance Table'!$B149="","",IF(OR('Reported Performance Table'!$B149="",'Reported Performance Table'!$C149="",'Reported Performance Table'!$D149="",'Reported Performance Table'!$I149="",'Reported Performance Table'!$J149="",'Reported Performance Table'!$K149="",'Reported Performance Table'!$S149="",'Reported Performance Table'!$T149="",'Reported Performance Table'!$V149="",'Reported Performance Table'!$W149="",'Reported Performance Table'!$X149="",'Reported Performance Table'!$Y149="",'Reported Performance Table'!$Z149="",'Reported Performance Table'!$AH149="",'Reported Performance Table'!$AJ149="",'Reported Performance Table'!$AK149="",'Reported Performance Table'!$AN149="",'Reported Performance Table'!$AO149="",'Reported Performance Table'!#REF!="",'Reported Performance Table'!$AQ149=""),$A142&amp;", ",""))</f>
        <v/>
      </c>
    </row>
    <row r="143" spans="1:2" x14ac:dyDescent="0.25">
      <c r="A143" s="76">
        <v>150</v>
      </c>
      <c r="B143" s="75" t="str">
        <f>IF('Reported Performance Table'!$B150="","",IF(OR('Reported Performance Table'!$B150="",'Reported Performance Table'!$C150="",'Reported Performance Table'!$D150="",'Reported Performance Table'!$I150="",'Reported Performance Table'!$J150="",'Reported Performance Table'!$K150="",'Reported Performance Table'!$S150="",'Reported Performance Table'!$T150="",'Reported Performance Table'!$V150="",'Reported Performance Table'!$W150="",'Reported Performance Table'!$X150="",'Reported Performance Table'!$Y150="",'Reported Performance Table'!$Z150="",'Reported Performance Table'!$AH150="",'Reported Performance Table'!$AJ150="",'Reported Performance Table'!$AK150="",'Reported Performance Table'!$AN150="",'Reported Performance Table'!$AO150="",'Reported Performance Table'!#REF!="",'Reported Performance Table'!$AQ150=""),$A143&amp;", ",""))</f>
        <v/>
      </c>
    </row>
    <row r="144" spans="1:2" x14ac:dyDescent="0.25">
      <c r="A144" s="76">
        <v>151</v>
      </c>
      <c r="B144" s="75" t="str">
        <f>IF('Reported Performance Table'!$B151="","",IF(OR('Reported Performance Table'!$B151="",'Reported Performance Table'!$C151="",'Reported Performance Table'!$D151="",'Reported Performance Table'!$I151="",'Reported Performance Table'!$J151="",'Reported Performance Table'!$K151="",'Reported Performance Table'!$S151="",'Reported Performance Table'!$T151="",'Reported Performance Table'!$V151="",'Reported Performance Table'!$W151="",'Reported Performance Table'!$X151="",'Reported Performance Table'!$Y151="",'Reported Performance Table'!$Z151="",'Reported Performance Table'!$AH151="",'Reported Performance Table'!$AJ151="",'Reported Performance Table'!$AK151="",'Reported Performance Table'!$AN151="",'Reported Performance Table'!$AO151="",'Reported Performance Table'!#REF!="",'Reported Performance Table'!$AQ151=""),$A144&amp;", ",""))</f>
        <v/>
      </c>
    </row>
    <row r="145" spans="1:2" x14ac:dyDescent="0.25">
      <c r="A145" s="76">
        <v>152</v>
      </c>
      <c r="B145" s="75" t="str">
        <f>IF('Reported Performance Table'!$B152="","",IF(OR('Reported Performance Table'!$B152="",'Reported Performance Table'!$C152="",'Reported Performance Table'!$D152="",'Reported Performance Table'!$I152="",'Reported Performance Table'!$J152="",'Reported Performance Table'!$K152="",'Reported Performance Table'!$S152="",'Reported Performance Table'!$T152="",'Reported Performance Table'!$V152="",'Reported Performance Table'!$W152="",'Reported Performance Table'!$X152="",'Reported Performance Table'!$Y152="",'Reported Performance Table'!$Z152="",'Reported Performance Table'!$AH152="",'Reported Performance Table'!$AJ152="",'Reported Performance Table'!$AK152="",'Reported Performance Table'!$AN152="",'Reported Performance Table'!$AO152="",'Reported Performance Table'!#REF!="",'Reported Performance Table'!$AQ152=""),$A145&amp;", ",""))</f>
        <v/>
      </c>
    </row>
    <row r="146" spans="1:2" x14ac:dyDescent="0.25">
      <c r="A146" s="76">
        <v>153</v>
      </c>
      <c r="B146" s="75" t="str">
        <f>IF('Reported Performance Table'!$B153="","",IF(OR('Reported Performance Table'!$B153="",'Reported Performance Table'!$C153="",'Reported Performance Table'!$D153="",'Reported Performance Table'!$I153="",'Reported Performance Table'!$J153="",'Reported Performance Table'!$K153="",'Reported Performance Table'!$S153="",'Reported Performance Table'!$T153="",'Reported Performance Table'!$V153="",'Reported Performance Table'!$W153="",'Reported Performance Table'!$X153="",'Reported Performance Table'!$Y153="",'Reported Performance Table'!$Z153="",'Reported Performance Table'!$AH153="",'Reported Performance Table'!$AJ153="",'Reported Performance Table'!$AK153="",'Reported Performance Table'!$AN153="",'Reported Performance Table'!$AO153="",'Reported Performance Table'!#REF!="",'Reported Performance Table'!$AQ153=""),$A146&amp;", ",""))</f>
        <v/>
      </c>
    </row>
    <row r="147" spans="1:2" x14ac:dyDescent="0.25">
      <c r="A147" s="76">
        <v>154</v>
      </c>
      <c r="B147" s="75" t="str">
        <f>IF('Reported Performance Table'!$B154="","",IF(OR('Reported Performance Table'!$B154="",'Reported Performance Table'!$C154="",'Reported Performance Table'!$D154="",'Reported Performance Table'!$I154="",'Reported Performance Table'!$J154="",'Reported Performance Table'!$K154="",'Reported Performance Table'!$S154="",'Reported Performance Table'!$T154="",'Reported Performance Table'!$V154="",'Reported Performance Table'!$W154="",'Reported Performance Table'!$X154="",'Reported Performance Table'!$Y154="",'Reported Performance Table'!$Z154="",'Reported Performance Table'!$AH154="",'Reported Performance Table'!$AJ154="",'Reported Performance Table'!$AK154="",'Reported Performance Table'!$AN154="",'Reported Performance Table'!$AO154="",'Reported Performance Table'!#REF!="",'Reported Performance Table'!$AQ154=""),$A147&amp;", ",""))</f>
        <v/>
      </c>
    </row>
    <row r="148" spans="1:2" x14ac:dyDescent="0.25">
      <c r="A148" s="76">
        <v>155</v>
      </c>
      <c r="B148" s="75" t="str">
        <f>IF('Reported Performance Table'!$B155="","",IF(OR('Reported Performance Table'!$B155="",'Reported Performance Table'!$C155="",'Reported Performance Table'!$D155="",'Reported Performance Table'!$I155="",'Reported Performance Table'!$J155="",'Reported Performance Table'!$K155="",'Reported Performance Table'!$S155="",'Reported Performance Table'!$T155="",'Reported Performance Table'!$V155="",'Reported Performance Table'!$W155="",'Reported Performance Table'!$X155="",'Reported Performance Table'!$Y155="",'Reported Performance Table'!$Z155="",'Reported Performance Table'!$AH155="",'Reported Performance Table'!$AJ155="",'Reported Performance Table'!$AK155="",'Reported Performance Table'!$AN155="",'Reported Performance Table'!$AO155="",'Reported Performance Table'!#REF!="",'Reported Performance Table'!$AQ155=""),$A148&amp;", ",""))</f>
        <v/>
      </c>
    </row>
    <row r="149" spans="1:2" x14ac:dyDescent="0.25">
      <c r="A149" s="76">
        <v>156</v>
      </c>
      <c r="B149" s="75" t="str">
        <f>IF('Reported Performance Table'!$B156="","",IF(OR('Reported Performance Table'!$B156="",'Reported Performance Table'!$C156="",'Reported Performance Table'!$D156="",'Reported Performance Table'!$I156="",'Reported Performance Table'!$J156="",'Reported Performance Table'!$K156="",'Reported Performance Table'!$S156="",'Reported Performance Table'!$T156="",'Reported Performance Table'!$V156="",'Reported Performance Table'!$W156="",'Reported Performance Table'!$X156="",'Reported Performance Table'!$Y156="",'Reported Performance Table'!$Z156="",'Reported Performance Table'!$AH156="",'Reported Performance Table'!$AJ156="",'Reported Performance Table'!$AK156="",'Reported Performance Table'!$AN156="",'Reported Performance Table'!$AO156="",'Reported Performance Table'!#REF!="",'Reported Performance Table'!$AQ156=""),$A149&amp;", ",""))</f>
        <v/>
      </c>
    </row>
    <row r="150" spans="1:2" x14ac:dyDescent="0.25">
      <c r="A150" s="76">
        <v>157</v>
      </c>
      <c r="B150" s="75" t="str">
        <f>IF('Reported Performance Table'!$B157="","",IF(OR('Reported Performance Table'!$B157="",'Reported Performance Table'!$C157="",'Reported Performance Table'!$D157="",'Reported Performance Table'!$I157="",'Reported Performance Table'!$J157="",'Reported Performance Table'!$K157="",'Reported Performance Table'!$S157="",'Reported Performance Table'!$T157="",'Reported Performance Table'!$V157="",'Reported Performance Table'!$W157="",'Reported Performance Table'!$X157="",'Reported Performance Table'!$Y157="",'Reported Performance Table'!$Z157="",'Reported Performance Table'!$AH157="",'Reported Performance Table'!$AJ157="",'Reported Performance Table'!$AK157="",'Reported Performance Table'!$AN157="",'Reported Performance Table'!$AO157="",'Reported Performance Table'!#REF!="",'Reported Performance Table'!$AQ157=""),$A150&amp;", ",""))</f>
        <v/>
      </c>
    </row>
    <row r="151" spans="1:2" x14ac:dyDescent="0.25">
      <c r="A151" s="76">
        <v>158</v>
      </c>
      <c r="B151" s="75" t="str">
        <f>IF('Reported Performance Table'!$B158="","",IF(OR('Reported Performance Table'!$B158="",'Reported Performance Table'!$C158="",'Reported Performance Table'!$D158="",'Reported Performance Table'!$I158="",'Reported Performance Table'!$J158="",'Reported Performance Table'!$K158="",'Reported Performance Table'!$S158="",'Reported Performance Table'!$T158="",'Reported Performance Table'!$V158="",'Reported Performance Table'!$W158="",'Reported Performance Table'!$X158="",'Reported Performance Table'!$Y158="",'Reported Performance Table'!$Z158="",'Reported Performance Table'!$AH158="",'Reported Performance Table'!$AJ158="",'Reported Performance Table'!$AK158="",'Reported Performance Table'!$AN158="",'Reported Performance Table'!$AO158="",'Reported Performance Table'!#REF!="",'Reported Performance Table'!$AQ158=""),$A151&amp;", ",""))</f>
        <v/>
      </c>
    </row>
    <row r="152" spans="1:2" x14ac:dyDescent="0.25">
      <c r="A152" s="76">
        <v>159</v>
      </c>
      <c r="B152" s="75" t="str">
        <f>IF('Reported Performance Table'!$B159="","",IF(OR('Reported Performance Table'!$B159="",'Reported Performance Table'!$C159="",'Reported Performance Table'!$D159="",'Reported Performance Table'!$I159="",'Reported Performance Table'!$J159="",'Reported Performance Table'!$K159="",'Reported Performance Table'!$S159="",'Reported Performance Table'!$T159="",'Reported Performance Table'!$V159="",'Reported Performance Table'!$W159="",'Reported Performance Table'!$X159="",'Reported Performance Table'!$Y159="",'Reported Performance Table'!$Z159="",'Reported Performance Table'!$AH159="",'Reported Performance Table'!$AJ159="",'Reported Performance Table'!$AK159="",'Reported Performance Table'!$AN159="",'Reported Performance Table'!$AO159="",'Reported Performance Table'!#REF!="",'Reported Performance Table'!$AQ159=""),$A152&amp;", ",""))</f>
        <v/>
      </c>
    </row>
    <row r="153" spans="1:2" x14ac:dyDescent="0.25">
      <c r="A153" s="76">
        <v>160</v>
      </c>
      <c r="B153" s="75" t="str">
        <f>IF('Reported Performance Table'!$B160="","",IF(OR('Reported Performance Table'!$B160="",'Reported Performance Table'!$C160="",'Reported Performance Table'!$D160="",'Reported Performance Table'!$I160="",'Reported Performance Table'!$J160="",'Reported Performance Table'!$K160="",'Reported Performance Table'!$S160="",'Reported Performance Table'!$T160="",'Reported Performance Table'!$V160="",'Reported Performance Table'!$W160="",'Reported Performance Table'!$X160="",'Reported Performance Table'!$Y160="",'Reported Performance Table'!$Z160="",'Reported Performance Table'!$AH160="",'Reported Performance Table'!$AJ160="",'Reported Performance Table'!$AK160="",'Reported Performance Table'!$AN160="",'Reported Performance Table'!$AO160="",'Reported Performance Table'!#REF!="",'Reported Performance Table'!$AQ160=""),$A153&amp;", ",""))</f>
        <v/>
      </c>
    </row>
    <row r="154" spans="1:2" x14ac:dyDescent="0.25">
      <c r="A154" s="76">
        <v>161</v>
      </c>
      <c r="B154" s="75" t="str">
        <f>IF('Reported Performance Table'!$B161="","",IF(OR('Reported Performance Table'!$B161="",'Reported Performance Table'!$C161="",'Reported Performance Table'!$D161="",'Reported Performance Table'!$I161="",'Reported Performance Table'!$J161="",'Reported Performance Table'!$K161="",'Reported Performance Table'!$S161="",'Reported Performance Table'!$T161="",'Reported Performance Table'!$V161="",'Reported Performance Table'!$W161="",'Reported Performance Table'!$X161="",'Reported Performance Table'!$Y161="",'Reported Performance Table'!$Z161="",'Reported Performance Table'!$AH161="",'Reported Performance Table'!$AJ161="",'Reported Performance Table'!$AK161="",'Reported Performance Table'!$AN161="",'Reported Performance Table'!$AO161="",'Reported Performance Table'!#REF!="",'Reported Performance Table'!$AQ161=""),$A154&amp;", ",""))</f>
        <v/>
      </c>
    </row>
    <row r="155" spans="1:2" x14ac:dyDescent="0.25">
      <c r="A155" s="76">
        <v>162</v>
      </c>
      <c r="B155" s="75" t="str">
        <f>IF('Reported Performance Table'!$B162="","",IF(OR('Reported Performance Table'!$B162="",'Reported Performance Table'!$C162="",'Reported Performance Table'!$D162="",'Reported Performance Table'!$I162="",'Reported Performance Table'!$J162="",'Reported Performance Table'!$K162="",'Reported Performance Table'!$S162="",'Reported Performance Table'!$T162="",'Reported Performance Table'!$V162="",'Reported Performance Table'!$W162="",'Reported Performance Table'!$X162="",'Reported Performance Table'!$Y162="",'Reported Performance Table'!$Z162="",'Reported Performance Table'!$AH162="",'Reported Performance Table'!$AJ162="",'Reported Performance Table'!$AK162="",'Reported Performance Table'!$AN162="",'Reported Performance Table'!$AO162="",'Reported Performance Table'!#REF!="",'Reported Performance Table'!$AQ162=""),$A155&amp;", ",""))</f>
        <v/>
      </c>
    </row>
    <row r="156" spans="1:2" x14ac:dyDescent="0.25">
      <c r="A156" s="76">
        <v>163</v>
      </c>
      <c r="B156" s="75" t="str">
        <f>IF('Reported Performance Table'!$B163="","",IF(OR('Reported Performance Table'!$B163="",'Reported Performance Table'!$C163="",'Reported Performance Table'!$D163="",'Reported Performance Table'!$I163="",'Reported Performance Table'!$J163="",'Reported Performance Table'!$K163="",'Reported Performance Table'!$S163="",'Reported Performance Table'!$T163="",'Reported Performance Table'!$V163="",'Reported Performance Table'!$W163="",'Reported Performance Table'!$X163="",'Reported Performance Table'!$Y163="",'Reported Performance Table'!$Z163="",'Reported Performance Table'!$AH163="",'Reported Performance Table'!$AJ163="",'Reported Performance Table'!$AK163="",'Reported Performance Table'!$AN163="",'Reported Performance Table'!$AO163="",'Reported Performance Table'!#REF!="",'Reported Performance Table'!$AQ163=""),$A156&amp;", ",""))</f>
        <v/>
      </c>
    </row>
    <row r="157" spans="1:2" x14ac:dyDescent="0.25">
      <c r="A157" s="76">
        <v>164</v>
      </c>
      <c r="B157" s="75" t="str">
        <f>IF('Reported Performance Table'!$B164="","",IF(OR('Reported Performance Table'!$B164="",'Reported Performance Table'!$C164="",'Reported Performance Table'!$D164="",'Reported Performance Table'!$I164="",'Reported Performance Table'!$J164="",'Reported Performance Table'!$K164="",'Reported Performance Table'!$S164="",'Reported Performance Table'!$T164="",'Reported Performance Table'!$V164="",'Reported Performance Table'!$W164="",'Reported Performance Table'!$X164="",'Reported Performance Table'!$Y164="",'Reported Performance Table'!$Z164="",'Reported Performance Table'!$AH164="",'Reported Performance Table'!$AJ164="",'Reported Performance Table'!$AK164="",'Reported Performance Table'!$AN164="",'Reported Performance Table'!$AO164="",'Reported Performance Table'!#REF!="",'Reported Performance Table'!$AQ164=""),$A157&amp;", ",""))</f>
        <v/>
      </c>
    </row>
    <row r="158" spans="1:2" x14ac:dyDescent="0.25">
      <c r="A158" s="76">
        <v>165</v>
      </c>
      <c r="B158" s="75" t="str">
        <f>IF('Reported Performance Table'!$B165="","",IF(OR('Reported Performance Table'!$B165="",'Reported Performance Table'!$C165="",'Reported Performance Table'!$D165="",'Reported Performance Table'!$I165="",'Reported Performance Table'!$J165="",'Reported Performance Table'!$K165="",'Reported Performance Table'!$S165="",'Reported Performance Table'!$T165="",'Reported Performance Table'!$V165="",'Reported Performance Table'!$W165="",'Reported Performance Table'!$X165="",'Reported Performance Table'!$Y165="",'Reported Performance Table'!$Z165="",'Reported Performance Table'!$AH165="",'Reported Performance Table'!$AJ165="",'Reported Performance Table'!$AK165="",'Reported Performance Table'!$AN165="",'Reported Performance Table'!$AO165="",'Reported Performance Table'!#REF!="",'Reported Performance Table'!$AQ165=""),$A158&amp;", ",""))</f>
        <v/>
      </c>
    </row>
    <row r="159" spans="1:2" x14ac:dyDescent="0.25">
      <c r="A159" s="76">
        <v>166</v>
      </c>
      <c r="B159" s="75" t="str">
        <f>IF('Reported Performance Table'!$B166="","",IF(OR('Reported Performance Table'!$B166="",'Reported Performance Table'!$C166="",'Reported Performance Table'!$D166="",'Reported Performance Table'!$I166="",'Reported Performance Table'!$J166="",'Reported Performance Table'!$K166="",'Reported Performance Table'!$S166="",'Reported Performance Table'!$T166="",'Reported Performance Table'!$V166="",'Reported Performance Table'!$W166="",'Reported Performance Table'!$X166="",'Reported Performance Table'!$Y166="",'Reported Performance Table'!$Z166="",'Reported Performance Table'!$AH166="",'Reported Performance Table'!$AJ166="",'Reported Performance Table'!$AK166="",'Reported Performance Table'!$AN166="",'Reported Performance Table'!$AO166="",'Reported Performance Table'!#REF!="",'Reported Performance Table'!$AQ166=""),$A159&amp;", ",""))</f>
        <v/>
      </c>
    </row>
    <row r="160" spans="1:2" x14ac:dyDescent="0.25">
      <c r="A160" s="76">
        <v>167</v>
      </c>
      <c r="B160" s="75" t="str">
        <f>IF('Reported Performance Table'!$B167="","",IF(OR('Reported Performance Table'!$B167="",'Reported Performance Table'!$C167="",'Reported Performance Table'!$D167="",'Reported Performance Table'!$I167="",'Reported Performance Table'!$J167="",'Reported Performance Table'!$K167="",'Reported Performance Table'!$S167="",'Reported Performance Table'!$T167="",'Reported Performance Table'!$V167="",'Reported Performance Table'!$W167="",'Reported Performance Table'!$X167="",'Reported Performance Table'!$Y167="",'Reported Performance Table'!$Z167="",'Reported Performance Table'!$AH167="",'Reported Performance Table'!$AJ167="",'Reported Performance Table'!$AK167="",'Reported Performance Table'!$AN167="",'Reported Performance Table'!$AO167="",'Reported Performance Table'!#REF!="",'Reported Performance Table'!$AQ167=""),$A160&amp;", ",""))</f>
        <v/>
      </c>
    </row>
    <row r="161" spans="1:2" x14ac:dyDescent="0.25">
      <c r="A161" s="76">
        <v>168</v>
      </c>
      <c r="B161" s="75" t="str">
        <f>IF('Reported Performance Table'!$B168="","",IF(OR('Reported Performance Table'!$B168="",'Reported Performance Table'!$C168="",'Reported Performance Table'!$D168="",'Reported Performance Table'!$I168="",'Reported Performance Table'!$J168="",'Reported Performance Table'!$K168="",'Reported Performance Table'!$S168="",'Reported Performance Table'!$T168="",'Reported Performance Table'!$V168="",'Reported Performance Table'!$W168="",'Reported Performance Table'!$X168="",'Reported Performance Table'!$Y168="",'Reported Performance Table'!$Z168="",'Reported Performance Table'!$AH168="",'Reported Performance Table'!$AJ168="",'Reported Performance Table'!$AK168="",'Reported Performance Table'!$AN168="",'Reported Performance Table'!$AO168="",'Reported Performance Table'!#REF!="",'Reported Performance Table'!$AQ168=""),$A161&amp;", ",""))</f>
        <v/>
      </c>
    </row>
    <row r="162" spans="1:2" x14ac:dyDescent="0.25">
      <c r="A162" s="76">
        <v>169</v>
      </c>
      <c r="B162" s="75" t="str">
        <f>IF('Reported Performance Table'!$B169="","",IF(OR('Reported Performance Table'!$B169="",'Reported Performance Table'!$C169="",'Reported Performance Table'!$D169="",'Reported Performance Table'!$I169="",'Reported Performance Table'!$J169="",'Reported Performance Table'!$K169="",'Reported Performance Table'!$S169="",'Reported Performance Table'!$T169="",'Reported Performance Table'!$V169="",'Reported Performance Table'!$W169="",'Reported Performance Table'!$X169="",'Reported Performance Table'!$Y169="",'Reported Performance Table'!$Z169="",'Reported Performance Table'!$AH169="",'Reported Performance Table'!$AJ169="",'Reported Performance Table'!$AK169="",'Reported Performance Table'!$AN169="",'Reported Performance Table'!$AO169="",'Reported Performance Table'!#REF!="",'Reported Performance Table'!$AQ169=""),$A162&amp;", ",""))</f>
        <v/>
      </c>
    </row>
    <row r="163" spans="1:2" x14ac:dyDescent="0.25">
      <c r="A163" s="76">
        <v>170</v>
      </c>
      <c r="B163" s="75" t="str">
        <f>IF('Reported Performance Table'!$B170="","",IF(OR('Reported Performance Table'!$B170="",'Reported Performance Table'!$C170="",'Reported Performance Table'!$D170="",'Reported Performance Table'!$I170="",'Reported Performance Table'!$J170="",'Reported Performance Table'!$K170="",'Reported Performance Table'!$S170="",'Reported Performance Table'!$T170="",'Reported Performance Table'!$V170="",'Reported Performance Table'!$W170="",'Reported Performance Table'!$X170="",'Reported Performance Table'!$Y170="",'Reported Performance Table'!$Z170="",'Reported Performance Table'!$AH170="",'Reported Performance Table'!$AJ170="",'Reported Performance Table'!$AK170="",'Reported Performance Table'!$AN170="",'Reported Performance Table'!$AO170="",'Reported Performance Table'!#REF!="",'Reported Performance Table'!$AQ170=""),$A163&amp;", ",""))</f>
        <v/>
      </c>
    </row>
    <row r="164" spans="1:2" x14ac:dyDescent="0.25">
      <c r="A164" s="76">
        <v>171</v>
      </c>
      <c r="B164" s="75" t="str">
        <f>IF('Reported Performance Table'!$B171="","",IF(OR('Reported Performance Table'!$B171="",'Reported Performance Table'!$C171="",'Reported Performance Table'!$D171="",'Reported Performance Table'!$I171="",'Reported Performance Table'!$J171="",'Reported Performance Table'!$K171="",'Reported Performance Table'!$S171="",'Reported Performance Table'!$T171="",'Reported Performance Table'!$V171="",'Reported Performance Table'!$W171="",'Reported Performance Table'!$X171="",'Reported Performance Table'!$Y171="",'Reported Performance Table'!$Z171="",'Reported Performance Table'!$AH171="",'Reported Performance Table'!$AJ171="",'Reported Performance Table'!$AK171="",'Reported Performance Table'!$AN171="",'Reported Performance Table'!$AO171="",'Reported Performance Table'!#REF!="",'Reported Performance Table'!$AQ171=""),$A164&amp;", ",""))</f>
        <v/>
      </c>
    </row>
    <row r="165" spans="1:2" x14ac:dyDescent="0.25">
      <c r="A165" s="76">
        <v>172</v>
      </c>
      <c r="B165" s="75" t="str">
        <f>IF('Reported Performance Table'!$B172="","",IF(OR('Reported Performance Table'!$B172="",'Reported Performance Table'!$C172="",'Reported Performance Table'!$D172="",'Reported Performance Table'!$I172="",'Reported Performance Table'!$J172="",'Reported Performance Table'!$K172="",'Reported Performance Table'!$S172="",'Reported Performance Table'!$T172="",'Reported Performance Table'!$V172="",'Reported Performance Table'!$W172="",'Reported Performance Table'!$X172="",'Reported Performance Table'!$Y172="",'Reported Performance Table'!$Z172="",'Reported Performance Table'!$AH172="",'Reported Performance Table'!$AJ172="",'Reported Performance Table'!$AK172="",'Reported Performance Table'!$AN172="",'Reported Performance Table'!$AO172="",'Reported Performance Table'!#REF!="",'Reported Performance Table'!$AQ172=""),$A165&amp;", ",""))</f>
        <v/>
      </c>
    </row>
    <row r="166" spans="1:2" x14ac:dyDescent="0.25">
      <c r="A166" s="76">
        <v>173</v>
      </c>
      <c r="B166" s="75" t="str">
        <f>IF('Reported Performance Table'!$B173="","",IF(OR('Reported Performance Table'!$B173="",'Reported Performance Table'!$C173="",'Reported Performance Table'!$D173="",'Reported Performance Table'!$I173="",'Reported Performance Table'!$J173="",'Reported Performance Table'!$K173="",'Reported Performance Table'!$S173="",'Reported Performance Table'!$T173="",'Reported Performance Table'!$V173="",'Reported Performance Table'!$W173="",'Reported Performance Table'!$X173="",'Reported Performance Table'!$Y173="",'Reported Performance Table'!$Z173="",'Reported Performance Table'!$AH173="",'Reported Performance Table'!$AJ173="",'Reported Performance Table'!$AK173="",'Reported Performance Table'!$AN173="",'Reported Performance Table'!$AO173="",'Reported Performance Table'!#REF!="",'Reported Performance Table'!$AQ173=""),$A166&amp;", ",""))</f>
        <v/>
      </c>
    </row>
    <row r="167" spans="1:2" x14ac:dyDescent="0.25">
      <c r="A167" s="76">
        <v>174</v>
      </c>
      <c r="B167" s="75" t="str">
        <f>IF('Reported Performance Table'!$B174="","",IF(OR('Reported Performance Table'!$B174="",'Reported Performance Table'!$C174="",'Reported Performance Table'!$D174="",'Reported Performance Table'!$I174="",'Reported Performance Table'!$J174="",'Reported Performance Table'!$K174="",'Reported Performance Table'!$S174="",'Reported Performance Table'!$T174="",'Reported Performance Table'!$V174="",'Reported Performance Table'!$W174="",'Reported Performance Table'!$X174="",'Reported Performance Table'!$Y174="",'Reported Performance Table'!$Z174="",'Reported Performance Table'!$AH174="",'Reported Performance Table'!$AJ174="",'Reported Performance Table'!$AK174="",'Reported Performance Table'!$AN174="",'Reported Performance Table'!$AO174="",'Reported Performance Table'!#REF!="",'Reported Performance Table'!$AQ174=""),$A167&amp;", ",""))</f>
        <v/>
      </c>
    </row>
    <row r="168" spans="1:2" x14ac:dyDescent="0.25">
      <c r="A168" s="76">
        <v>175</v>
      </c>
      <c r="B168" s="75" t="str">
        <f>IF('Reported Performance Table'!$B175="","",IF(OR('Reported Performance Table'!$B175="",'Reported Performance Table'!$C175="",'Reported Performance Table'!$D175="",'Reported Performance Table'!$I175="",'Reported Performance Table'!$J175="",'Reported Performance Table'!$K175="",'Reported Performance Table'!$S175="",'Reported Performance Table'!$T175="",'Reported Performance Table'!$V175="",'Reported Performance Table'!$W175="",'Reported Performance Table'!$X175="",'Reported Performance Table'!$Y175="",'Reported Performance Table'!$Z175="",'Reported Performance Table'!$AH175="",'Reported Performance Table'!$AJ175="",'Reported Performance Table'!$AK175="",'Reported Performance Table'!$AN175="",'Reported Performance Table'!$AO175="",'Reported Performance Table'!#REF!="",'Reported Performance Table'!$AQ175=""),$A168&amp;", ",""))</f>
        <v/>
      </c>
    </row>
    <row r="169" spans="1:2" x14ac:dyDescent="0.25">
      <c r="A169" s="76">
        <v>176</v>
      </c>
      <c r="B169" s="75" t="str">
        <f>IF('Reported Performance Table'!$B176="","",IF(OR('Reported Performance Table'!$B176="",'Reported Performance Table'!$C176="",'Reported Performance Table'!$D176="",'Reported Performance Table'!$I176="",'Reported Performance Table'!$J176="",'Reported Performance Table'!$K176="",'Reported Performance Table'!$S176="",'Reported Performance Table'!$T176="",'Reported Performance Table'!$V176="",'Reported Performance Table'!$W176="",'Reported Performance Table'!$X176="",'Reported Performance Table'!$Y176="",'Reported Performance Table'!$Z176="",'Reported Performance Table'!$AH176="",'Reported Performance Table'!$AJ176="",'Reported Performance Table'!$AK176="",'Reported Performance Table'!$AN176="",'Reported Performance Table'!$AO176="",'Reported Performance Table'!#REF!="",'Reported Performance Table'!$AQ176=""),$A169&amp;", ",""))</f>
        <v/>
      </c>
    </row>
    <row r="170" spans="1:2" x14ac:dyDescent="0.25">
      <c r="A170" s="76">
        <v>177</v>
      </c>
      <c r="B170" s="75" t="str">
        <f>IF('Reported Performance Table'!$B177="","",IF(OR('Reported Performance Table'!$B177="",'Reported Performance Table'!$C177="",'Reported Performance Table'!$D177="",'Reported Performance Table'!$I177="",'Reported Performance Table'!$J177="",'Reported Performance Table'!$K177="",'Reported Performance Table'!$S177="",'Reported Performance Table'!$T177="",'Reported Performance Table'!$V177="",'Reported Performance Table'!$W177="",'Reported Performance Table'!$X177="",'Reported Performance Table'!$Y177="",'Reported Performance Table'!$Z177="",'Reported Performance Table'!$AH177="",'Reported Performance Table'!$AJ177="",'Reported Performance Table'!$AK177="",'Reported Performance Table'!$AN177="",'Reported Performance Table'!$AO177="",'Reported Performance Table'!#REF!="",'Reported Performance Table'!$AQ177=""),$A170&amp;", ",""))</f>
        <v/>
      </c>
    </row>
    <row r="171" spans="1:2" x14ac:dyDescent="0.25">
      <c r="A171" s="76">
        <v>178</v>
      </c>
      <c r="B171" s="75" t="str">
        <f>IF('Reported Performance Table'!$B178="","",IF(OR('Reported Performance Table'!$B178="",'Reported Performance Table'!$C178="",'Reported Performance Table'!$D178="",'Reported Performance Table'!$I178="",'Reported Performance Table'!$J178="",'Reported Performance Table'!$K178="",'Reported Performance Table'!$S178="",'Reported Performance Table'!$T178="",'Reported Performance Table'!$V178="",'Reported Performance Table'!$W178="",'Reported Performance Table'!$X178="",'Reported Performance Table'!$Y178="",'Reported Performance Table'!$Z178="",'Reported Performance Table'!$AH178="",'Reported Performance Table'!$AJ178="",'Reported Performance Table'!$AK178="",'Reported Performance Table'!$AN178="",'Reported Performance Table'!$AO178="",'Reported Performance Table'!#REF!="",'Reported Performance Table'!$AQ178=""),$A171&amp;", ",""))</f>
        <v/>
      </c>
    </row>
    <row r="172" spans="1:2" x14ac:dyDescent="0.25">
      <c r="A172" s="76">
        <v>179</v>
      </c>
      <c r="B172" s="75" t="str">
        <f>IF('Reported Performance Table'!$B179="","",IF(OR('Reported Performance Table'!$B179="",'Reported Performance Table'!$C179="",'Reported Performance Table'!$D179="",'Reported Performance Table'!$I179="",'Reported Performance Table'!$J179="",'Reported Performance Table'!$K179="",'Reported Performance Table'!$S179="",'Reported Performance Table'!$T179="",'Reported Performance Table'!$V179="",'Reported Performance Table'!$W179="",'Reported Performance Table'!$X179="",'Reported Performance Table'!$Y179="",'Reported Performance Table'!$Z179="",'Reported Performance Table'!$AH179="",'Reported Performance Table'!$AJ179="",'Reported Performance Table'!$AK179="",'Reported Performance Table'!$AN179="",'Reported Performance Table'!$AO179="",'Reported Performance Table'!#REF!="",'Reported Performance Table'!$AQ179=""),$A172&amp;", ",""))</f>
        <v/>
      </c>
    </row>
    <row r="173" spans="1:2" x14ac:dyDescent="0.25">
      <c r="A173" s="76">
        <v>180</v>
      </c>
      <c r="B173" s="75" t="str">
        <f>IF('Reported Performance Table'!$B180="","",IF(OR('Reported Performance Table'!$B180="",'Reported Performance Table'!$C180="",'Reported Performance Table'!$D180="",'Reported Performance Table'!$I180="",'Reported Performance Table'!$J180="",'Reported Performance Table'!$K180="",'Reported Performance Table'!$S180="",'Reported Performance Table'!$T180="",'Reported Performance Table'!$V180="",'Reported Performance Table'!$W180="",'Reported Performance Table'!$X180="",'Reported Performance Table'!$Y180="",'Reported Performance Table'!$Z180="",'Reported Performance Table'!$AH180="",'Reported Performance Table'!$AJ180="",'Reported Performance Table'!$AK180="",'Reported Performance Table'!$AN180="",'Reported Performance Table'!$AO180="",'Reported Performance Table'!#REF!="",'Reported Performance Table'!$AQ180=""),$A173&amp;", ",""))</f>
        <v/>
      </c>
    </row>
    <row r="174" spans="1:2" x14ac:dyDescent="0.25">
      <c r="A174" s="76">
        <v>181</v>
      </c>
      <c r="B174" s="75" t="str">
        <f>IF('Reported Performance Table'!$B181="","",IF(OR('Reported Performance Table'!$B181="",'Reported Performance Table'!$C181="",'Reported Performance Table'!$D181="",'Reported Performance Table'!$I181="",'Reported Performance Table'!$J181="",'Reported Performance Table'!$K181="",'Reported Performance Table'!$S181="",'Reported Performance Table'!$T181="",'Reported Performance Table'!$V181="",'Reported Performance Table'!$W181="",'Reported Performance Table'!$X181="",'Reported Performance Table'!$Y181="",'Reported Performance Table'!$Z181="",'Reported Performance Table'!$AH181="",'Reported Performance Table'!$AJ181="",'Reported Performance Table'!$AK181="",'Reported Performance Table'!$AN181="",'Reported Performance Table'!$AO181="",'Reported Performance Table'!#REF!="",'Reported Performance Table'!$AQ181=""),$A174&amp;", ",""))</f>
        <v/>
      </c>
    </row>
    <row r="175" spans="1:2" x14ac:dyDescent="0.25">
      <c r="A175" s="76">
        <v>182</v>
      </c>
      <c r="B175" s="75" t="str">
        <f>IF('Reported Performance Table'!$B182="","",IF(OR('Reported Performance Table'!$B182="",'Reported Performance Table'!$C182="",'Reported Performance Table'!$D182="",'Reported Performance Table'!$I182="",'Reported Performance Table'!$J182="",'Reported Performance Table'!$K182="",'Reported Performance Table'!$S182="",'Reported Performance Table'!$T182="",'Reported Performance Table'!$V182="",'Reported Performance Table'!$W182="",'Reported Performance Table'!$X182="",'Reported Performance Table'!$Y182="",'Reported Performance Table'!$Z182="",'Reported Performance Table'!$AH182="",'Reported Performance Table'!$AJ182="",'Reported Performance Table'!$AK182="",'Reported Performance Table'!$AN182="",'Reported Performance Table'!$AO182="",'Reported Performance Table'!#REF!="",'Reported Performance Table'!$AQ182=""),$A175&amp;", ",""))</f>
        <v/>
      </c>
    </row>
    <row r="176" spans="1:2" x14ac:dyDescent="0.25">
      <c r="A176" s="76">
        <v>183</v>
      </c>
      <c r="B176" s="75" t="str">
        <f>IF('Reported Performance Table'!$B183="","",IF(OR('Reported Performance Table'!$B183="",'Reported Performance Table'!$C183="",'Reported Performance Table'!$D183="",'Reported Performance Table'!$I183="",'Reported Performance Table'!$J183="",'Reported Performance Table'!$K183="",'Reported Performance Table'!$S183="",'Reported Performance Table'!$T183="",'Reported Performance Table'!$V183="",'Reported Performance Table'!$W183="",'Reported Performance Table'!$X183="",'Reported Performance Table'!$Y183="",'Reported Performance Table'!$Z183="",'Reported Performance Table'!$AH183="",'Reported Performance Table'!$AJ183="",'Reported Performance Table'!$AK183="",'Reported Performance Table'!$AN183="",'Reported Performance Table'!$AO183="",'Reported Performance Table'!#REF!="",'Reported Performance Table'!$AQ183=""),$A176&amp;", ",""))</f>
        <v/>
      </c>
    </row>
    <row r="177" spans="1:2" x14ac:dyDescent="0.25">
      <c r="A177" s="76">
        <v>184</v>
      </c>
      <c r="B177" s="75" t="str">
        <f>IF('Reported Performance Table'!$B184="","",IF(OR('Reported Performance Table'!$B184="",'Reported Performance Table'!$C184="",'Reported Performance Table'!$D184="",'Reported Performance Table'!$I184="",'Reported Performance Table'!$J184="",'Reported Performance Table'!$K184="",'Reported Performance Table'!$S184="",'Reported Performance Table'!$T184="",'Reported Performance Table'!$V184="",'Reported Performance Table'!$W184="",'Reported Performance Table'!$X184="",'Reported Performance Table'!$Y184="",'Reported Performance Table'!$Z184="",'Reported Performance Table'!$AH184="",'Reported Performance Table'!$AJ184="",'Reported Performance Table'!$AK184="",'Reported Performance Table'!$AN184="",'Reported Performance Table'!$AO184="",'Reported Performance Table'!#REF!="",'Reported Performance Table'!$AQ184=""),$A177&amp;", ",""))</f>
        <v/>
      </c>
    </row>
    <row r="178" spans="1:2" x14ac:dyDescent="0.25">
      <c r="A178" s="76">
        <v>185</v>
      </c>
      <c r="B178" s="75" t="str">
        <f>IF('Reported Performance Table'!$B185="","",IF(OR('Reported Performance Table'!$B185="",'Reported Performance Table'!$C185="",'Reported Performance Table'!$D185="",'Reported Performance Table'!$I185="",'Reported Performance Table'!$J185="",'Reported Performance Table'!$K185="",'Reported Performance Table'!$S185="",'Reported Performance Table'!$T185="",'Reported Performance Table'!$V185="",'Reported Performance Table'!$W185="",'Reported Performance Table'!$X185="",'Reported Performance Table'!$Y185="",'Reported Performance Table'!$Z185="",'Reported Performance Table'!$AH185="",'Reported Performance Table'!$AJ185="",'Reported Performance Table'!$AK185="",'Reported Performance Table'!$AN185="",'Reported Performance Table'!$AO185="",'Reported Performance Table'!#REF!="",'Reported Performance Table'!$AQ185=""),$A178&amp;", ",""))</f>
        <v/>
      </c>
    </row>
    <row r="179" spans="1:2" x14ac:dyDescent="0.25">
      <c r="A179" s="76">
        <v>186</v>
      </c>
      <c r="B179" s="75" t="str">
        <f>IF('Reported Performance Table'!$B186="","",IF(OR('Reported Performance Table'!$B186="",'Reported Performance Table'!$C186="",'Reported Performance Table'!$D186="",'Reported Performance Table'!$I186="",'Reported Performance Table'!$J186="",'Reported Performance Table'!$K186="",'Reported Performance Table'!$S186="",'Reported Performance Table'!$T186="",'Reported Performance Table'!$V186="",'Reported Performance Table'!$W186="",'Reported Performance Table'!$X186="",'Reported Performance Table'!$Y186="",'Reported Performance Table'!$Z186="",'Reported Performance Table'!$AH186="",'Reported Performance Table'!$AJ186="",'Reported Performance Table'!$AK186="",'Reported Performance Table'!$AN186="",'Reported Performance Table'!$AO186="",'Reported Performance Table'!#REF!="",'Reported Performance Table'!$AQ186=""),$A179&amp;", ",""))</f>
        <v/>
      </c>
    </row>
    <row r="180" spans="1:2" x14ac:dyDescent="0.25">
      <c r="A180" s="76">
        <v>187</v>
      </c>
      <c r="B180" s="75" t="str">
        <f>IF('Reported Performance Table'!$B187="","",IF(OR('Reported Performance Table'!$B187="",'Reported Performance Table'!$C187="",'Reported Performance Table'!$D187="",'Reported Performance Table'!$I187="",'Reported Performance Table'!$J187="",'Reported Performance Table'!$K187="",'Reported Performance Table'!$S187="",'Reported Performance Table'!$T187="",'Reported Performance Table'!$V187="",'Reported Performance Table'!$W187="",'Reported Performance Table'!$X187="",'Reported Performance Table'!$Y187="",'Reported Performance Table'!$Z187="",'Reported Performance Table'!$AH187="",'Reported Performance Table'!$AJ187="",'Reported Performance Table'!$AK187="",'Reported Performance Table'!$AN187="",'Reported Performance Table'!$AO187="",'Reported Performance Table'!#REF!="",'Reported Performance Table'!$AQ187=""),$A180&amp;", ",""))</f>
        <v/>
      </c>
    </row>
    <row r="181" spans="1:2" x14ac:dyDescent="0.25">
      <c r="A181" s="76">
        <v>188</v>
      </c>
      <c r="B181" s="75" t="str">
        <f>IF('Reported Performance Table'!$B188="","",IF(OR('Reported Performance Table'!$B188="",'Reported Performance Table'!$C188="",'Reported Performance Table'!$D188="",'Reported Performance Table'!$I188="",'Reported Performance Table'!$J188="",'Reported Performance Table'!$K188="",'Reported Performance Table'!$S188="",'Reported Performance Table'!$T188="",'Reported Performance Table'!$V188="",'Reported Performance Table'!$W188="",'Reported Performance Table'!$X188="",'Reported Performance Table'!$Y188="",'Reported Performance Table'!$Z188="",'Reported Performance Table'!$AH188="",'Reported Performance Table'!$AJ188="",'Reported Performance Table'!$AK188="",'Reported Performance Table'!$AN188="",'Reported Performance Table'!$AO188="",'Reported Performance Table'!#REF!="",'Reported Performance Table'!$AQ188=""),$A181&amp;", ",""))</f>
        <v/>
      </c>
    </row>
    <row r="182" spans="1:2" x14ac:dyDescent="0.25">
      <c r="A182" s="76">
        <v>189</v>
      </c>
      <c r="B182" s="75" t="str">
        <f>IF('Reported Performance Table'!$B189="","",IF(OR('Reported Performance Table'!$B189="",'Reported Performance Table'!$C189="",'Reported Performance Table'!$D189="",'Reported Performance Table'!$I189="",'Reported Performance Table'!$J189="",'Reported Performance Table'!$K189="",'Reported Performance Table'!$S189="",'Reported Performance Table'!$T189="",'Reported Performance Table'!$V189="",'Reported Performance Table'!$W189="",'Reported Performance Table'!$X189="",'Reported Performance Table'!$Y189="",'Reported Performance Table'!$Z189="",'Reported Performance Table'!$AH189="",'Reported Performance Table'!$AJ189="",'Reported Performance Table'!$AK189="",'Reported Performance Table'!$AN189="",'Reported Performance Table'!$AO189="",'Reported Performance Table'!#REF!="",'Reported Performance Table'!$AQ189=""),$A182&amp;", ",""))</f>
        <v/>
      </c>
    </row>
    <row r="183" spans="1:2" x14ac:dyDescent="0.25">
      <c r="A183" s="76">
        <v>190</v>
      </c>
      <c r="B183" s="75" t="str">
        <f>IF('Reported Performance Table'!$B190="","",IF(OR('Reported Performance Table'!$B190="",'Reported Performance Table'!$C190="",'Reported Performance Table'!$D190="",'Reported Performance Table'!$I190="",'Reported Performance Table'!$J190="",'Reported Performance Table'!$K190="",'Reported Performance Table'!$S190="",'Reported Performance Table'!$T190="",'Reported Performance Table'!$V190="",'Reported Performance Table'!$W190="",'Reported Performance Table'!$X190="",'Reported Performance Table'!$Y190="",'Reported Performance Table'!$Z190="",'Reported Performance Table'!$AH190="",'Reported Performance Table'!$AJ190="",'Reported Performance Table'!$AK190="",'Reported Performance Table'!$AN190="",'Reported Performance Table'!$AO190="",'Reported Performance Table'!#REF!="",'Reported Performance Table'!$AQ190=""),$A183&amp;", ",""))</f>
        <v/>
      </c>
    </row>
    <row r="184" spans="1:2" x14ac:dyDescent="0.25">
      <c r="A184" s="76">
        <v>191</v>
      </c>
      <c r="B184" s="75" t="str">
        <f>IF('Reported Performance Table'!$B191="","",IF(OR('Reported Performance Table'!$B191="",'Reported Performance Table'!$C191="",'Reported Performance Table'!$D191="",'Reported Performance Table'!$I191="",'Reported Performance Table'!$J191="",'Reported Performance Table'!$K191="",'Reported Performance Table'!$S191="",'Reported Performance Table'!$T191="",'Reported Performance Table'!$V191="",'Reported Performance Table'!$W191="",'Reported Performance Table'!$X191="",'Reported Performance Table'!$Y191="",'Reported Performance Table'!$Z191="",'Reported Performance Table'!$AH191="",'Reported Performance Table'!$AJ191="",'Reported Performance Table'!$AK191="",'Reported Performance Table'!$AN191="",'Reported Performance Table'!$AO191="",'Reported Performance Table'!#REF!="",'Reported Performance Table'!$AQ191=""),$A184&amp;", ",""))</f>
        <v/>
      </c>
    </row>
    <row r="185" spans="1:2" x14ac:dyDescent="0.25">
      <c r="A185" s="76">
        <v>192</v>
      </c>
      <c r="B185" s="75" t="str">
        <f>IF('Reported Performance Table'!$B192="","",IF(OR('Reported Performance Table'!$B192="",'Reported Performance Table'!$C192="",'Reported Performance Table'!$D192="",'Reported Performance Table'!$I192="",'Reported Performance Table'!$J192="",'Reported Performance Table'!$K192="",'Reported Performance Table'!$S192="",'Reported Performance Table'!$T192="",'Reported Performance Table'!$V192="",'Reported Performance Table'!$W192="",'Reported Performance Table'!$X192="",'Reported Performance Table'!$Y192="",'Reported Performance Table'!$Z192="",'Reported Performance Table'!$AH192="",'Reported Performance Table'!$AJ192="",'Reported Performance Table'!$AK192="",'Reported Performance Table'!$AN192="",'Reported Performance Table'!$AO192="",'Reported Performance Table'!#REF!="",'Reported Performance Table'!$AQ192=""),$A185&amp;", ",""))</f>
        <v/>
      </c>
    </row>
    <row r="186" spans="1:2" x14ac:dyDescent="0.25">
      <c r="A186" s="76">
        <v>193</v>
      </c>
      <c r="B186" s="75" t="str">
        <f>IF('Reported Performance Table'!$B193="","",IF(OR('Reported Performance Table'!$B193="",'Reported Performance Table'!$C193="",'Reported Performance Table'!$D193="",'Reported Performance Table'!$I193="",'Reported Performance Table'!$J193="",'Reported Performance Table'!$K193="",'Reported Performance Table'!$S193="",'Reported Performance Table'!$T193="",'Reported Performance Table'!$V193="",'Reported Performance Table'!$W193="",'Reported Performance Table'!$X193="",'Reported Performance Table'!$Y193="",'Reported Performance Table'!$Z193="",'Reported Performance Table'!$AH193="",'Reported Performance Table'!$AJ193="",'Reported Performance Table'!$AK193="",'Reported Performance Table'!$AN193="",'Reported Performance Table'!$AO193="",'Reported Performance Table'!#REF!="",'Reported Performance Table'!$AQ193=""),$A186&amp;", ",""))</f>
        <v/>
      </c>
    </row>
    <row r="187" spans="1:2" x14ac:dyDescent="0.25">
      <c r="A187" s="76">
        <v>194</v>
      </c>
      <c r="B187" s="75" t="str">
        <f>IF('Reported Performance Table'!$B194="","",IF(OR('Reported Performance Table'!$B194="",'Reported Performance Table'!$C194="",'Reported Performance Table'!$D194="",'Reported Performance Table'!$I194="",'Reported Performance Table'!$J194="",'Reported Performance Table'!$K194="",'Reported Performance Table'!$S194="",'Reported Performance Table'!$T194="",'Reported Performance Table'!$V194="",'Reported Performance Table'!$W194="",'Reported Performance Table'!$X194="",'Reported Performance Table'!$Y194="",'Reported Performance Table'!$Z194="",'Reported Performance Table'!$AH194="",'Reported Performance Table'!$AJ194="",'Reported Performance Table'!$AK194="",'Reported Performance Table'!$AN194="",'Reported Performance Table'!$AO194="",'Reported Performance Table'!#REF!="",'Reported Performance Table'!$AQ194=""),$A187&amp;", ",""))</f>
        <v/>
      </c>
    </row>
    <row r="188" spans="1:2" x14ac:dyDescent="0.25">
      <c r="A188" s="76">
        <v>195</v>
      </c>
      <c r="B188" s="75" t="str">
        <f>IF('Reported Performance Table'!$B195="","",IF(OR('Reported Performance Table'!$B195="",'Reported Performance Table'!$C195="",'Reported Performance Table'!$D195="",'Reported Performance Table'!$I195="",'Reported Performance Table'!$J195="",'Reported Performance Table'!$K195="",'Reported Performance Table'!$S195="",'Reported Performance Table'!$T195="",'Reported Performance Table'!$V195="",'Reported Performance Table'!$W195="",'Reported Performance Table'!$X195="",'Reported Performance Table'!$Y195="",'Reported Performance Table'!$Z195="",'Reported Performance Table'!$AH195="",'Reported Performance Table'!$AJ195="",'Reported Performance Table'!$AK195="",'Reported Performance Table'!$AN195="",'Reported Performance Table'!$AO195="",'Reported Performance Table'!#REF!="",'Reported Performance Table'!$AQ195=""),$A188&amp;", ",""))</f>
        <v/>
      </c>
    </row>
    <row r="189" spans="1:2" x14ac:dyDescent="0.25">
      <c r="A189" s="76">
        <v>196</v>
      </c>
      <c r="B189" s="75" t="str">
        <f>IF('Reported Performance Table'!$B196="","",IF(OR('Reported Performance Table'!$B196="",'Reported Performance Table'!$C196="",'Reported Performance Table'!$D196="",'Reported Performance Table'!$I196="",'Reported Performance Table'!$J196="",'Reported Performance Table'!$K196="",'Reported Performance Table'!$S196="",'Reported Performance Table'!$T196="",'Reported Performance Table'!$V196="",'Reported Performance Table'!$W196="",'Reported Performance Table'!$X196="",'Reported Performance Table'!$Y196="",'Reported Performance Table'!$Z196="",'Reported Performance Table'!$AH196="",'Reported Performance Table'!$AJ196="",'Reported Performance Table'!$AK196="",'Reported Performance Table'!$AN196="",'Reported Performance Table'!$AO196="",'Reported Performance Table'!#REF!="",'Reported Performance Table'!$AQ196=""),$A189&amp;", ",""))</f>
        <v/>
      </c>
    </row>
    <row r="190" spans="1:2" x14ac:dyDescent="0.25">
      <c r="A190" s="76">
        <v>197</v>
      </c>
      <c r="B190" s="75" t="str">
        <f>IF('Reported Performance Table'!$B197="","",IF(OR('Reported Performance Table'!$B197="",'Reported Performance Table'!$C197="",'Reported Performance Table'!$D197="",'Reported Performance Table'!$I197="",'Reported Performance Table'!$J197="",'Reported Performance Table'!$K197="",'Reported Performance Table'!$S197="",'Reported Performance Table'!$T197="",'Reported Performance Table'!$V197="",'Reported Performance Table'!$W197="",'Reported Performance Table'!$X197="",'Reported Performance Table'!$Y197="",'Reported Performance Table'!$Z197="",'Reported Performance Table'!$AH197="",'Reported Performance Table'!$AJ197="",'Reported Performance Table'!$AK197="",'Reported Performance Table'!$AN197="",'Reported Performance Table'!$AO197="",'Reported Performance Table'!#REF!="",'Reported Performance Table'!$AQ197=""),$A190&amp;", ",""))</f>
        <v/>
      </c>
    </row>
    <row r="191" spans="1:2" x14ac:dyDescent="0.25">
      <c r="A191" s="76">
        <v>198</v>
      </c>
      <c r="B191" s="75" t="str">
        <f>IF('Reported Performance Table'!$B198="","",IF(OR('Reported Performance Table'!$B198="",'Reported Performance Table'!$C198="",'Reported Performance Table'!$D198="",'Reported Performance Table'!$I198="",'Reported Performance Table'!$J198="",'Reported Performance Table'!$K198="",'Reported Performance Table'!$S198="",'Reported Performance Table'!$T198="",'Reported Performance Table'!$V198="",'Reported Performance Table'!$W198="",'Reported Performance Table'!$X198="",'Reported Performance Table'!$Y198="",'Reported Performance Table'!$Z198="",'Reported Performance Table'!$AH198="",'Reported Performance Table'!$AJ198="",'Reported Performance Table'!$AK198="",'Reported Performance Table'!$AN198="",'Reported Performance Table'!$AO198="",'Reported Performance Table'!#REF!="",'Reported Performance Table'!$AQ198=""),$A191&amp;", ",""))</f>
        <v/>
      </c>
    </row>
    <row r="192" spans="1:2" x14ac:dyDescent="0.25">
      <c r="A192" s="76">
        <v>199</v>
      </c>
      <c r="B192" s="75" t="str">
        <f>IF('Reported Performance Table'!$B199="","",IF(OR('Reported Performance Table'!$B199="",'Reported Performance Table'!$C199="",'Reported Performance Table'!$D199="",'Reported Performance Table'!$I199="",'Reported Performance Table'!$J199="",'Reported Performance Table'!$K199="",'Reported Performance Table'!$S199="",'Reported Performance Table'!$T199="",'Reported Performance Table'!$V199="",'Reported Performance Table'!$W199="",'Reported Performance Table'!$X199="",'Reported Performance Table'!$Y199="",'Reported Performance Table'!$Z199="",'Reported Performance Table'!$AH199="",'Reported Performance Table'!$AJ199="",'Reported Performance Table'!$AK199="",'Reported Performance Table'!$AN199="",'Reported Performance Table'!$AO199="",'Reported Performance Table'!#REF!="",'Reported Performance Table'!$AQ199=""),$A192&amp;", ",""))</f>
        <v/>
      </c>
    </row>
    <row r="193" spans="1:2" x14ac:dyDescent="0.25">
      <c r="A193" s="76">
        <v>200</v>
      </c>
      <c r="B193" s="75" t="str">
        <f>IF('Reported Performance Table'!$B200="","",IF(OR('Reported Performance Table'!$B200="",'Reported Performance Table'!$C200="",'Reported Performance Table'!$D200="",'Reported Performance Table'!$I200="",'Reported Performance Table'!$J200="",'Reported Performance Table'!$K200="",'Reported Performance Table'!$S200="",'Reported Performance Table'!$T200="",'Reported Performance Table'!$V200="",'Reported Performance Table'!$W200="",'Reported Performance Table'!$X200="",'Reported Performance Table'!$Y200="",'Reported Performance Table'!$Z200="",'Reported Performance Table'!$AH200="",'Reported Performance Table'!$AJ200="",'Reported Performance Table'!$AK200="",'Reported Performance Table'!$AN200="",'Reported Performance Table'!$AO200="",'Reported Performance Table'!#REF!="",'Reported Performance Table'!$AQ200=""),$A193&amp;", ",""))</f>
        <v/>
      </c>
    </row>
    <row r="194" spans="1:2" x14ac:dyDescent="0.25">
      <c r="A194" s="76">
        <v>201</v>
      </c>
      <c r="B194" s="75" t="str">
        <f>IF('Reported Performance Table'!$B201="","",IF(OR('Reported Performance Table'!$B201="",'Reported Performance Table'!$C201="",'Reported Performance Table'!$D201="",'Reported Performance Table'!$I201="",'Reported Performance Table'!$J201="",'Reported Performance Table'!$K201="",'Reported Performance Table'!$S201="",'Reported Performance Table'!$T201="",'Reported Performance Table'!$V201="",'Reported Performance Table'!$W201="",'Reported Performance Table'!$X201="",'Reported Performance Table'!$Y201="",'Reported Performance Table'!$Z201="",'Reported Performance Table'!$AH201="",'Reported Performance Table'!$AJ201="",'Reported Performance Table'!$AK201="",'Reported Performance Table'!$AN201="",'Reported Performance Table'!$AO201="",'Reported Performance Table'!#REF!="",'Reported Performance Table'!$AQ201=""),$A194&amp;", ",""))</f>
        <v/>
      </c>
    </row>
    <row r="195" spans="1:2" x14ac:dyDescent="0.25">
      <c r="A195" s="76">
        <v>202</v>
      </c>
      <c r="B195" s="75" t="str">
        <f>IF('Reported Performance Table'!$B202="","",IF(OR('Reported Performance Table'!$B202="",'Reported Performance Table'!$C202="",'Reported Performance Table'!$D202="",'Reported Performance Table'!$I202="",'Reported Performance Table'!$J202="",'Reported Performance Table'!$K202="",'Reported Performance Table'!$S202="",'Reported Performance Table'!$T202="",'Reported Performance Table'!$V202="",'Reported Performance Table'!$W202="",'Reported Performance Table'!$X202="",'Reported Performance Table'!$Y202="",'Reported Performance Table'!$Z202="",'Reported Performance Table'!$AH202="",'Reported Performance Table'!$AJ202="",'Reported Performance Table'!$AK202="",'Reported Performance Table'!$AN202="",'Reported Performance Table'!$AO202="",'Reported Performance Table'!#REF!="",'Reported Performance Table'!$AQ202=""),$A195&amp;", ",""))</f>
        <v/>
      </c>
    </row>
    <row r="196" spans="1:2" x14ac:dyDescent="0.25">
      <c r="A196" s="76">
        <v>203</v>
      </c>
      <c r="B196" s="75" t="str">
        <f>IF('Reported Performance Table'!$B203="","",IF(OR('Reported Performance Table'!$B203="",'Reported Performance Table'!$C203="",'Reported Performance Table'!$D203="",'Reported Performance Table'!$I203="",'Reported Performance Table'!$J203="",'Reported Performance Table'!$K203="",'Reported Performance Table'!$S203="",'Reported Performance Table'!$T203="",'Reported Performance Table'!$V203="",'Reported Performance Table'!$W203="",'Reported Performance Table'!$X203="",'Reported Performance Table'!$Y203="",'Reported Performance Table'!$Z203="",'Reported Performance Table'!$AH203="",'Reported Performance Table'!$AJ203="",'Reported Performance Table'!$AK203="",'Reported Performance Table'!$AN203="",'Reported Performance Table'!$AO203="",'Reported Performance Table'!#REF!="",'Reported Performance Table'!$AQ203=""),$A196&amp;", ",""))</f>
        <v/>
      </c>
    </row>
    <row r="197" spans="1:2" x14ac:dyDescent="0.25">
      <c r="A197" s="76">
        <v>204</v>
      </c>
      <c r="B197" s="75" t="str">
        <f>IF('Reported Performance Table'!$B204="","",IF(OR('Reported Performance Table'!$B204="",'Reported Performance Table'!$C204="",'Reported Performance Table'!$D204="",'Reported Performance Table'!$I204="",'Reported Performance Table'!$J204="",'Reported Performance Table'!$K204="",'Reported Performance Table'!$S204="",'Reported Performance Table'!$T204="",'Reported Performance Table'!$V204="",'Reported Performance Table'!$W204="",'Reported Performance Table'!$X204="",'Reported Performance Table'!$Y204="",'Reported Performance Table'!$Z204="",'Reported Performance Table'!$AH204="",'Reported Performance Table'!$AJ204="",'Reported Performance Table'!$AK204="",'Reported Performance Table'!$AN204="",'Reported Performance Table'!$AO204="",'Reported Performance Table'!#REF!="",'Reported Performance Table'!$AQ204=""),$A197&amp;", ",""))</f>
        <v/>
      </c>
    </row>
    <row r="198" spans="1:2" x14ac:dyDescent="0.25">
      <c r="A198" s="76">
        <v>205</v>
      </c>
      <c r="B198" s="75" t="str">
        <f>IF('Reported Performance Table'!$B205="","",IF(OR('Reported Performance Table'!$B205="",'Reported Performance Table'!$C205="",'Reported Performance Table'!$D205="",'Reported Performance Table'!$I205="",'Reported Performance Table'!$J205="",'Reported Performance Table'!$K205="",'Reported Performance Table'!$S205="",'Reported Performance Table'!$T205="",'Reported Performance Table'!$V205="",'Reported Performance Table'!$W205="",'Reported Performance Table'!$X205="",'Reported Performance Table'!$Y205="",'Reported Performance Table'!$Z205="",'Reported Performance Table'!$AH205="",'Reported Performance Table'!$AJ205="",'Reported Performance Table'!$AK205="",'Reported Performance Table'!$AN205="",'Reported Performance Table'!$AO205="",'Reported Performance Table'!#REF!="",'Reported Performance Table'!$AQ205=""),$A198&amp;", ",""))</f>
        <v/>
      </c>
    </row>
    <row r="199" spans="1:2" x14ac:dyDescent="0.25">
      <c r="A199" s="76">
        <v>206</v>
      </c>
      <c r="B199" s="75" t="str">
        <f>IF('Reported Performance Table'!$B206="","",IF(OR('Reported Performance Table'!$B206="",'Reported Performance Table'!$C206="",'Reported Performance Table'!$D206="",'Reported Performance Table'!$I206="",'Reported Performance Table'!$J206="",'Reported Performance Table'!$K206="",'Reported Performance Table'!$S206="",'Reported Performance Table'!$T206="",'Reported Performance Table'!$V206="",'Reported Performance Table'!$W206="",'Reported Performance Table'!$X206="",'Reported Performance Table'!$Y206="",'Reported Performance Table'!$Z206="",'Reported Performance Table'!$AH206="",'Reported Performance Table'!$AJ206="",'Reported Performance Table'!$AK206="",'Reported Performance Table'!$AN206="",'Reported Performance Table'!$AO206="",'Reported Performance Table'!#REF!="",'Reported Performance Table'!$AQ206=""),$A199&amp;", ",""))</f>
        <v/>
      </c>
    </row>
    <row r="200" spans="1:2" x14ac:dyDescent="0.25">
      <c r="A200" s="76">
        <v>207</v>
      </c>
      <c r="B200" s="75" t="str">
        <f>IF('Reported Performance Table'!$B207="","",IF(OR('Reported Performance Table'!$B207="",'Reported Performance Table'!$C207="",'Reported Performance Table'!$D207="",'Reported Performance Table'!$I207="",'Reported Performance Table'!$J207="",'Reported Performance Table'!$K207="",'Reported Performance Table'!$S207="",'Reported Performance Table'!$T207="",'Reported Performance Table'!$V207="",'Reported Performance Table'!$W207="",'Reported Performance Table'!$X207="",'Reported Performance Table'!$Y207="",'Reported Performance Table'!$Z207="",'Reported Performance Table'!$AH207="",'Reported Performance Table'!$AJ207="",'Reported Performance Table'!$AK207="",'Reported Performance Table'!$AN207="",'Reported Performance Table'!$AO207="",'Reported Performance Table'!#REF!="",'Reported Performance Table'!$AQ207=""),$A200&amp;", ",""))</f>
        <v/>
      </c>
    </row>
    <row r="201" spans="1:2" x14ac:dyDescent="0.25">
      <c r="A201" s="76">
        <v>208</v>
      </c>
      <c r="B201" s="75" t="str">
        <f>IF('Reported Performance Table'!$B208="","",IF(OR('Reported Performance Table'!$B208="",'Reported Performance Table'!$C208="",'Reported Performance Table'!$D208="",'Reported Performance Table'!$I208="",'Reported Performance Table'!$J208="",'Reported Performance Table'!$K208="",'Reported Performance Table'!$S208="",'Reported Performance Table'!$T208="",'Reported Performance Table'!$V208="",'Reported Performance Table'!$W208="",'Reported Performance Table'!$X208="",'Reported Performance Table'!$Y208="",'Reported Performance Table'!$Z208="",'Reported Performance Table'!$AH208="",'Reported Performance Table'!$AJ208="",'Reported Performance Table'!$AK208="",'Reported Performance Table'!$AN208="",'Reported Performance Table'!$AO208="",'Reported Performance Table'!#REF!="",'Reported Performance Table'!$AQ208=""),$A201&amp;", ",""))</f>
        <v/>
      </c>
    </row>
    <row r="202" spans="1:2" x14ac:dyDescent="0.25">
      <c r="A202" s="76">
        <v>209</v>
      </c>
      <c r="B202" s="75" t="str">
        <f>IF('Reported Performance Table'!$B209="","",IF(OR('Reported Performance Table'!$B209="",'Reported Performance Table'!$C209="",'Reported Performance Table'!$D209="",'Reported Performance Table'!$I209="",'Reported Performance Table'!$J209="",'Reported Performance Table'!$K209="",'Reported Performance Table'!$S209="",'Reported Performance Table'!$T209="",'Reported Performance Table'!$V209="",'Reported Performance Table'!$W209="",'Reported Performance Table'!$X209="",'Reported Performance Table'!$Y209="",'Reported Performance Table'!$Z209="",'Reported Performance Table'!$AH209="",'Reported Performance Table'!$AJ209="",'Reported Performance Table'!$AK209="",'Reported Performance Table'!$AN209="",'Reported Performance Table'!$AO209="",'Reported Performance Table'!#REF!="",'Reported Performance Table'!$AQ209=""),$A202&amp;", ",""))</f>
        <v/>
      </c>
    </row>
    <row r="203" spans="1:2" x14ac:dyDescent="0.25">
      <c r="A203" s="76">
        <v>210</v>
      </c>
      <c r="B203" s="75" t="str">
        <f>IF('Reported Performance Table'!$B210="","",IF(OR('Reported Performance Table'!$B210="",'Reported Performance Table'!$C210="",'Reported Performance Table'!$D210="",'Reported Performance Table'!$I210="",'Reported Performance Table'!$J210="",'Reported Performance Table'!$K210="",'Reported Performance Table'!$S210="",'Reported Performance Table'!$T210="",'Reported Performance Table'!$V210="",'Reported Performance Table'!$W210="",'Reported Performance Table'!$X210="",'Reported Performance Table'!$Y210="",'Reported Performance Table'!$Z210="",'Reported Performance Table'!$AH210="",'Reported Performance Table'!$AJ210="",'Reported Performance Table'!$AK210="",'Reported Performance Table'!$AN210="",'Reported Performance Table'!$AO210="",'Reported Performance Table'!#REF!="",'Reported Performance Table'!$AQ210=""),$A203&amp;", ",""))</f>
        <v/>
      </c>
    </row>
    <row r="204" spans="1:2" x14ac:dyDescent="0.25">
      <c r="A204" s="76">
        <v>211</v>
      </c>
      <c r="B204" s="75" t="str">
        <f>IF('Reported Performance Table'!$B211="","",IF(OR('Reported Performance Table'!$B211="",'Reported Performance Table'!$C211="",'Reported Performance Table'!$D211="",'Reported Performance Table'!$I211="",'Reported Performance Table'!$J211="",'Reported Performance Table'!$K211="",'Reported Performance Table'!$S211="",'Reported Performance Table'!$T211="",'Reported Performance Table'!$V211="",'Reported Performance Table'!$W211="",'Reported Performance Table'!$X211="",'Reported Performance Table'!$Y211="",'Reported Performance Table'!$Z211="",'Reported Performance Table'!$AH211="",'Reported Performance Table'!$AJ211="",'Reported Performance Table'!$AK211="",'Reported Performance Table'!$AN211="",'Reported Performance Table'!$AO211="",'Reported Performance Table'!#REF!="",'Reported Performance Table'!$AQ211=""),$A204&amp;", ",""))</f>
        <v/>
      </c>
    </row>
    <row r="205" spans="1:2" x14ac:dyDescent="0.25">
      <c r="A205" s="76">
        <v>212</v>
      </c>
      <c r="B205" s="75" t="str">
        <f>IF('Reported Performance Table'!$B212="","",IF(OR('Reported Performance Table'!$B212="",'Reported Performance Table'!$C212="",'Reported Performance Table'!$D212="",'Reported Performance Table'!$I212="",'Reported Performance Table'!$J212="",'Reported Performance Table'!$K212="",'Reported Performance Table'!$S212="",'Reported Performance Table'!$T212="",'Reported Performance Table'!$V212="",'Reported Performance Table'!$W212="",'Reported Performance Table'!$X212="",'Reported Performance Table'!$Y212="",'Reported Performance Table'!$Z212="",'Reported Performance Table'!$AH212="",'Reported Performance Table'!$AJ212="",'Reported Performance Table'!$AK212="",'Reported Performance Table'!$AN212="",'Reported Performance Table'!$AO212="",'Reported Performance Table'!#REF!="",'Reported Performance Table'!$AQ212=""),$A205&amp;", ",""))</f>
        <v/>
      </c>
    </row>
    <row r="206" spans="1:2" x14ac:dyDescent="0.25">
      <c r="A206" s="76">
        <v>213</v>
      </c>
      <c r="B206" s="75" t="str">
        <f>IF('Reported Performance Table'!$B213="","",IF(OR('Reported Performance Table'!$B213="",'Reported Performance Table'!$C213="",'Reported Performance Table'!$D213="",'Reported Performance Table'!$I213="",'Reported Performance Table'!$J213="",'Reported Performance Table'!$K213="",'Reported Performance Table'!$S213="",'Reported Performance Table'!$T213="",'Reported Performance Table'!$V213="",'Reported Performance Table'!$W213="",'Reported Performance Table'!$X213="",'Reported Performance Table'!$Y213="",'Reported Performance Table'!$Z213="",'Reported Performance Table'!$AH213="",'Reported Performance Table'!$AJ213="",'Reported Performance Table'!$AK213="",'Reported Performance Table'!$AN213="",'Reported Performance Table'!$AO213="",'Reported Performance Table'!#REF!="",'Reported Performance Table'!$AQ213=""),$A206&amp;", ",""))</f>
        <v/>
      </c>
    </row>
    <row r="207" spans="1:2" x14ac:dyDescent="0.25">
      <c r="A207" s="76">
        <v>214</v>
      </c>
      <c r="B207" s="75" t="str">
        <f>IF('Reported Performance Table'!$B214="","",IF(OR('Reported Performance Table'!$B214="",'Reported Performance Table'!$C214="",'Reported Performance Table'!$D214="",'Reported Performance Table'!$I214="",'Reported Performance Table'!$J214="",'Reported Performance Table'!$K214="",'Reported Performance Table'!$S214="",'Reported Performance Table'!$T214="",'Reported Performance Table'!$V214="",'Reported Performance Table'!$W214="",'Reported Performance Table'!$X214="",'Reported Performance Table'!$Y214="",'Reported Performance Table'!$Z214="",'Reported Performance Table'!$AH214="",'Reported Performance Table'!$AJ214="",'Reported Performance Table'!$AK214="",'Reported Performance Table'!$AN214="",'Reported Performance Table'!$AO214="",'Reported Performance Table'!#REF!="",'Reported Performance Table'!$AQ214=""),$A207&amp;", ",""))</f>
        <v/>
      </c>
    </row>
    <row r="208" spans="1:2" x14ac:dyDescent="0.25">
      <c r="A208" s="76">
        <v>215</v>
      </c>
      <c r="B208" s="75" t="str">
        <f>IF('Reported Performance Table'!$B215="","",IF(OR('Reported Performance Table'!$B215="",'Reported Performance Table'!$C215="",'Reported Performance Table'!$D215="",'Reported Performance Table'!$I215="",'Reported Performance Table'!$J215="",'Reported Performance Table'!$K215="",'Reported Performance Table'!$S215="",'Reported Performance Table'!$T215="",'Reported Performance Table'!$V215="",'Reported Performance Table'!$W215="",'Reported Performance Table'!$X215="",'Reported Performance Table'!$Y215="",'Reported Performance Table'!$Z215="",'Reported Performance Table'!$AH215="",'Reported Performance Table'!$AJ215="",'Reported Performance Table'!$AK215="",'Reported Performance Table'!$AN215="",'Reported Performance Table'!$AO215="",'Reported Performance Table'!#REF!="",'Reported Performance Table'!$AQ215=""),$A208&amp;", ",""))</f>
        <v/>
      </c>
    </row>
    <row r="209" spans="1:2" x14ac:dyDescent="0.25">
      <c r="A209" s="76">
        <v>216</v>
      </c>
      <c r="B209" s="75" t="str">
        <f>IF('Reported Performance Table'!$B216="","",IF(OR('Reported Performance Table'!$B216="",'Reported Performance Table'!$C216="",'Reported Performance Table'!$D216="",'Reported Performance Table'!$I216="",'Reported Performance Table'!$J216="",'Reported Performance Table'!$K216="",'Reported Performance Table'!$S216="",'Reported Performance Table'!$T216="",'Reported Performance Table'!$V216="",'Reported Performance Table'!$W216="",'Reported Performance Table'!$X216="",'Reported Performance Table'!$Y216="",'Reported Performance Table'!$Z216="",'Reported Performance Table'!$AH216="",'Reported Performance Table'!$AJ216="",'Reported Performance Table'!$AK216="",'Reported Performance Table'!$AN216="",'Reported Performance Table'!$AO216="",'Reported Performance Table'!#REF!="",'Reported Performance Table'!$AQ216=""),$A209&amp;", ",""))</f>
        <v/>
      </c>
    </row>
    <row r="210" spans="1:2" x14ac:dyDescent="0.25">
      <c r="A210" s="76">
        <v>217</v>
      </c>
      <c r="B210" s="75" t="str">
        <f>IF('Reported Performance Table'!$B217="","",IF(OR('Reported Performance Table'!$B217="",'Reported Performance Table'!$C217="",'Reported Performance Table'!$D217="",'Reported Performance Table'!$I217="",'Reported Performance Table'!$J217="",'Reported Performance Table'!$K217="",'Reported Performance Table'!$S217="",'Reported Performance Table'!$T217="",'Reported Performance Table'!$V217="",'Reported Performance Table'!$W217="",'Reported Performance Table'!$X217="",'Reported Performance Table'!$Y217="",'Reported Performance Table'!$Z217="",'Reported Performance Table'!$AH217="",'Reported Performance Table'!$AJ217="",'Reported Performance Table'!$AK217="",'Reported Performance Table'!$AN217="",'Reported Performance Table'!$AO217="",'Reported Performance Table'!#REF!="",'Reported Performance Table'!$AQ217=""),$A210&amp;", ",""))</f>
        <v/>
      </c>
    </row>
    <row r="211" spans="1:2" x14ac:dyDescent="0.25">
      <c r="A211" s="76">
        <v>218</v>
      </c>
      <c r="B211" s="75" t="str">
        <f>IF('Reported Performance Table'!$B218="","",IF(OR('Reported Performance Table'!$B218="",'Reported Performance Table'!$C218="",'Reported Performance Table'!$D218="",'Reported Performance Table'!$I218="",'Reported Performance Table'!$J218="",'Reported Performance Table'!$K218="",'Reported Performance Table'!$S218="",'Reported Performance Table'!$T218="",'Reported Performance Table'!$V218="",'Reported Performance Table'!$W218="",'Reported Performance Table'!$X218="",'Reported Performance Table'!$Y218="",'Reported Performance Table'!$Z218="",'Reported Performance Table'!$AH218="",'Reported Performance Table'!$AJ218="",'Reported Performance Table'!$AK218="",'Reported Performance Table'!$AN218="",'Reported Performance Table'!$AO218="",'Reported Performance Table'!#REF!="",'Reported Performance Table'!$AQ218=""),$A211&amp;", ",""))</f>
        <v/>
      </c>
    </row>
    <row r="212" spans="1:2" x14ac:dyDescent="0.25">
      <c r="A212" s="76">
        <v>219</v>
      </c>
      <c r="B212" s="75" t="str">
        <f>IF('Reported Performance Table'!$B219="","",IF(OR('Reported Performance Table'!$B219="",'Reported Performance Table'!$C219="",'Reported Performance Table'!$D219="",'Reported Performance Table'!$I219="",'Reported Performance Table'!$J219="",'Reported Performance Table'!$K219="",'Reported Performance Table'!$S219="",'Reported Performance Table'!$T219="",'Reported Performance Table'!$V219="",'Reported Performance Table'!$W219="",'Reported Performance Table'!$X219="",'Reported Performance Table'!$Y219="",'Reported Performance Table'!$Z219="",'Reported Performance Table'!$AH219="",'Reported Performance Table'!$AJ219="",'Reported Performance Table'!$AK219="",'Reported Performance Table'!$AN219="",'Reported Performance Table'!$AO219="",'Reported Performance Table'!#REF!="",'Reported Performance Table'!$AQ219=""),$A212&amp;", ",""))</f>
        <v/>
      </c>
    </row>
    <row r="213" spans="1:2" x14ac:dyDescent="0.25">
      <c r="A213" s="76">
        <v>220</v>
      </c>
      <c r="B213" s="75" t="str">
        <f>IF('Reported Performance Table'!$B220="","",IF(OR('Reported Performance Table'!$B220="",'Reported Performance Table'!$C220="",'Reported Performance Table'!$D220="",'Reported Performance Table'!$I220="",'Reported Performance Table'!$J220="",'Reported Performance Table'!$K220="",'Reported Performance Table'!$S220="",'Reported Performance Table'!$T220="",'Reported Performance Table'!$V220="",'Reported Performance Table'!$W220="",'Reported Performance Table'!$X220="",'Reported Performance Table'!$Y220="",'Reported Performance Table'!$Z220="",'Reported Performance Table'!$AH220="",'Reported Performance Table'!$AJ220="",'Reported Performance Table'!$AK220="",'Reported Performance Table'!$AN220="",'Reported Performance Table'!$AO220="",'Reported Performance Table'!#REF!="",'Reported Performance Table'!$AQ220=""),$A213&amp;", ",""))</f>
        <v/>
      </c>
    </row>
    <row r="214" spans="1:2" x14ac:dyDescent="0.25">
      <c r="A214" s="76">
        <v>221</v>
      </c>
      <c r="B214" s="75" t="str">
        <f>IF('Reported Performance Table'!$B221="","",IF(OR('Reported Performance Table'!$B221="",'Reported Performance Table'!$C221="",'Reported Performance Table'!$D221="",'Reported Performance Table'!$I221="",'Reported Performance Table'!$J221="",'Reported Performance Table'!$K221="",'Reported Performance Table'!$S221="",'Reported Performance Table'!$T221="",'Reported Performance Table'!$V221="",'Reported Performance Table'!$W221="",'Reported Performance Table'!$X221="",'Reported Performance Table'!$Y221="",'Reported Performance Table'!$Z221="",'Reported Performance Table'!$AH221="",'Reported Performance Table'!$AJ221="",'Reported Performance Table'!$AK221="",'Reported Performance Table'!$AN221="",'Reported Performance Table'!$AO221="",'Reported Performance Table'!#REF!="",'Reported Performance Table'!$AQ221=""),$A214&amp;", ",""))</f>
        <v/>
      </c>
    </row>
    <row r="215" spans="1:2" x14ac:dyDescent="0.25">
      <c r="A215" s="76">
        <v>222</v>
      </c>
      <c r="B215" s="75" t="str">
        <f>IF('Reported Performance Table'!$B222="","",IF(OR('Reported Performance Table'!$B222="",'Reported Performance Table'!$C222="",'Reported Performance Table'!$D222="",'Reported Performance Table'!$I222="",'Reported Performance Table'!$J222="",'Reported Performance Table'!$K222="",'Reported Performance Table'!$S222="",'Reported Performance Table'!$T222="",'Reported Performance Table'!$V222="",'Reported Performance Table'!$W222="",'Reported Performance Table'!$X222="",'Reported Performance Table'!$Y222="",'Reported Performance Table'!$Z222="",'Reported Performance Table'!$AH222="",'Reported Performance Table'!$AJ222="",'Reported Performance Table'!$AK222="",'Reported Performance Table'!$AN222="",'Reported Performance Table'!$AO222="",'Reported Performance Table'!#REF!="",'Reported Performance Table'!$AQ222=""),$A215&amp;", ",""))</f>
        <v/>
      </c>
    </row>
    <row r="216" spans="1:2" x14ac:dyDescent="0.25">
      <c r="A216" s="76">
        <v>223</v>
      </c>
      <c r="B216" s="75" t="str">
        <f>IF('Reported Performance Table'!$B223="","",IF(OR('Reported Performance Table'!$B223="",'Reported Performance Table'!$C223="",'Reported Performance Table'!$D223="",'Reported Performance Table'!$I223="",'Reported Performance Table'!$J223="",'Reported Performance Table'!$K223="",'Reported Performance Table'!$S223="",'Reported Performance Table'!$T223="",'Reported Performance Table'!$V223="",'Reported Performance Table'!$W223="",'Reported Performance Table'!$X223="",'Reported Performance Table'!$Y223="",'Reported Performance Table'!$Z223="",'Reported Performance Table'!$AH223="",'Reported Performance Table'!$AJ223="",'Reported Performance Table'!$AK223="",'Reported Performance Table'!$AN223="",'Reported Performance Table'!$AO223="",'Reported Performance Table'!#REF!="",'Reported Performance Table'!$AQ223=""),$A216&amp;", ",""))</f>
        <v/>
      </c>
    </row>
    <row r="217" spans="1:2" x14ac:dyDescent="0.25">
      <c r="A217" s="76">
        <v>224</v>
      </c>
      <c r="B217" s="75" t="str">
        <f>IF('Reported Performance Table'!$B224="","",IF(OR('Reported Performance Table'!$B224="",'Reported Performance Table'!$C224="",'Reported Performance Table'!$D224="",'Reported Performance Table'!$I224="",'Reported Performance Table'!$J224="",'Reported Performance Table'!$K224="",'Reported Performance Table'!$S224="",'Reported Performance Table'!$T224="",'Reported Performance Table'!$V224="",'Reported Performance Table'!$W224="",'Reported Performance Table'!$X224="",'Reported Performance Table'!$Y224="",'Reported Performance Table'!$Z224="",'Reported Performance Table'!$AH224="",'Reported Performance Table'!$AJ224="",'Reported Performance Table'!$AK224="",'Reported Performance Table'!$AN224="",'Reported Performance Table'!$AO224="",'Reported Performance Table'!#REF!="",'Reported Performance Table'!$AQ224=""),$A217&amp;", ",""))</f>
        <v/>
      </c>
    </row>
    <row r="218" spans="1:2" x14ac:dyDescent="0.25">
      <c r="A218" s="76">
        <v>225</v>
      </c>
      <c r="B218" s="75" t="str">
        <f>IF('Reported Performance Table'!$B225="","",IF(OR('Reported Performance Table'!$B225="",'Reported Performance Table'!$C225="",'Reported Performance Table'!$D225="",'Reported Performance Table'!$I225="",'Reported Performance Table'!$J225="",'Reported Performance Table'!$K225="",'Reported Performance Table'!$S225="",'Reported Performance Table'!$T225="",'Reported Performance Table'!$V225="",'Reported Performance Table'!$W225="",'Reported Performance Table'!$X225="",'Reported Performance Table'!$Y225="",'Reported Performance Table'!$Z225="",'Reported Performance Table'!$AH225="",'Reported Performance Table'!$AJ225="",'Reported Performance Table'!$AK225="",'Reported Performance Table'!$AN225="",'Reported Performance Table'!$AO225="",'Reported Performance Table'!#REF!="",'Reported Performance Table'!$AQ225=""),$A218&amp;", ",""))</f>
        <v/>
      </c>
    </row>
    <row r="219" spans="1:2" x14ac:dyDescent="0.25">
      <c r="A219" s="76">
        <v>226</v>
      </c>
      <c r="B219" s="75" t="str">
        <f>IF('Reported Performance Table'!$B226="","",IF(OR('Reported Performance Table'!$B226="",'Reported Performance Table'!$C226="",'Reported Performance Table'!$D226="",'Reported Performance Table'!$I226="",'Reported Performance Table'!$J226="",'Reported Performance Table'!$K226="",'Reported Performance Table'!$S226="",'Reported Performance Table'!$T226="",'Reported Performance Table'!$V226="",'Reported Performance Table'!$W226="",'Reported Performance Table'!$X226="",'Reported Performance Table'!$Y226="",'Reported Performance Table'!$Z226="",'Reported Performance Table'!$AH226="",'Reported Performance Table'!$AJ226="",'Reported Performance Table'!$AK226="",'Reported Performance Table'!$AN226="",'Reported Performance Table'!$AO226="",'Reported Performance Table'!#REF!="",'Reported Performance Table'!$AQ226=""),$A219&amp;", ",""))</f>
        <v/>
      </c>
    </row>
    <row r="220" spans="1:2" x14ac:dyDescent="0.25">
      <c r="A220" s="76">
        <v>227</v>
      </c>
      <c r="B220" s="75" t="str">
        <f>IF('Reported Performance Table'!$B227="","",IF(OR('Reported Performance Table'!$B227="",'Reported Performance Table'!$C227="",'Reported Performance Table'!$D227="",'Reported Performance Table'!$I227="",'Reported Performance Table'!$J227="",'Reported Performance Table'!$K227="",'Reported Performance Table'!$S227="",'Reported Performance Table'!$T227="",'Reported Performance Table'!$V227="",'Reported Performance Table'!$W227="",'Reported Performance Table'!$X227="",'Reported Performance Table'!$Y227="",'Reported Performance Table'!$Z227="",'Reported Performance Table'!$AH227="",'Reported Performance Table'!$AJ227="",'Reported Performance Table'!$AK227="",'Reported Performance Table'!$AN227="",'Reported Performance Table'!$AO227="",'Reported Performance Table'!#REF!="",'Reported Performance Table'!$AQ227=""),$A220&amp;", ",""))</f>
        <v/>
      </c>
    </row>
    <row r="221" spans="1:2" x14ac:dyDescent="0.25">
      <c r="A221" s="76">
        <v>228</v>
      </c>
      <c r="B221" s="75" t="str">
        <f>IF('Reported Performance Table'!$B228="","",IF(OR('Reported Performance Table'!$B228="",'Reported Performance Table'!$C228="",'Reported Performance Table'!$D228="",'Reported Performance Table'!$I228="",'Reported Performance Table'!$J228="",'Reported Performance Table'!$K228="",'Reported Performance Table'!$S228="",'Reported Performance Table'!$T228="",'Reported Performance Table'!$V228="",'Reported Performance Table'!$W228="",'Reported Performance Table'!$X228="",'Reported Performance Table'!$Y228="",'Reported Performance Table'!$Z228="",'Reported Performance Table'!$AH228="",'Reported Performance Table'!$AJ228="",'Reported Performance Table'!$AK228="",'Reported Performance Table'!$AN228="",'Reported Performance Table'!$AO228="",'Reported Performance Table'!#REF!="",'Reported Performance Table'!$AQ228=""),$A221&amp;", ",""))</f>
        <v/>
      </c>
    </row>
    <row r="222" spans="1:2" x14ac:dyDescent="0.25">
      <c r="A222" s="76">
        <v>229</v>
      </c>
      <c r="B222" s="75" t="str">
        <f>IF('Reported Performance Table'!$B229="","",IF(OR('Reported Performance Table'!$B229="",'Reported Performance Table'!$C229="",'Reported Performance Table'!$D229="",'Reported Performance Table'!$I229="",'Reported Performance Table'!$J229="",'Reported Performance Table'!$K229="",'Reported Performance Table'!$S229="",'Reported Performance Table'!$T229="",'Reported Performance Table'!$V229="",'Reported Performance Table'!$W229="",'Reported Performance Table'!$X229="",'Reported Performance Table'!$Y229="",'Reported Performance Table'!$Z229="",'Reported Performance Table'!$AH229="",'Reported Performance Table'!$AJ229="",'Reported Performance Table'!$AK229="",'Reported Performance Table'!$AN229="",'Reported Performance Table'!$AO229="",'Reported Performance Table'!#REF!="",'Reported Performance Table'!$AQ229=""),$A222&amp;", ",""))</f>
        <v/>
      </c>
    </row>
    <row r="223" spans="1:2" x14ac:dyDescent="0.25">
      <c r="A223" s="76">
        <v>230</v>
      </c>
      <c r="B223" s="75" t="str">
        <f>IF('Reported Performance Table'!$B230="","",IF(OR('Reported Performance Table'!$B230="",'Reported Performance Table'!$C230="",'Reported Performance Table'!$D230="",'Reported Performance Table'!$I230="",'Reported Performance Table'!$J230="",'Reported Performance Table'!$K230="",'Reported Performance Table'!$S230="",'Reported Performance Table'!$T230="",'Reported Performance Table'!$V230="",'Reported Performance Table'!$W230="",'Reported Performance Table'!$X230="",'Reported Performance Table'!$Y230="",'Reported Performance Table'!$Z230="",'Reported Performance Table'!$AH230="",'Reported Performance Table'!$AJ230="",'Reported Performance Table'!$AK230="",'Reported Performance Table'!$AN230="",'Reported Performance Table'!$AO230="",'Reported Performance Table'!#REF!="",'Reported Performance Table'!$AQ230=""),$A223&amp;", ",""))</f>
        <v/>
      </c>
    </row>
    <row r="224" spans="1:2" x14ac:dyDescent="0.25">
      <c r="A224" s="76">
        <v>231</v>
      </c>
      <c r="B224" s="75" t="str">
        <f>IF('Reported Performance Table'!$B231="","",IF(OR('Reported Performance Table'!$B231="",'Reported Performance Table'!$C231="",'Reported Performance Table'!$D231="",'Reported Performance Table'!$I231="",'Reported Performance Table'!$J231="",'Reported Performance Table'!$K231="",'Reported Performance Table'!$S231="",'Reported Performance Table'!$T231="",'Reported Performance Table'!$V231="",'Reported Performance Table'!$W231="",'Reported Performance Table'!$X231="",'Reported Performance Table'!$Y231="",'Reported Performance Table'!$Z231="",'Reported Performance Table'!$AH231="",'Reported Performance Table'!$AJ231="",'Reported Performance Table'!$AK231="",'Reported Performance Table'!$AN231="",'Reported Performance Table'!$AO231="",'Reported Performance Table'!#REF!="",'Reported Performance Table'!$AQ231=""),$A224&amp;", ",""))</f>
        <v/>
      </c>
    </row>
    <row r="225" spans="1:2" x14ac:dyDescent="0.25">
      <c r="A225" s="76">
        <v>232</v>
      </c>
      <c r="B225" s="75" t="str">
        <f>IF('Reported Performance Table'!$B232="","",IF(OR('Reported Performance Table'!$B232="",'Reported Performance Table'!$C232="",'Reported Performance Table'!$D232="",'Reported Performance Table'!$I232="",'Reported Performance Table'!$J232="",'Reported Performance Table'!$K232="",'Reported Performance Table'!$S232="",'Reported Performance Table'!$T232="",'Reported Performance Table'!$V232="",'Reported Performance Table'!$W232="",'Reported Performance Table'!$X232="",'Reported Performance Table'!$Y232="",'Reported Performance Table'!$Z232="",'Reported Performance Table'!$AH232="",'Reported Performance Table'!$AJ232="",'Reported Performance Table'!$AK232="",'Reported Performance Table'!$AN232="",'Reported Performance Table'!$AO232="",'Reported Performance Table'!#REF!="",'Reported Performance Table'!$AQ232=""),$A225&amp;", ",""))</f>
        <v/>
      </c>
    </row>
    <row r="226" spans="1:2" x14ac:dyDescent="0.25">
      <c r="A226" s="76">
        <v>233</v>
      </c>
      <c r="B226" s="75" t="str">
        <f>IF('Reported Performance Table'!$B233="","",IF(OR('Reported Performance Table'!$B233="",'Reported Performance Table'!$C233="",'Reported Performance Table'!$D233="",'Reported Performance Table'!$I233="",'Reported Performance Table'!$J233="",'Reported Performance Table'!$K233="",'Reported Performance Table'!$S233="",'Reported Performance Table'!$T233="",'Reported Performance Table'!$V233="",'Reported Performance Table'!$W233="",'Reported Performance Table'!$X233="",'Reported Performance Table'!$Y233="",'Reported Performance Table'!$Z233="",'Reported Performance Table'!$AH233="",'Reported Performance Table'!$AJ233="",'Reported Performance Table'!$AK233="",'Reported Performance Table'!$AN233="",'Reported Performance Table'!$AO233="",'Reported Performance Table'!#REF!="",'Reported Performance Table'!$AQ233=""),$A226&amp;", ",""))</f>
        <v/>
      </c>
    </row>
    <row r="227" spans="1:2" x14ac:dyDescent="0.25">
      <c r="A227" s="76">
        <v>234</v>
      </c>
      <c r="B227" s="75" t="str">
        <f>IF('Reported Performance Table'!$B234="","",IF(OR('Reported Performance Table'!$B234="",'Reported Performance Table'!$C234="",'Reported Performance Table'!$D234="",'Reported Performance Table'!$I234="",'Reported Performance Table'!$J234="",'Reported Performance Table'!$K234="",'Reported Performance Table'!$S234="",'Reported Performance Table'!$T234="",'Reported Performance Table'!$V234="",'Reported Performance Table'!$W234="",'Reported Performance Table'!$X234="",'Reported Performance Table'!$Y234="",'Reported Performance Table'!$Z234="",'Reported Performance Table'!$AH234="",'Reported Performance Table'!$AJ234="",'Reported Performance Table'!$AK234="",'Reported Performance Table'!$AN234="",'Reported Performance Table'!$AO234="",'Reported Performance Table'!#REF!="",'Reported Performance Table'!$AQ234=""),$A227&amp;", ",""))</f>
        <v/>
      </c>
    </row>
    <row r="228" spans="1:2" x14ac:dyDescent="0.25">
      <c r="A228" s="76">
        <v>235</v>
      </c>
      <c r="B228" s="75" t="str">
        <f>IF('Reported Performance Table'!$B235="","",IF(OR('Reported Performance Table'!$B235="",'Reported Performance Table'!$C235="",'Reported Performance Table'!$D235="",'Reported Performance Table'!$I235="",'Reported Performance Table'!$J235="",'Reported Performance Table'!$K235="",'Reported Performance Table'!$S235="",'Reported Performance Table'!$T235="",'Reported Performance Table'!$V235="",'Reported Performance Table'!$W235="",'Reported Performance Table'!$X235="",'Reported Performance Table'!$Y235="",'Reported Performance Table'!$Z235="",'Reported Performance Table'!$AH235="",'Reported Performance Table'!$AJ235="",'Reported Performance Table'!$AK235="",'Reported Performance Table'!$AN235="",'Reported Performance Table'!$AO235="",'Reported Performance Table'!#REF!="",'Reported Performance Table'!$AQ235=""),$A228&amp;", ",""))</f>
        <v/>
      </c>
    </row>
    <row r="229" spans="1:2" x14ac:dyDescent="0.25">
      <c r="A229" s="76">
        <v>236</v>
      </c>
      <c r="B229" s="75" t="str">
        <f>IF('Reported Performance Table'!$B236="","",IF(OR('Reported Performance Table'!$B236="",'Reported Performance Table'!$C236="",'Reported Performance Table'!$D236="",'Reported Performance Table'!$I236="",'Reported Performance Table'!$J236="",'Reported Performance Table'!$K236="",'Reported Performance Table'!$S236="",'Reported Performance Table'!$T236="",'Reported Performance Table'!$V236="",'Reported Performance Table'!$W236="",'Reported Performance Table'!$X236="",'Reported Performance Table'!$Y236="",'Reported Performance Table'!$Z236="",'Reported Performance Table'!$AH236="",'Reported Performance Table'!$AJ236="",'Reported Performance Table'!$AK236="",'Reported Performance Table'!$AN236="",'Reported Performance Table'!$AO236="",'Reported Performance Table'!#REF!="",'Reported Performance Table'!$AQ236=""),$A229&amp;", ",""))</f>
        <v/>
      </c>
    </row>
    <row r="230" spans="1:2" x14ac:dyDescent="0.25">
      <c r="A230" s="76">
        <v>237</v>
      </c>
      <c r="B230" s="75" t="str">
        <f>IF('Reported Performance Table'!$B237="","",IF(OR('Reported Performance Table'!$B237="",'Reported Performance Table'!$C237="",'Reported Performance Table'!$D237="",'Reported Performance Table'!$I237="",'Reported Performance Table'!$J237="",'Reported Performance Table'!$K237="",'Reported Performance Table'!$S237="",'Reported Performance Table'!$T237="",'Reported Performance Table'!$V237="",'Reported Performance Table'!$W237="",'Reported Performance Table'!$X237="",'Reported Performance Table'!$Y237="",'Reported Performance Table'!$Z237="",'Reported Performance Table'!$AH237="",'Reported Performance Table'!$AJ237="",'Reported Performance Table'!$AK237="",'Reported Performance Table'!$AN237="",'Reported Performance Table'!$AO237="",'Reported Performance Table'!#REF!="",'Reported Performance Table'!$AQ237=""),$A230&amp;", ",""))</f>
        <v/>
      </c>
    </row>
    <row r="231" spans="1:2" x14ac:dyDescent="0.25">
      <c r="A231" s="76">
        <v>238</v>
      </c>
      <c r="B231" s="75" t="str">
        <f>IF('Reported Performance Table'!$B238="","",IF(OR('Reported Performance Table'!$B238="",'Reported Performance Table'!$C238="",'Reported Performance Table'!$D238="",'Reported Performance Table'!$I238="",'Reported Performance Table'!$J238="",'Reported Performance Table'!$K238="",'Reported Performance Table'!$S238="",'Reported Performance Table'!$T238="",'Reported Performance Table'!$V238="",'Reported Performance Table'!$W238="",'Reported Performance Table'!$X238="",'Reported Performance Table'!$Y238="",'Reported Performance Table'!$Z238="",'Reported Performance Table'!$AH238="",'Reported Performance Table'!$AJ238="",'Reported Performance Table'!$AK238="",'Reported Performance Table'!$AN238="",'Reported Performance Table'!$AO238="",'Reported Performance Table'!#REF!="",'Reported Performance Table'!$AQ238=""),$A231&amp;", ",""))</f>
        <v/>
      </c>
    </row>
    <row r="232" spans="1:2" x14ac:dyDescent="0.25">
      <c r="A232" s="76">
        <v>239</v>
      </c>
      <c r="B232" s="75" t="str">
        <f>IF('Reported Performance Table'!$B239="","",IF(OR('Reported Performance Table'!$B239="",'Reported Performance Table'!$C239="",'Reported Performance Table'!$D239="",'Reported Performance Table'!$I239="",'Reported Performance Table'!$J239="",'Reported Performance Table'!$K239="",'Reported Performance Table'!$S239="",'Reported Performance Table'!$T239="",'Reported Performance Table'!$V239="",'Reported Performance Table'!$W239="",'Reported Performance Table'!$X239="",'Reported Performance Table'!$Y239="",'Reported Performance Table'!$Z239="",'Reported Performance Table'!$AH239="",'Reported Performance Table'!$AJ239="",'Reported Performance Table'!$AK239="",'Reported Performance Table'!$AN239="",'Reported Performance Table'!$AO239="",'Reported Performance Table'!#REF!="",'Reported Performance Table'!$AQ239=""),$A232&amp;", ",""))</f>
        <v/>
      </c>
    </row>
    <row r="233" spans="1:2" x14ac:dyDescent="0.25">
      <c r="A233" s="76">
        <v>240</v>
      </c>
      <c r="B233" s="75" t="str">
        <f>IF('Reported Performance Table'!$B240="","",IF(OR('Reported Performance Table'!$B240="",'Reported Performance Table'!$C240="",'Reported Performance Table'!$D240="",'Reported Performance Table'!$I240="",'Reported Performance Table'!$J240="",'Reported Performance Table'!$K240="",'Reported Performance Table'!$S240="",'Reported Performance Table'!$T240="",'Reported Performance Table'!$V240="",'Reported Performance Table'!$W240="",'Reported Performance Table'!$X240="",'Reported Performance Table'!$Y240="",'Reported Performance Table'!$Z240="",'Reported Performance Table'!$AH240="",'Reported Performance Table'!$AJ240="",'Reported Performance Table'!$AK240="",'Reported Performance Table'!$AN240="",'Reported Performance Table'!$AO240="",'Reported Performance Table'!#REF!="",'Reported Performance Table'!$AQ240=""),$A233&amp;", ",""))</f>
        <v/>
      </c>
    </row>
    <row r="234" spans="1:2" x14ac:dyDescent="0.25">
      <c r="A234" s="76">
        <v>241</v>
      </c>
      <c r="B234" s="75" t="str">
        <f>IF('Reported Performance Table'!$B241="","",IF(OR('Reported Performance Table'!$B241="",'Reported Performance Table'!$C241="",'Reported Performance Table'!$D241="",'Reported Performance Table'!$I241="",'Reported Performance Table'!$J241="",'Reported Performance Table'!$K241="",'Reported Performance Table'!$S241="",'Reported Performance Table'!$T241="",'Reported Performance Table'!$V241="",'Reported Performance Table'!$W241="",'Reported Performance Table'!$X241="",'Reported Performance Table'!$Y241="",'Reported Performance Table'!$Z241="",'Reported Performance Table'!$AH241="",'Reported Performance Table'!$AJ241="",'Reported Performance Table'!$AK241="",'Reported Performance Table'!$AN241="",'Reported Performance Table'!$AO241="",'Reported Performance Table'!#REF!="",'Reported Performance Table'!$AQ241=""),$A234&amp;", ",""))</f>
        <v/>
      </c>
    </row>
    <row r="235" spans="1:2" x14ac:dyDescent="0.25">
      <c r="A235" s="76">
        <v>242</v>
      </c>
      <c r="B235" s="75" t="str">
        <f>IF('Reported Performance Table'!$B242="","",IF(OR('Reported Performance Table'!$B242="",'Reported Performance Table'!$C242="",'Reported Performance Table'!$D242="",'Reported Performance Table'!$I242="",'Reported Performance Table'!$J242="",'Reported Performance Table'!$K242="",'Reported Performance Table'!$S242="",'Reported Performance Table'!$T242="",'Reported Performance Table'!$V242="",'Reported Performance Table'!$W242="",'Reported Performance Table'!$X242="",'Reported Performance Table'!$Y242="",'Reported Performance Table'!$Z242="",'Reported Performance Table'!$AH242="",'Reported Performance Table'!$AJ242="",'Reported Performance Table'!$AK242="",'Reported Performance Table'!$AN242="",'Reported Performance Table'!$AO242="",'Reported Performance Table'!#REF!="",'Reported Performance Table'!$AQ242=""),$A235&amp;", ",""))</f>
        <v/>
      </c>
    </row>
    <row r="236" spans="1:2" x14ac:dyDescent="0.25">
      <c r="A236" s="76">
        <v>243</v>
      </c>
      <c r="B236" s="75" t="str">
        <f>IF('Reported Performance Table'!$B243="","",IF(OR('Reported Performance Table'!$B243="",'Reported Performance Table'!$C243="",'Reported Performance Table'!$D243="",'Reported Performance Table'!$I243="",'Reported Performance Table'!$J243="",'Reported Performance Table'!$K243="",'Reported Performance Table'!$S243="",'Reported Performance Table'!$T243="",'Reported Performance Table'!$V243="",'Reported Performance Table'!$W243="",'Reported Performance Table'!$X243="",'Reported Performance Table'!$Y243="",'Reported Performance Table'!$Z243="",'Reported Performance Table'!$AH243="",'Reported Performance Table'!$AJ243="",'Reported Performance Table'!$AK243="",'Reported Performance Table'!$AN243="",'Reported Performance Table'!$AO243="",'Reported Performance Table'!#REF!="",'Reported Performance Table'!$AQ243=""),$A236&amp;", ",""))</f>
        <v/>
      </c>
    </row>
    <row r="237" spans="1:2" x14ac:dyDescent="0.25">
      <c r="A237" s="76">
        <v>244</v>
      </c>
      <c r="B237" s="75" t="str">
        <f>IF('Reported Performance Table'!$B244="","",IF(OR('Reported Performance Table'!$B244="",'Reported Performance Table'!$C244="",'Reported Performance Table'!$D244="",'Reported Performance Table'!$I244="",'Reported Performance Table'!$J244="",'Reported Performance Table'!$K244="",'Reported Performance Table'!$S244="",'Reported Performance Table'!$T244="",'Reported Performance Table'!$V244="",'Reported Performance Table'!$W244="",'Reported Performance Table'!$X244="",'Reported Performance Table'!$Y244="",'Reported Performance Table'!$Z244="",'Reported Performance Table'!$AH244="",'Reported Performance Table'!$AJ244="",'Reported Performance Table'!$AK244="",'Reported Performance Table'!$AN244="",'Reported Performance Table'!$AO244="",'Reported Performance Table'!#REF!="",'Reported Performance Table'!$AQ244=""),$A237&amp;", ",""))</f>
        <v/>
      </c>
    </row>
    <row r="238" spans="1:2" x14ac:dyDescent="0.25">
      <c r="A238" s="76">
        <v>245</v>
      </c>
      <c r="B238" s="75" t="str">
        <f>IF('Reported Performance Table'!$B245="","",IF(OR('Reported Performance Table'!$B245="",'Reported Performance Table'!$C245="",'Reported Performance Table'!$D245="",'Reported Performance Table'!$I245="",'Reported Performance Table'!$J245="",'Reported Performance Table'!$K245="",'Reported Performance Table'!$S245="",'Reported Performance Table'!$T245="",'Reported Performance Table'!$V245="",'Reported Performance Table'!$W245="",'Reported Performance Table'!$X245="",'Reported Performance Table'!$Y245="",'Reported Performance Table'!$Z245="",'Reported Performance Table'!$AH245="",'Reported Performance Table'!$AJ245="",'Reported Performance Table'!$AK245="",'Reported Performance Table'!$AN245="",'Reported Performance Table'!$AO245="",'Reported Performance Table'!#REF!="",'Reported Performance Table'!$AQ245=""),$A238&amp;", ",""))</f>
        <v/>
      </c>
    </row>
    <row r="239" spans="1:2" x14ac:dyDescent="0.25">
      <c r="A239" s="76">
        <v>246</v>
      </c>
      <c r="B239" s="75" t="str">
        <f>IF('Reported Performance Table'!$B246="","",IF(OR('Reported Performance Table'!$B246="",'Reported Performance Table'!$C246="",'Reported Performance Table'!$D246="",'Reported Performance Table'!$I246="",'Reported Performance Table'!$J246="",'Reported Performance Table'!$K246="",'Reported Performance Table'!$S246="",'Reported Performance Table'!$T246="",'Reported Performance Table'!$V246="",'Reported Performance Table'!$W246="",'Reported Performance Table'!$X246="",'Reported Performance Table'!$Y246="",'Reported Performance Table'!$Z246="",'Reported Performance Table'!$AH246="",'Reported Performance Table'!$AJ246="",'Reported Performance Table'!$AK246="",'Reported Performance Table'!$AN246="",'Reported Performance Table'!$AO246="",'Reported Performance Table'!#REF!="",'Reported Performance Table'!$AQ246=""),$A239&amp;", ",""))</f>
        <v/>
      </c>
    </row>
    <row r="240" spans="1:2" x14ac:dyDescent="0.25">
      <c r="A240" s="76">
        <v>247</v>
      </c>
      <c r="B240" s="75" t="str">
        <f>IF('Reported Performance Table'!$B247="","",IF(OR('Reported Performance Table'!$B247="",'Reported Performance Table'!$C247="",'Reported Performance Table'!$D247="",'Reported Performance Table'!$I247="",'Reported Performance Table'!$J247="",'Reported Performance Table'!$K247="",'Reported Performance Table'!$S247="",'Reported Performance Table'!$T247="",'Reported Performance Table'!$V247="",'Reported Performance Table'!$W247="",'Reported Performance Table'!$X247="",'Reported Performance Table'!$Y247="",'Reported Performance Table'!$Z247="",'Reported Performance Table'!$AH247="",'Reported Performance Table'!$AJ247="",'Reported Performance Table'!$AK247="",'Reported Performance Table'!$AN247="",'Reported Performance Table'!$AO247="",'Reported Performance Table'!#REF!="",'Reported Performance Table'!$AQ247=""),$A240&amp;", ",""))</f>
        <v/>
      </c>
    </row>
    <row r="241" spans="1:2" x14ac:dyDescent="0.25">
      <c r="A241" s="76">
        <v>248</v>
      </c>
      <c r="B241" s="75" t="str">
        <f>IF('Reported Performance Table'!$B248="","",IF(OR('Reported Performance Table'!$B248="",'Reported Performance Table'!$C248="",'Reported Performance Table'!$D248="",'Reported Performance Table'!$I248="",'Reported Performance Table'!$J248="",'Reported Performance Table'!$K248="",'Reported Performance Table'!$S248="",'Reported Performance Table'!$T248="",'Reported Performance Table'!$V248="",'Reported Performance Table'!$W248="",'Reported Performance Table'!$X248="",'Reported Performance Table'!$Y248="",'Reported Performance Table'!$Z248="",'Reported Performance Table'!$AH248="",'Reported Performance Table'!$AJ248="",'Reported Performance Table'!$AK248="",'Reported Performance Table'!$AN248="",'Reported Performance Table'!$AO248="",'Reported Performance Table'!#REF!="",'Reported Performance Table'!$AQ248=""),$A241&amp;", ",""))</f>
        <v/>
      </c>
    </row>
    <row r="242" spans="1:2" x14ac:dyDescent="0.25">
      <c r="A242" s="76">
        <v>249</v>
      </c>
      <c r="B242" s="75" t="str">
        <f>IF('Reported Performance Table'!$B249="","",IF(OR('Reported Performance Table'!$B249="",'Reported Performance Table'!$C249="",'Reported Performance Table'!$D249="",'Reported Performance Table'!$I249="",'Reported Performance Table'!$J249="",'Reported Performance Table'!$K249="",'Reported Performance Table'!$S249="",'Reported Performance Table'!$T249="",'Reported Performance Table'!$V249="",'Reported Performance Table'!$W249="",'Reported Performance Table'!$X249="",'Reported Performance Table'!$Y249="",'Reported Performance Table'!$Z249="",'Reported Performance Table'!$AH249="",'Reported Performance Table'!$AJ249="",'Reported Performance Table'!$AK249="",'Reported Performance Table'!$AN249="",'Reported Performance Table'!$AO249="",'Reported Performance Table'!#REF!="",'Reported Performance Table'!$AQ249=""),$A242&amp;", ",""))</f>
        <v/>
      </c>
    </row>
    <row r="243" spans="1:2" x14ac:dyDescent="0.25">
      <c r="A243" s="76">
        <v>250</v>
      </c>
      <c r="B243" s="75" t="str">
        <f>IF('Reported Performance Table'!$B250="","",IF(OR('Reported Performance Table'!$B250="",'Reported Performance Table'!$C250="",'Reported Performance Table'!$D250="",'Reported Performance Table'!$I250="",'Reported Performance Table'!$J250="",'Reported Performance Table'!$K250="",'Reported Performance Table'!$S250="",'Reported Performance Table'!$T250="",'Reported Performance Table'!$V250="",'Reported Performance Table'!$W250="",'Reported Performance Table'!$X250="",'Reported Performance Table'!$Y250="",'Reported Performance Table'!$Z250="",'Reported Performance Table'!$AH250="",'Reported Performance Table'!$AJ250="",'Reported Performance Table'!$AK250="",'Reported Performance Table'!$AN250="",'Reported Performance Table'!$AO250="",'Reported Performance Table'!#REF!="",'Reported Performance Table'!$AQ250=""),$A243&amp;", ",""))</f>
        <v/>
      </c>
    </row>
    <row r="244" spans="1:2" x14ac:dyDescent="0.25">
      <c r="A244" s="76">
        <v>251</v>
      </c>
      <c r="B244" s="75" t="str">
        <f>IF('Reported Performance Table'!$B251="","",IF(OR('Reported Performance Table'!$B251="",'Reported Performance Table'!$C251="",'Reported Performance Table'!$D251="",'Reported Performance Table'!$I251="",'Reported Performance Table'!$J251="",'Reported Performance Table'!$K251="",'Reported Performance Table'!$S251="",'Reported Performance Table'!$T251="",'Reported Performance Table'!$V251="",'Reported Performance Table'!$W251="",'Reported Performance Table'!$X251="",'Reported Performance Table'!$Y251="",'Reported Performance Table'!$Z251="",'Reported Performance Table'!$AH251="",'Reported Performance Table'!$AJ251="",'Reported Performance Table'!$AK251="",'Reported Performance Table'!$AN251="",'Reported Performance Table'!$AO251="",'Reported Performance Table'!#REF!="",'Reported Performance Table'!$AQ251=""),$A244&amp;", ",""))</f>
        <v/>
      </c>
    </row>
    <row r="245" spans="1:2" x14ac:dyDescent="0.25">
      <c r="A245" s="76">
        <v>252</v>
      </c>
      <c r="B245" s="75" t="str">
        <f>IF('Reported Performance Table'!$B252="","",IF(OR('Reported Performance Table'!$B252="",'Reported Performance Table'!$C252="",'Reported Performance Table'!$D252="",'Reported Performance Table'!$I252="",'Reported Performance Table'!$J252="",'Reported Performance Table'!$K252="",'Reported Performance Table'!$S252="",'Reported Performance Table'!$T252="",'Reported Performance Table'!$V252="",'Reported Performance Table'!$W252="",'Reported Performance Table'!$X252="",'Reported Performance Table'!$Y252="",'Reported Performance Table'!$Z252="",'Reported Performance Table'!$AH252="",'Reported Performance Table'!$AJ252="",'Reported Performance Table'!$AK252="",'Reported Performance Table'!$AN252="",'Reported Performance Table'!$AO252="",'Reported Performance Table'!#REF!="",'Reported Performance Table'!$AQ252=""),$A245&amp;", ",""))</f>
        <v/>
      </c>
    </row>
    <row r="246" spans="1:2" x14ac:dyDescent="0.25">
      <c r="A246" s="76">
        <v>253</v>
      </c>
      <c r="B246" s="75" t="str">
        <f>IF('Reported Performance Table'!$B253="","",IF(OR('Reported Performance Table'!$B253="",'Reported Performance Table'!$C253="",'Reported Performance Table'!$D253="",'Reported Performance Table'!$I253="",'Reported Performance Table'!$J253="",'Reported Performance Table'!$K253="",'Reported Performance Table'!$S253="",'Reported Performance Table'!$T253="",'Reported Performance Table'!$V253="",'Reported Performance Table'!$W253="",'Reported Performance Table'!$X253="",'Reported Performance Table'!$Y253="",'Reported Performance Table'!$Z253="",'Reported Performance Table'!$AH253="",'Reported Performance Table'!$AJ253="",'Reported Performance Table'!$AK253="",'Reported Performance Table'!$AN253="",'Reported Performance Table'!$AO253="",'Reported Performance Table'!#REF!="",'Reported Performance Table'!$AQ253=""),$A246&amp;", ",""))</f>
        <v/>
      </c>
    </row>
    <row r="247" spans="1:2" x14ac:dyDescent="0.25">
      <c r="A247" s="76">
        <v>254</v>
      </c>
      <c r="B247" s="75" t="str">
        <f>IF('Reported Performance Table'!$B254="","",IF(OR('Reported Performance Table'!$B254="",'Reported Performance Table'!$C254="",'Reported Performance Table'!$D254="",'Reported Performance Table'!$I254="",'Reported Performance Table'!$J254="",'Reported Performance Table'!$K254="",'Reported Performance Table'!$S254="",'Reported Performance Table'!$T254="",'Reported Performance Table'!$V254="",'Reported Performance Table'!$W254="",'Reported Performance Table'!$X254="",'Reported Performance Table'!$Y254="",'Reported Performance Table'!$Z254="",'Reported Performance Table'!$AH254="",'Reported Performance Table'!$AJ254="",'Reported Performance Table'!$AK254="",'Reported Performance Table'!$AN254="",'Reported Performance Table'!$AO254="",'Reported Performance Table'!#REF!="",'Reported Performance Table'!$AQ254=""),$A247&amp;", ",""))</f>
        <v/>
      </c>
    </row>
    <row r="248" spans="1:2" x14ac:dyDescent="0.25">
      <c r="A248" s="76">
        <v>255</v>
      </c>
      <c r="B248" s="75" t="str">
        <f>IF('Reported Performance Table'!$B255="","",IF(OR('Reported Performance Table'!$B255="",'Reported Performance Table'!$C255="",'Reported Performance Table'!$D255="",'Reported Performance Table'!$I255="",'Reported Performance Table'!$J255="",'Reported Performance Table'!$K255="",'Reported Performance Table'!$S255="",'Reported Performance Table'!$T255="",'Reported Performance Table'!$V255="",'Reported Performance Table'!$W255="",'Reported Performance Table'!$X255="",'Reported Performance Table'!$Y255="",'Reported Performance Table'!$Z255="",'Reported Performance Table'!$AH255="",'Reported Performance Table'!$AJ255="",'Reported Performance Table'!$AK255="",'Reported Performance Table'!$AN255="",'Reported Performance Table'!$AO255="",'Reported Performance Table'!#REF!="",'Reported Performance Table'!$AQ255=""),$A248&amp;", ",""))</f>
        <v/>
      </c>
    </row>
    <row r="249" spans="1:2" x14ac:dyDescent="0.25">
      <c r="A249" s="76">
        <v>256</v>
      </c>
      <c r="B249" s="75" t="str">
        <f>IF('Reported Performance Table'!$B256="","",IF(OR('Reported Performance Table'!$B256="",'Reported Performance Table'!$C256="",'Reported Performance Table'!$D256="",'Reported Performance Table'!$I256="",'Reported Performance Table'!$J256="",'Reported Performance Table'!$K256="",'Reported Performance Table'!$S256="",'Reported Performance Table'!$T256="",'Reported Performance Table'!$V256="",'Reported Performance Table'!$W256="",'Reported Performance Table'!$X256="",'Reported Performance Table'!$Y256="",'Reported Performance Table'!$Z256="",'Reported Performance Table'!$AH256="",'Reported Performance Table'!$AJ256="",'Reported Performance Table'!$AK256="",'Reported Performance Table'!$AN256="",'Reported Performance Table'!$AO256="",'Reported Performance Table'!#REF!="",'Reported Performance Table'!$AQ256=""),$A249&amp;", ",""))</f>
        <v/>
      </c>
    </row>
    <row r="250" spans="1:2" x14ac:dyDescent="0.25">
      <c r="A250" s="76">
        <v>257</v>
      </c>
      <c r="B250" s="75" t="str">
        <f>IF('Reported Performance Table'!$B257="","",IF(OR('Reported Performance Table'!$B257="",'Reported Performance Table'!$C257="",'Reported Performance Table'!$D257="",'Reported Performance Table'!$I257="",'Reported Performance Table'!$J257="",'Reported Performance Table'!$K257="",'Reported Performance Table'!$S257="",'Reported Performance Table'!$T257="",'Reported Performance Table'!$V257="",'Reported Performance Table'!$W257="",'Reported Performance Table'!$X257="",'Reported Performance Table'!$Y257="",'Reported Performance Table'!$Z257="",'Reported Performance Table'!$AH257="",'Reported Performance Table'!$AJ257="",'Reported Performance Table'!$AK257="",'Reported Performance Table'!$AN257="",'Reported Performance Table'!$AO257="",'Reported Performance Table'!#REF!="",'Reported Performance Table'!$AQ257=""),$A250&amp;", ",""))</f>
        <v/>
      </c>
    </row>
    <row r="251" spans="1:2" x14ac:dyDescent="0.25">
      <c r="A251" s="76">
        <v>258</v>
      </c>
      <c r="B251" s="75" t="str">
        <f>IF('Reported Performance Table'!$B258="","",IF(OR('Reported Performance Table'!$B258="",'Reported Performance Table'!$C258="",'Reported Performance Table'!$D258="",'Reported Performance Table'!$I258="",'Reported Performance Table'!$J258="",'Reported Performance Table'!$K258="",'Reported Performance Table'!$S258="",'Reported Performance Table'!$T258="",'Reported Performance Table'!$V258="",'Reported Performance Table'!$W258="",'Reported Performance Table'!$X258="",'Reported Performance Table'!$Y258="",'Reported Performance Table'!$Z258="",'Reported Performance Table'!$AH258="",'Reported Performance Table'!$AJ258="",'Reported Performance Table'!$AK258="",'Reported Performance Table'!$AN258="",'Reported Performance Table'!$AO258="",'Reported Performance Table'!#REF!="",'Reported Performance Table'!$AQ258=""),$A251&amp;", ",""))</f>
        <v/>
      </c>
    </row>
    <row r="252" spans="1:2" x14ac:dyDescent="0.25">
      <c r="A252" s="76">
        <v>259</v>
      </c>
      <c r="B252" s="75" t="str">
        <f>IF('Reported Performance Table'!$B259="","",IF(OR('Reported Performance Table'!$B259="",'Reported Performance Table'!$C259="",'Reported Performance Table'!$D259="",'Reported Performance Table'!$I259="",'Reported Performance Table'!$J259="",'Reported Performance Table'!$K259="",'Reported Performance Table'!$S259="",'Reported Performance Table'!$T259="",'Reported Performance Table'!$V259="",'Reported Performance Table'!$W259="",'Reported Performance Table'!$X259="",'Reported Performance Table'!$Y259="",'Reported Performance Table'!$Z259="",'Reported Performance Table'!$AH259="",'Reported Performance Table'!$AJ259="",'Reported Performance Table'!$AK259="",'Reported Performance Table'!$AN259="",'Reported Performance Table'!$AO259="",'Reported Performance Table'!#REF!="",'Reported Performance Table'!$AQ259=""),$A252&amp;", ",""))</f>
        <v/>
      </c>
    </row>
    <row r="253" spans="1:2" x14ac:dyDescent="0.25">
      <c r="A253" s="76">
        <v>260</v>
      </c>
      <c r="B253" s="75" t="str">
        <f>IF('Reported Performance Table'!$B260="","",IF(OR('Reported Performance Table'!$B260="",'Reported Performance Table'!$C260="",'Reported Performance Table'!$D260="",'Reported Performance Table'!$I260="",'Reported Performance Table'!$J260="",'Reported Performance Table'!$K260="",'Reported Performance Table'!$S260="",'Reported Performance Table'!$T260="",'Reported Performance Table'!$V260="",'Reported Performance Table'!$W260="",'Reported Performance Table'!$X260="",'Reported Performance Table'!$Y260="",'Reported Performance Table'!$Z260="",'Reported Performance Table'!$AH260="",'Reported Performance Table'!$AJ260="",'Reported Performance Table'!$AK260="",'Reported Performance Table'!$AN260="",'Reported Performance Table'!$AO260="",'Reported Performance Table'!#REF!="",'Reported Performance Table'!$AQ260=""),$A253&amp;", ",""))</f>
        <v/>
      </c>
    </row>
    <row r="254" spans="1:2" x14ac:dyDescent="0.25">
      <c r="A254" s="76">
        <v>261</v>
      </c>
      <c r="B254" s="75" t="str">
        <f>IF('Reported Performance Table'!$B261="","",IF(OR('Reported Performance Table'!$B261="",'Reported Performance Table'!$C261="",'Reported Performance Table'!$D261="",'Reported Performance Table'!$I261="",'Reported Performance Table'!$J261="",'Reported Performance Table'!$K261="",'Reported Performance Table'!$S261="",'Reported Performance Table'!$T261="",'Reported Performance Table'!$V261="",'Reported Performance Table'!$W261="",'Reported Performance Table'!$X261="",'Reported Performance Table'!$Y261="",'Reported Performance Table'!$Z261="",'Reported Performance Table'!$AH261="",'Reported Performance Table'!$AJ261="",'Reported Performance Table'!$AK261="",'Reported Performance Table'!$AN261="",'Reported Performance Table'!$AO261="",'Reported Performance Table'!#REF!="",'Reported Performance Table'!$AQ261=""),$A254&amp;", ",""))</f>
        <v/>
      </c>
    </row>
    <row r="255" spans="1:2" x14ac:dyDescent="0.25">
      <c r="A255" s="76">
        <v>262</v>
      </c>
      <c r="B255" s="75" t="str">
        <f>IF('Reported Performance Table'!$B262="","",IF(OR('Reported Performance Table'!$B262="",'Reported Performance Table'!$C262="",'Reported Performance Table'!$D262="",'Reported Performance Table'!$I262="",'Reported Performance Table'!$J262="",'Reported Performance Table'!$K262="",'Reported Performance Table'!$S262="",'Reported Performance Table'!$T262="",'Reported Performance Table'!$V262="",'Reported Performance Table'!$W262="",'Reported Performance Table'!$X262="",'Reported Performance Table'!$Y262="",'Reported Performance Table'!$Z262="",'Reported Performance Table'!$AH262="",'Reported Performance Table'!$AJ262="",'Reported Performance Table'!$AK262="",'Reported Performance Table'!$AN262="",'Reported Performance Table'!$AO262="",'Reported Performance Table'!#REF!="",'Reported Performance Table'!$AQ262=""),$A255&amp;", ",""))</f>
        <v/>
      </c>
    </row>
    <row r="256" spans="1:2" x14ac:dyDescent="0.25">
      <c r="A256" s="76">
        <v>263</v>
      </c>
      <c r="B256" s="75" t="str">
        <f>IF('Reported Performance Table'!$B263="","",IF(OR('Reported Performance Table'!$B263="",'Reported Performance Table'!$C263="",'Reported Performance Table'!$D263="",'Reported Performance Table'!$I263="",'Reported Performance Table'!$J263="",'Reported Performance Table'!$K263="",'Reported Performance Table'!$S263="",'Reported Performance Table'!$T263="",'Reported Performance Table'!$V263="",'Reported Performance Table'!$W263="",'Reported Performance Table'!$X263="",'Reported Performance Table'!$Y263="",'Reported Performance Table'!$Z263="",'Reported Performance Table'!$AH263="",'Reported Performance Table'!$AJ263="",'Reported Performance Table'!$AK263="",'Reported Performance Table'!$AN263="",'Reported Performance Table'!$AO263="",'Reported Performance Table'!#REF!="",'Reported Performance Table'!$AQ263=""),$A256&amp;", ",""))</f>
        <v/>
      </c>
    </row>
    <row r="257" spans="1:2" x14ac:dyDescent="0.25">
      <c r="A257" s="76">
        <v>264</v>
      </c>
      <c r="B257" s="75" t="str">
        <f>IF('Reported Performance Table'!$B264="","",IF(OR('Reported Performance Table'!$B264="",'Reported Performance Table'!$C264="",'Reported Performance Table'!$D264="",'Reported Performance Table'!$I264="",'Reported Performance Table'!$J264="",'Reported Performance Table'!$K264="",'Reported Performance Table'!$S264="",'Reported Performance Table'!$T264="",'Reported Performance Table'!$V264="",'Reported Performance Table'!$W264="",'Reported Performance Table'!$X264="",'Reported Performance Table'!$Y264="",'Reported Performance Table'!$Z264="",'Reported Performance Table'!$AH264="",'Reported Performance Table'!$AJ264="",'Reported Performance Table'!$AK264="",'Reported Performance Table'!$AN264="",'Reported Performance Table'!$AO264="",'Reported Performance Table'!#REF!="",'Reported Performance Table'!$AQ264=""),$A257&amp;", ",""))</f>
        <v/>
      </c>
    </row>
    <row r="258" spans="1:2" x14ac:dyDescent="0.25">
      <c r="A258" s="76">
        <v>265</v>
      </c>
      <c r="B258" s="75" t="str">
        <f>IF('Reported Performance Table'!$B265="","",IF(OR('Reported Performance Table'!$B265="",'Reported Performance Table'!$C265="",'Reported Performance Table'!$D265="",'Reported Performance Table'!$I265="",'Reported Performance Table'!$J265="",'Reported Performance Table'!$K265="",'Reported Performance Table'!$S265="",'Reported Performance Table'!$T265="",'Reported Performance Table'!$V265="",'Reported Performance Table'!$W265="",'Reported Performance Table'!$X265="",'Reported Performance Table'!$Y265="",'Reported Performance Table'!$Z265="",'Reported Performance Table'!$AH265="",'Reported Performance Table'!$AJ265="",'Reported Performance Table'!$AK265="",'Reported Performance Table'!$AN265="",'Reported Performance Table'!$AO265="",'Reported Performance Table'!#REF!="",'Reported Performance Table'!$AQ265=""),$A258&amp;", ",""))</f>
        <v/>
      </c>
    </row>
    <row r="259" spans="1:2" x14ac:dyDescent="0.25">
      <c r="A259" s="76">
        <v>266</v>
      </c>
      <c r="B259" s="75" t="str">
        <f>IF('Reported Performance Table'!$B266="","",IF(OR('Reported Performance Table'!$B266="",'Reported Performance Table'!$C266="",'Reported Performance Table'!$D266="",'Reported Performance Table'!$I266="",'Reported Performance Table'!$J266="",'Reported Performance Table'!$K266="",'Reported Performance Table'!$S266="",'Reported Performance Table'!$T266="",'Reported Performance Table'!$V266="",'Reported Performance Table'!$W266="",'Reported Performance Table'!$X266="",'Reported Performance Table'!$Y266="",'Reported Performance Table'!$Z266="",'Reported Performance Table'!$AH266="",'Reported Performance Table'!$AJ266="",'Reported Performance Table'!$AK266="",'Reported Performance Table'!$AN266="",'Reported Performance Table'!$AO266="",'Reported Performance Table'!#REF!="",'Reported Performance Table'!$AQ266=""),$A259&amp;", ",""))</f>
        <v/>
      </c>
    </row>
    <row r="260" spans="1:2" x14ac:dyDescent="0.25">
      <c r="A260" s="76">
        <v>267</v>
      </c>
      <c r="B260" s="75" t="str">
        <f>IF('Reported Performance Table'!$B267="","",IF(OR('Reported Performance Table'!$B267="",'Reported Performance Table'!$C267="",'Reported Performance Table'!$D267="",'Reported Performance Table'!$I267="",'Reported Performance Table'!$J267="",'Reported Performance Table'!$K267="",'Reported Performance Table'!$S267="",'Reported Performance Table'!$T267="",'Reported Performance Table'!$V267="",'Reported Performance Table'!$W267="",'Reported Performance Table'!$X267="",'Reported Performance Table'!$Y267="",'Reported Performance Table'!$Z267="",'Reported Performance Table'!$AH267="",'Reported Performance Table'!$AJ267="",'Reported Performance Table'!$AK267="",'Reported Performance Table'!$AN267="",'Reported Performance Table'!$AO267="",'Reported Performance Table'!#REF!="",'Reported Performance Table'!$AQ267=""),$A260&amp;", ",""))</f>
        <v/>
      </c>
    </row>
    <row r="261" spans="1:2" x14ac:dyDescent="0.25">
      <c r="A261" s="76">
        <v>268</v>
      </c>
      <c r="B261" s="75" t="str">
        <f>IF('Reported Performance Table'!$B268="","",IF(OR('Reported Performance Table'!$B268="",'Reported Performance Table'!$C268="",'Reported Performance Table'!$D268="",'Reported Performance Table'!$I268="",'Reported Performance Table'!$J268="",'Reported Performance Table'!$K268="",'Reported Performance Table'!$S268="",'Reported Performance Table'!$T268="",'Reported Performance Table'!$V268="",'Reported Performance Table'!$W268="",'Reported Performance Table'!$X268="",'Reported Performance Table'!$Y268="",'Reported Performance Table'!$Z268="",'Reported Performance Table'!$AH268="",'Reported Performance Table'!$AJ268="",'Reported Performance Table'!$AK268="",'Reported Performance Table'!$AN268="",'Reported Performance Table'!$AO268="",'Reported Performance Table'!#REF!="",'Reported Performance Table'!$AQ268=""),$A261&amp;", ",""))</f>
        <v/>
      </c>
    </row>
    <row r="262" spans="1:2" x14ac:dyDescent="0.25">
      <c r="A262" s="76">
        <v>269</v>
      </c>
      <c r="B262" s="75" t="str">
        <f>IF('Reported Performance Table'!$B269="","",IF(OR('Reported Performance Table'!$B269="",'Reported Performance Table'!$C269="",'Reported Performance Table'!$D269="",'Reported Performance Table'!$I269="",'Reported Performance Table'!$J269="",'Reported Performance Table'!$K269="",'Reported Performance Table'!$S269="",'Reported Performance Table'!$T269="",'Reported Performance Table'!$V269="",'Reported Performance Table'!$W269="",'Reported Performance Table'!$X269="",'Reported Performance Table'!$Y269="",'Reported Performance Table'!$Z269="",'Reported Performance Table'!$AH269="",'Reported Performance Table'!$AJ269="",'Reported Performance Table'!$AK269="",'Reported Performance Table'!$AN269="",'Reported Performance Table'!$AO269="",'Reported Performance Table'!#REF!="",'Reported Performance Table'!$AQ269=""),$A262&amp;", ",""))</f>
        <v/>
      </c>
    </row>
    <row r="263" spans="1:2" x14ac:dyDescent="0.25">
      <c r="A263" s="76">
        <v>270</v>
      </c>
      <c r="B263" s="75" t="str">
        <f>IF('Reported Performance Table'!$B270="","",IF(OR('Reported Performance Table'!$B270="",'Reported Performance Table'!$C270="",'Reported Performance Table'!$D270="",'Reported Performance Table'!$I270="",'Reported Performance Table'!$J270="",'Reported Performance Table'!$K270="",'Reported Performance Table'!$S270="",'Reported Performance Table'!$T270="",'Reported Performance Table'!$V270="",'Reported Performance Table'!$W270="",'Reported Performance Table'!$X270="",'Reported Performance Table'!$Y270="",'Reported Performance Table'!$Z270="",'Reported Performance Table'!$AH270="",'Reported Performance Table'!$AJ270="",'Reported Performance Table'!$AK270="",'Reported Performance Table'!$AN270="",'Reported Performance Table'!$AO270="",'Reported Performance Table'!#REF!="",'Reported Performance Table'!$AQ270=""),$A263&amp;", ",""))</f>
        <v/>
      </c>
    </row>
    <row r="264" spans="1:2" x14ac:dyDescent="0.25">
      <c r="A264" s="76">
        <v>271</v>
      </c>
      <c r="B264" s="75" t="str">
        <f>IF('Reported Performance Table'!$B271="","",IF(OR('Reported Performance Table'!$B271="",'Reported Performance Table'!$C271="",'Reported Performance Table'!$D271="",'Reported Performance Table'!$I271="",'Reported Performance Table'!$J271="",'Reported Performance Table'!$K271="",'Reported Performance Table'!$S271="",'Reported Performance Table'!$T271="",'Reported Performance Table'!$V271="",'Reported Performance Table'!$W271="",'Reported Performance Table'!$X271="",'Reported Performance Table'!$Y271="",'Reported Performance Table'!$Z271="",'Reported Performance Table'!$AH271="",'Reported Performance Table'!$AJ271="",'Reported Performance Table'!$AK271="",'Reported Performance Table'!$AN271="",'Reported Performance Table'!$AO271="",'Reported Performance Table'!#REF!="",'Reported Performance Table'!$AQ271=""),$A264&amp;", ",""))</f>
        <v/>
      </c>
    </row>
    <row r="265" spans="1:2" x14ac:dyDescent="0.25">
      <c r="A265" s="76">
        <v>272</v>
      </c>
      <c r="B265" s="75" t="str">
        <f>IF('Reported Performance Table'!$B272="","",IF(OR('Reported Performance Table'!$B272="",'Reported Performance Table'!$C272="",'Reported Performance Table'!$D272="",'Reported Performance Table'!$I272="",'Reported Performance Table'!$J272="",'Reported Performance Table'!$K272="",'Reported Performance Table'!$S272="",'Reported Performance Table'!$T272="",'Reported Performance Table'!$V272="",'Reported Performance Table'!$W272="",'Reported Performance Table'!$X272="",'Reported Performance Table'!$Y272="",'Reported Performance Table'!$Z272="",'Reported Performance Table'!$AH272="",'Reported Performance Table'!$AJ272="",'Reported Performance Table'!$AK272="",'Reported Performance Table'!$AN272="",'Reported Performance Table'!$AO272="",'Reported Performance Table'!#REF!="",'Reported Performance Table'!$AQ272=""),$A265&amp;", ",""))</f>
        <v/>
      </c>
    </row>
    <row r="266" spans="1:2" x14ac:dyDescent="0.25">
      <c r="A266" s="76">
        <v>273</v>
      </c>
      <c r="B266" s="75" t="str">
        <f>IF('Reported Performance Table'!$B273="","",IF(OR('Reported Performance Table'!$B273="",'Reported Performance Table'!$C273="",'Reported Performance Table'!$D273="",'Reported Performance Table'!$I273="",'Reported Performance Table'!$J273="",'Reported Performance Table'!$K273="",'Reported Performance Table'!$S273="",'Reported Performance Table'!$T273="",'Reported Performance Table'!$V273="",'Reported Performance Table'!$W273="",'Reported Performance Table'!$X273="",'Reported Performance Table'!$Y273="",'Reported Performance Table'!$Z273="",'Reported Performance Table'!$AH273="",'Reported Performance Table'!$AJ273="",'Reported Performance Table'!$AK273="",'Reported Performance Table'!$AN273="",'Reported Performance Table'!$AO273="",'Reported Performance Table'!#REF!="",'Reported Performance Table'!$AQ273=""),$A266&amp;", ",""))</f>
        <v/>
      </c>
    </row>
    <row r="267" spans="1:2" x14ac:dyDescent="0.25">
      <c r="A267" s="76">
        <v>274</v>
      </c>
      <c r="B267" s="75" t="str">
        <f>IF('Reported Performance Table'!$B274="","",IF(OR('Reported Performance Table'!$B274="",'Reported Performance Table'!$C274="",'Reported Performance Table'!$D274="",'Reported Performance Table'!$I274="",'Reported Performance Table'!$J274="",'Reported Performance Table'!$K274="",'Reported Performance Table'!$S274="",'Reported Performance Table'!$T274="",'Reported Performance Table'!$V274="",'Reported Performance Table'!$W274="",'Reported Performance Table'!$X274="",'Reported Performance Table'!$Y274="",'Reported Performance Table'!$Z274="",'Reported Performance Table'!$AH274="",'Reported Performance Table'!$AJ274="",'Reported Performance Table'!$AK274="",'Reported Performance Table'!$AN274="",'Reported Performance Table'!$AO274="",'Reported Performance Table'!#REF!="",'Reported Performance Table'!$AQ274=""),$A267&amp;", ",""))</f>
        <v/>
      </c>
    </row>
    <row r="268" spans="1:2" x14ac:dyDescent="0.25">
      <c r="A268" s="76">
        <v>275</v>
      </c>
      <c r="B268" s="75" t="str">
        <f>IF('Reported Performance Table'!$B275="","",IF(OR('Reported Performance Table'!$B275="",'Reported Performance Table'!$C275="",'Reported Performance Table'!$D275="",'Reported Performance Table'!$I275="",'Reported Performance Table'!$J275="",'Reported Performance Table'!$K275="",'Reported Performance Table'!$S275="",'Reported Performance Table'!$T275="",'Reported Performance Table'!$V275="",'Reported Performance Table'!$W275="",'Reported Performance Table'!$X275="",'Reported Performance Table'!$Y275="",'Reported Performance Table'!$Z275="",'Reported Performance Table'!$AH275="",'Reported Performance Table'!$AJ275="",'Reported Performance Table'!$AK275="",'Reported Performance Table'!$AN275="",'Reported Performance Table'!$AO275="",'Reported Performance Table'!#REF!="",'Reported Performance Table'!$AQ275=""),$A268&amp;", ",""))</f>
        <v/>
      </c>
    </row>
    <row r="269" spans="1:2" x14ac:dyDescent="0.25">
      <c r="A269" s="76">
        <v>276</v>
      </c>
      <c r="B269" s="75" t="str">
        <f>IF('Reported Performance Table'!$B276="","",IF(OR('Reported Performance Table'!$B276="",'Reported Performance Table'!$C276="",'Reported Performance Table'!$D276="",'Reported Performance Table'!$I276="",'Reported Performance Table'!$J276="",'Reported Performance Table'!$K276="",'Reported Performance Table'!$S276="",'Reported Performance Table'!$T276="",'Reported Performance Table'!$V276="",'Reported Performance Table'!$W276="",'Reported Performance Table'!$X276="",'Reported Performance Table'!$Y276="",'Reported Performance Table'!$Z276="",'Reported Performance Table'!$AH276="",'Reported Performance Table'!$AJ276="",'Reported Performance Table'!$AK276="",'Reported Performance Table'!$AN276="",'Reported Performance Table'!$AO276="",'Reported Performance Table'!#REF!="",'Reported Performance Table'!$AQ276=""),$A269&amp;", ",""))</f>
        <v/>
      </c>
    </row>
    <row r="270" spans="1:2" x14ac:dyDescent="0.25">
      <c r="A270" s="76">
        <v>277</v>
      </c>
      <c r="B270" s="75" t="str">
        <f>IF('Reported Performance Table'!$B277="","",IF(OR('Reported Performance Table'!$B277="",'Reported Performance Table'!$C277="",'Reported Performance Table'!$D277="",'Reported Performance Table'!$I277="",'Reported Performance Table'!$J277="",'Reported Performance Table'!$K277="",'Reported Performance Table'!$S277="",'Reported Performance Table'!$T277="",'Reported Performance Table'!$V277="",'Reported Performance Table'!$W277="",'Reported Performance Table'!$X277="",'Reported Performance Table'!$Y277="",'Reported Performance Table'!$Z277="",'Reported Performance Table'!$AH277="",'Reported Performance Table'!$AJ277="",'Reported Performance Table'!$AK277="",'Reported Performance Table'!$AN277="",'Reported Performance Table'!$AO277="",'Reported Performance Table'!#REF!="",'Reported Performance Table'!$AQ277=""),$A270&amp;", ",""))</f>
        <v/>
      </c>
    </row>
    <row r="271" spans="1:2" x14ac:dyDescent="0.25">
      <c r="A271" s="76">
        <v>278</v>
      </c>
      <c r="B271" s="75" t="str">
        <f>IF('Reported Performance Table'!$B278="","",IF(OR('Reported Performance Table'!$B278="",'Reported Performance Table'!$C278="",'Reported Performance Table'!$D278="",'Reported Performance Table'!$I278="",'Reported Performance Table'!$J278="",'Reported Performance Table'!$K278="",'Reported Performance Table'!$S278="",'Reported Performance Table'!$T278="",'Reported Performance Table'!$V278="",'Reported Performance Table'!$W278="",'Reported Performance Table'!$X278="",'Reported Performance Table'!$Y278="",'Reported Performance Table'!$Z278="",'Reported Performance Table'!$AH278="",'Reported Performance Table'!$AJ278="",'Reported Performance Table'!$AK278="",'Reported Performance Table'!$AN278="",'Reported Performance Table'!$AO278="",'Reported Performance Table'!#REF!="",'Reported Performance Table'!$AQ278=""),$A271&amp;", ",""))</f>
        <v/>
      </c>
    </row>
    <row r="272" spans="1:2" x14ac:dyDescent="0.25">
      <c r="A272" s="76">
        <v>279</v>
      </c>
      <c r="B272" s="75" t="str">
        <f>IF('Reported Performance Table'!$B279="","",IF(OR('Reported Performance Table'!$B279="",'Reported Performance Table'!$C279="",'Reported Performance Table'!$D279="",'Reported Performance Table'!$I279="",'Reported Performance Table'!$J279="",'Reported Performance Table'!$K279="",'Reported Performance Table'!$S279="",'Reported Performance Table'!$T279="",'Reported Performance Table'!$V279="",'Reported Performance Table'!$W279="",'Reported Performance Table'!$X279="",'Reported Performance Table'!$Y279="",'Reported Performance Table'!$Z279="",'Reported Performance Table'!$AH279="",'Reported Performance Table'!$AJ279="",'Reported Performance Table'!$AK279="",'Reported Performance Table'!$AN279="",'Reported Performance Table'!$AO279="",'Reported Performance Table'!#REF!="",'Reported Performance Table'!$AQ279=""),$A272&amp;", ",""))</f>
        <v/>
      </c>
    </row>
    <row r="273" spans="1:2" x14ac:dyDescent="0.25">
      <c r="A273" s="76">
        <v>280</v>
      </c>
      <c r="B273" s="75" t="str">
        <f>IF('Reported Performance Table'!$B280="","",IF(OR('Reported Performance Table'!$B280="",'Reported Performance Table'!$C280="",'Reported Performance Table'!$D280="",'Reported Performance Table'!$I280="",'Reported Performance Table'!$J280="",'Reported Performance Table'!$K280="",'Reported Performance Table'!$S280="",'Reported Performance Table'!$T280="",'Reported Performance Table'!$V280="",'Reported Performance Table'!$W280="",'Reported Performance Table'!$X280="",'Reported Performance Table'!$Y280="",'Reported Performance Table'!$Z280="",'Reported Performance Table'!$AH280="",'Reported Performance Table'!$AJ280="",'Reported Performance Table'!$AK280="",'Reported Performance Table'!$AN280="",'Reported Performance Table'!$AO280="",'Reported Performance Table'!#REF!="",'Reported Performance Table'!$AQ280=""),$A273&amp;", ",""))</f>
        <v/>
      </c>
    </row>
    <row r="274" spans="1:2" x14ac:dyDescent="0.25">
      <c r="A274" s="76">
        <v>281</v>
      </c>
      <c r="B274" s="75" t="str">
        <f>IF('Reported Performance Table'!$B281="","",IF(OR('Reported Performance Table'!$B281="",'Reported Performance Table'!$C281="",'Reported Performance Table'!$D281="",'Reported Performance Table'!$I281="",'Reported Performance Table'!$J281="",'Reported Performance Table'!$K281="",'Reported Performance Table'!$S281="",'Reported Performance Table'!$T281="",'Reported Performance Table'!$V281="",'Reported Performance Table'!$W281="",'Reported Performance Table'!$X281="",'Reported Performance Table'!$Y281="",'Reported Performance Table'!$Z281="",'Reported Performance Table'!$AH281="",'Reported Performance Table'!$AJ281="",'Reported Performance Table'!$AK281="",'Reported Performance Table'!$AN281="",'Reported Performance Table'!$AO281="",'Reported Performance Table'!#REF!="",'Reported Performance Table'!$AQ281=""),$A274&amp;", ",""))</f>
        <v/>
      </c>
    </row>
    <row r="275" spans="1:2" x14ac:dyDescent="0.25">
      <c r="A275" s="76">
        <v>282</v>
      </c>
      <c r="B275" s="75" t="str">
        <f>IF('Reported Performance Table'!$B282="","",IF(OR('Reported Performance Table'!$B282="",'Reported Performance Table'!$C282="",'Reported Performance Table'!$D282="",'Reported Performance Table'!$I282="",'Reported Performance Table'!$J282="",'Reported Performance Table'!$K282="",'Reported Performance Table'!$S282="",'Reported Performance Table'!$T282="",'Reported Performance Table'!$V282="",'Reported Performance Table'!$W282="",'Reported Performance Table'!$X282="",'Reported Performance Table'!$Y282="",'Reported Performance Table'!$Z282="",'Reported Performance Table'!$AH282="",'Reported Performance Table'!$AJ282="",'Reported Performance Table'!$AK282="",'Reported Performance Table'!$AN282="",'Reported Performance Table'!$AO282="",'Reported Performance Table'!#REF!="",'Reported Performance Table'!$AQ282=""),$A275&amp;", ",""))</f>
        <v/>
      </c>
    </row>
    <row r="276" spans="1:2" x14ac:dyDescent="0.25">
      <c r="A276" s="76">
        <v>283</v>
      </c>
      <c r="B276" s="75" t="str">
        <f>IF('Reported Performance Table'!$B283="","",IF(OR('Reported Performance Table'!$B283="",'Reported Performance Table'!$C283="",'Reported Performance Table'!$D283="",'Reported Performance Table'!$I283="",'Reported Performance Table'!$J283="",'Reported Performance Table'!$K283="",'Reported Performance Table'!$S283="",'Reported Performance Table'!$T283="",'Reported Performance Table'!$V283="",'Reported Performance Table'!$W283="",'Reported Performance Table'!$X283="",'Reported Performance Table'!$Y283="",'Reported Performance Table'!$Z283="",'Reported Performance Table'!$AH283="",'Reported Performance Table'!$AJ283="",'Reported Performance Table'!$AK283="",'Reported Performance Table'!$AN283="",'Reported Performance Table'!$AO283="",'Reported Performance Table'!#REF!="",'Reported Performance Table'!$AQ283=""),$A276&amp;", ",""))</f>
        <v/>
      </c>
    </row>
    <row r="277" spans="1:2" x14ac:dyDescent="0.25">
      <c r="A277" s="76">
        <v>284</v>
      </c>
      <c r="B277" s="75" t="str">
        <f>IF('Reported Performance Table'!$B284="","",IF(OR('Reported Performance Table'!$B284="",'Reported Performance Table'!$C284="",'Reported Performance Table'!$D284="",'Reported Performance Table'!$I284="",'Reported Performance Table'!$J284="",'Reported Performance Table'!$K284="",'Reported Performance Table'!$S284="",'Reported Performance Table'!$T284="",'Reported Performance Table'!$V284="",'Reported Performance Table'!$W284="",'Reported Performance Table'!$X284="",'Reported Performance Table'!$Y284="",'Reported Performance Table'!$Z284="",'Reported Performance Table'!$AH284="",'Reported Performance Table'!$AJ284="",'Reported Performance Table'!$AK284="",'Reported Performance Table'!$AN284="",'Reported Performance Table'!$AO284="",'Reported Performance Table'!#REF!="",'Reported Performance Table'!$AQ284=""),$A277&amp;", ",""))</f>
        <v/>
      </c>
    </row>
    <row r="278" spans="1:2" x14ac:dyDescent="0.25">
      <c r="A278" s="76">
        <v>285</v>
      </c>
      <c r="B278" s="75" t="str">
        <f>IF('Reported Performance Table'!$B285="","",IF(OR('Reported Performance Table'!$B285="",'Reported Performance Table'!$C285="",'Reported Performance Table'!$D285="",'Reported Performance Table'!$I285="",'Reported Performance Table'!$J285="",'Reported Performance Table'!$K285="",'Reported Performance Table'!$S285="",'Reported Performance Table'!$T285="",'Reported Performance Table'!$V285="",'Reported Performance Table'!$W285="",'Reported Performance Table'!$X285="",'Reported Performance Table'!$Y285="",'Reported Performance Table'!$Z285="",'Reported Performance Table'!$AH285="",'Reported Performance Table'!$AJ285="",'Reported Performance Table'!$AK285="",'Reported Performance Table'!$AN285="",'Reported Performance Table'!$AO285="",'Reported Performance Table'!#REF!="",'Reported Performance Table'!$AQ285=""),$A278&amp;", ",""))</f>
        <v/>
      </c>
    </row>
    <row r="279" spans="1:2" x14ac:dyDescent="0.25">
      <c r="A279" s="76">
        <v>286</v>
      </c>
      <c r="B279" s="75" t="str">
        <f>IF('Reported Performance Table'!$B286="","",IF(OR('Reported Performance Table'!$B286="",'Reported Performance Table'!$C286="",'Reported Performance Table'!$D286="",'Reported Performance Table'!$I286="",'Reported Performance Table'!$J286="",'Reported Performance Table'!$K286="",'Reported Performance Table'!$S286="",'Reported Performance Table'!$T286="",'Reported Performance Table'!$V286="",'Reported Performance Table'!$W286="",'Reported Performance Table'!$X286="",'Reported Performance Table'!$Y286="",'Reported Performance Table'!$Z286="",'Reported Performance Table'!$AH286="",'Reported Performance Table'!$AJ286="",'Reported Performance Table'!$AK286="",'Reported Performance Table'!$AN286="",'Reported Performance Table'!$AO286="",'Reported Performance Table'!#REF!="",'Reported Performance Table'!$AQ286=""),$A279&amp;", ",""))</f>
        <v/>
      </c>
    </row>
    <row r="280" spans="1:2" x14ac:dyDescent="0.25">
      <c r="A280" s="76">
        <v>287</v>
      </c>
      <c r="B280" s="75" t="str">
        <f>IF('Reported Performance Table'!$B287="","",IF(OR('Reported Performance Table'!$B287="",'Reported Performance Table'!$C287="",'Reported Performance Table'!$D287="",'Reported Performance Table'!$I287="",'Reported Performance Table'!$J287="",'Reported Performance Table'!$K287="",'Reported Performance Table'!$S287="",'Reported Performance Table'!$T287="",'Reported Performance Table'!$V287="",'Reported Performance Table'!$W287="",'Reported Performance Table'!$X287="",'Reported Performance Table'!$Y287="",'Reported Performance Table'!$Z287="",'Reported Performance Table'!$AH287="",'Reported Performance Table'!$AJ287="",'Reported Performance Table'!$AK287="",'Reported Performance Table'!$AN287="",'Reported Performance Table'!$AO287="",'Reported Performance Table'!#REF!="",'Reported Performance Table'!$AQ287=""),$A280&amp;", ",""))</f>
        <v/>
      </c>
    </row>
    <row r="281" spans="1:2" x14ac:dyDescent="0.25">
      <c r="A281" s="76">
        <v>288</v>
      </c>
      <c r="B281" s="75" t="str">
        <f>IF('Reported Performance Table'!$B288="","",IF(OR('Reported Performance Table'!$B288="",'Reported Performance Table'!$C288="",'Reported Performance Table'!$D288="",'Reported Performance Table'!$I288="",'Reported Performance Table'!$J288="",'Reported Performance Table'!$K288="",'Reported Performance Table'!$S288="",'Reported Performance Table'!$T288="",'Reported Performance Table'!$V288="",'Reported Performance Table'!$W288="",'Reported Performance Table'!$X288="",'Reported Performance Table'!$Y288="",'Reported Performance Table'!$Z288="",'Reported Performance Table'!$AH288="",'Reported Performance Table'!$AJ288="",'Reported Performance Table'!$AK288="",'Reported Performance Table'!$AN288="",'Reported Performance Table'!$AO288="",'Reported Performance Table'!#REF!="",'Reported Performance Table'!$AQ288=""),$A281&amp;", ",""))</f>
        <v/>
      </c>
    </row>
    <row r="282" spans="1:2" x14ac:dyDescent="0.25">
      <c r="A282" s="76">
        <v>289</v>
      </c>
      <c r="B282" s="75" t="str">
        <f>IF('Reported Performance Table'!$B289="","",IF(OR('Reported Performance Table'!$B289="",'Reported Performance Table'!$C289="",'Reported Performance Table'!$D289="",'Reported Performance Table'!$I289="",'Reported Performance Table'!$J289="",'Reported Performance Table'!$K289="",'Reported Performance Table'!$S289="",'Reported Performance Table'!$T289="",'Reported Performance Table'!$V289="",'Reported Performance Table'!$W289="",'Reported Performance Table'!$X289="",'Reported Performance Table'!$Y289="",'Reported Performance Table'!$Z289="",'Reported Performance Table'!$AH289="",'Reported Performance Table'!$AJ289="",'Reported Performance Table'!$AK289="",'Reported Performance Table'!$AN289="",'Reported Performance Table'!$AO289="",'Reported Performance Table'!#REF!="",'Reported Performance Table'!$AQ289=""),$A282&amp;", ",""))</f>
        <v/>
      </c>
    </row>
    <row r="283" spans="1:2" x14ac:dyDescent="0.25">
      <c r="A283" s="76">
        <v>290</v>
      </c>
      <c r="B283" s="75" t="str">
        <f>IF('Reported Performance Table'!$B290="","",IF(OR('Reported Performance Table'!$B290="",'Reported Performance Table'!$C290="",'Reported Performance Table'!$D290="",'Reported Performance Table'!$I290="",'Reported Performance Table'!$J290="",'Reported Performance Table'!$K290="",'Reported Performance Table'!$S290="",'Reported Performance Table'!$T290="",'Reported Performance Table'!$V290="",'Reported Performance Table'!$W290="",'Reported Performance Table'!$X290="",'Reported Performance Table'!$Y290="",'Reported Performance Table'!$Z290="",'Reported Performance Table'!$AH290="",'Reported Performance Table'!$AJ290="",'Reported Performance Table'!$AK290="",'Reported Performance Table'!$AN290="",'Reported Performance Table'!$AO290="",'Reported Performance Table'!#REF!="",'Reported Performance Table'!$AQ290=""),$A283&amp;", ",""))</f>
        <v/>
      </c>
    </row>
    <row r="284" spans="1:2" x14ac:dyDescent="0.25">
      <c r="A284" s="76">
        <v>291</v>
      </c>
      <c r="B284" s="75" t="str">
        <f>IF('Reported Performance Table'!$B291="","",IF(OR('Reported Performance Table'!$B291="",'Reported Performance Table'!$C291="",'Reported Performance Table'!$D291="",'Reported Performance Table'!$I291="",'Reported Performance Table'!$J291="",'Reported Performance Table'!$K291="",'Reported Performance Table'!$S291="",'Reported Performance Table'!$T291="",'Reported Performance Table'!$V291="",'Reported Performance Table'!$W291="",'Reported Performance Table'!$X291="",'Reported Performance Table'!$Y291="",'Reported Performance Table'!$Z291="",'Reported Performance Table'!$AH291="",'Reported Performance Table'!$AJ291="",'Reported Performance Table'!$AK291="",'Reported Performance Table'!$AN291="",'Reported Performance Table'!$AO291="",'Reported Performance Table'!#REF!="",'Reported Performance Table'!$AQ291=""),$A284&amp;", ",""))</f>
        <v/>
      </c>
    </row>
    <row r="285" spans="1:2" x14ac:dyDescent="0.25">
      <c r="A285" s="76">
        <v>292</v>
      </c>
      <c r="B285" s="75" t="str">
        <f>IF('Reported Performance Table'!$B292="","",IF(OR('Reported Performance Table'!$B292="",'Reported Performance Table'!$C292="",'Reported Performance Table'!$D292="",'Reported Performance Table'!$I292="",'Reported Performance Table'!$J292="",'Reported Performance Table'!$K292="",'Reported Performance Table'!$S292="",'Reported Performance Table'!$T292="",'Reported Performance Table'!$V292="",'Reported Performance Table'!$W292="",'Reported Performance Table'!$X292="",'Reported Performance Table'!$Y292="",'Reported Performance Table'!$Z292="",'Reported Performance Table'!$AH292="",'Reported Performance Table'!$AJ292="",'Reported Performance Table'!$AK292="",'Reported Performance Table'!$AN292="",'Reported Performance Table'!$AO292="",'Reported Performance Table'!#REF!="",'Reported Performance Table'!$AQ292=""),$A285&amp;", ",""))</f>
        <v/>
      </c>
    </row>
    <row r="286" spans="1:2" x14ac:dyDescent="0.25">
      <c r="A286" s="76">
        <v>293</v>
      </c>
      <c r="B286" s="75" t="str">
        <f>IF('Reported Performance Table'!$B293="","",IF(OR('Reported Performance Table'!$B293="",'Reported Performance Table'!$C293="",'Reported Performance Table'!$D293="",'Reported Performance Table'!$I293="",'Reported Performance Table'!$J293="",'Reported Performance Table'!$K293="",'Reported Performance Table'!$S293="",'Reported Performance Table'!$T293="",'Reported Performance Table'!$V293="",'Reported Performance Table'!$W293="",'Reported Performance Table'!$X293="",'Reported Performance Table'!$Y293="",'Reported Performance Table'!$Z293="",'Reported Performance Table'!$AH293="",'Reported Performance Table'!$AJ293="",'Reported Performance Table'!$AK293="",'Reported Performance Table'!$AN293="",'Reported Performance Table'!$AO293="",'Reported Performance Table'!#REF!="",'Reported Performance Table'!$AQ293=""),$A286&amp;", ",""))</f>
        <v/>
      </c>
    </row>
    <row r="287" spans="1:2" x14ac:dyDescent="0.25">
      <c r="A287" s="76">
        <v>294</v>
      </c>
      <c r="B287" s="75" t="str">
        <f>IF('Reported Performance Table'!$B294="","",IF(OR('Reported Performance Table'!$B294="",'Reported Performance Table'!$C294="",'Reported Performance Table'!$D294="",'Reported Performance Table'!$I294="",'Reported Performance Table'!$J294="",'Reported Performance Table'!$K294="",'Reported Performance Table'!$S294="",'Reported Performance Table'!$T294="",'Reported Performance Table'!$V294="",'Reported Performance Table'!$W294="",'Reported Performance Table'!$X294="",'Reported Performance Table'!$Y294="",'Reported Performance Table'!$Z294="",'Reported Performance Table'!$AH294="",'Reported Performance Table'!$AJ294="",'Reported Performance Table'!$AK294="",'Reported Performance Table'!$AN294="",'Reported Performance Table'!$AO294="",'Reported Performance Table'!#REF!="",'Reported Performance Table'!$AQ294=""),$A287&amp;", ",""))</f>
        <v/>
      </c>
    </row>
    <row r="288" spans="1:2" x14ac:dyDescent="0.25">
      <c r="A288" s="76">
        <v>295</v>
      </c>
      <c r="B288" s="75" t="str">
        <f>IF('Reported Performance Table'!$B295="","",IF(OR('Reported Performance Table'!$B295="",'Reported Performance Table'!$C295="",'Reported Performance Table'!$D295="",'Reported Performance Table'!$I295="",'Reported Performance Table'!$J295="",'Reported Performance Table'!$K295="",'Reported Performance Table'!$S295="",'Reported Performance Table'!$T295="",'Reported Performance Table'!$V295="",'Reported Performance Table'!$W295="",'Reported Performance Table'!$X295="",'Reported Performance Table'!$Y295="",'Reported Performance Table'!$Z295="",'Reported Performance Table'!$AH295="",'Reported Performance Table'!$AJ295="",'Reported Performance Table'!$AK295="",'Reported Performance Table'!$AN295="",'Reported Performance Table'!$AO295="",'Reported Performance Table'!#REF!="",'Reported Performance Table'!$AQ295=""),$A288&amp;", ",""))</f>
        <v/>
      </c>
    </row>
    <row r="289" spans="1:2" x14ac:dyDescent="0.25">
      <c r="A289" s="76">
        <v>296</v>
      </c>
      <c r="B289" s="75" t="str">
        <f>IF('Reported Performance Table'!$B296="","",IF(OR('Reported Performance Table'!$B296="",'Reported Performance Table'!$C296="",'Reported Performance Table'!$D296="",'Reported Performance Table'!$I296="",'Reported Performance Table'!$J296="",'Reported Performance Table'!$K296="",'Reported Performance Table'!$S296="",'Reported Performance Table'!$T296="",'Reported Performance Table'!$V296="",'Reported Performance Table'!$W296="",'Reported Performance Table'!$X296="",'Reported Performance Table'!$Y296="",'Reported Performance Table'!$Z296="",'Reported Performance Table'!$AH296="",'Reported Performance Table'!$AJ296="",'Reported Performance Table'!$AK296="",'Reported Performance Table'!$AN296="",'Reported Performance Table'!$AO296="",'Reported Performance Table'!#REF!="",'Reported Performance Table'!$AQ296=""),$A289&amp;", ",""))</f>
        <v/>
      </c>
    </row>
    <row r="290" spans="1:2" x14ac:dyDescent="0.25">
      <c r="A290" s="76">
        <v>297</v>
      </c>
      <c r="B290" s="75" t="str">
        <f>IF('Reported Performance Table'!$B297="","",IF(OR('Reported Performance Table'!$B297="",'Reported Performance Table'!$C297="",'Reported Performance Table'!$D297="",'Reported Performance Table'!$I297="",'Reported Performance Table'!$J297="",'Reported Performance Table'!$K297="",'Reported Performance Table'!$S297="",'Reported Performance Table'!$T297="",'Reported Performance Table'!$V297="",'Reported Performance Table'!$W297="",'Reported Performance Table'!$X297="",'Reported Performance Table'!$Y297="",'Reported Performance Table'!$Z297="",'Reported Performance Table'!$AH297="",'Reported Performance Table'!$AJ297="",'Reported Performance Table'!$AK297="",'Reported Performance Table'!$AN297="",'Reported Performance Table'!$AO297="",'Reported Performance Table'!#REF!="",'Reported Performance Table'!$AQ297=""),$A290&amp;", ",""))</f>
        <v/>
      </c>
    </row>
    <row r="291" spans="1:2" x14ac:dyDescent="0.25">
      <c r="A291" s="76">
        <v>298</v>
      </c>
      <c r="B291" s="75" t="str">
        <f>IF('Reported Performance Table'!$B298="","",IF(OR('Reported Performance Table'!$B298="",'Reported Performance Table'!$C298="",'Reported Performance Table'!$D298="",'Reported Performance Table'!$I298="",'Reported Performance Table'!$J298="",'Reported Performance Table'!$K298="",'Reported Performance Table'!$S298="",'Reported Performance Table'!$T298="",'Reported Performance Table'!$V298="",'Reported Performance Table'!$W298="",'Reported Performance Table'!$X298="",'Reported Performance Table'!$Y298="",'Reported Performance Table'!$Z298="",'Reported Performance Table'!$AH298="",'Reported Performance Table'!$AJ298="",'Reported Performance Table'!$AK298="",'Reported Performance Table'!$AN298="",'Reported Performance Table'!$AO298="",'Reported Performance Table'!#REF!="",'Reported Performance Table'!$AQ298=""),$A291&amp;", ",""))</f>
        <v/>
      </c>
    </row>
    <row r="292" spans="1:2" x14ac:dyDescent="0.25">
      <c r="A292" s="76">
        <v>299</v>
      </c>
      <c r="B292" s="75" t="str">
        <f>IF('Reported Performance Table'!$B299="","",IF(OR('Reported Performance Table'!$B299="",'Reported Performance Table'!$C299="",'Reported Performance Table'!$D299="",'Reported Performance Table'!$I299="",'Reported Performance Table'!$J299="",'Reported Performance Table'!$K299="",'Reported Performance Table'!$S299="",'Reported Performance Table'!$T299="",'Reported Performance Table'!$V299="",'Reported Performance Table'!$W299="",'Reported Performance Table'!$X299="",'Reported Performance Table'!$Y299="",'Reported Performance Table'!$Z299="",'Reported Performance Table'!$AH299="",'Reported Performance Table'!$AJ299="",'Reported Performance Table'!$AK299="",'Reported Performance Table'!$AN299="",'Reported Performance Table'!$AO299="",'Reported Performance Table'!#REF!="",'Reported Performance Table'!$AQ299=""),$A292&amp;", ",""))</f>
        <v/>
      </c>
    </row>
    <row r="293" spans="1:2" x14ac:dyDescent="0.25">
      <c r="A293" s="76">
        <v>300</v>
      </c>
      <c r="B293" s="75" t="str">
        <f>IF('Reported Performance Table'!$B300="","",IF(OR('Reported Performance Table'!$B300="",'Reported Performance Table'!$C300="",'Reported Performance Table'!$D300="",'Reported Performance Table'!$I300="",'Reported Performance Table'!$J300="",'Reported Performance Table'!$K300="",'Reported Performance Table'!$S300="",'Reported Performance Table'!$T300="",'Reported Performance Table'!$V300="",'Reported Performance Table'!$W300="",'Reported Performance Table'!$X300="",'Reported Performance Table'!$Y300="",'Reported Performance Table'!$Z300="",'Reported Performance Table'!$AH300="",'Reported Performance Table'!$AJ300="",'Reported Performance Table'!$AK300="",'Reported Performance Table'!$AN300="",'Reported Performance Table'!$AO300="",'Reported Performance Table'!#REF!="",'Reported Performance Table'!$AQ300=""),$A293&amp;", ",""))</f>
        <v/>
      </c>
    </row>
    <row r="294" spans="1:2" x14ac:dyDescent="0.25">
      <c r="A294" s="76">
        <v>301</v>
      </c>
      <c r="B294" s="75" t="str">
        <f>IF('Reported Performance Table'!$B301="","",IF(OR('Reported Performance Table'!$B301="",'Reported Performance Table'!$C301="",'Reported Performance Table'!$D301="",'Reported Performance Table'!$I301="",'Reported Performance Table'!$J301="",'Reported Performance Table'!$K301="",'Reported Performance Table'!$S301="",'Reported Performance Table'!$T301="",'Reported Performance Table'!$V301="",'Reported Performance Table'!$W301="",'Reported Performance Table'!$X301="",'Reported Performance Table'!$Y301="",'Reported Performance Table'!$Z301="",'Reported Performance Table'!$AH301="",'Reported Performance Table'!$AJ301="",'Reported Performance Table'!$AK301="",'Reported Performance Table'!$AN301="",'Reported Performance Table'!$AO301="",'Reported Performance Table'!#REF!="",'Reported Performance Table'!$AQ301=""),$A294&amp;", ",""))</f>
        <v/>
      </c>
    </row>
    <row r="295" spans="1:2" x14ac:dyDescent="0.25">
      <c r="A295" s="76">
        <v>302</v>
      </c>
      <c r="B295" s="75" t="str">
        <f>IF('Reported Performance Table'!$B302="","",IF(OR('Reported Performance Table'!$B302="",'Reported Performance Table'!$C302="",'Reported Performance Table'!$D302="",'Reported Performance Table'!$I302="",'Reported Performance Table'!$J302="",'Reported Performance Table'!$K302="",'Reported Performance Table'!$S302="",'Reported Performance Table'!$T302="",'Reported Performance Table'!$V302="",'Reported Performance Table'!$W302="",'Reported Performance Table'!$X302="",'Reported Performance Table'!$Y302="",'Reported Performance Table'!$Z302="",'Reported Performance Table'!$AH302="",'Reported Performance Table'!$AJ302="",'Reported Performance Table'!$AK302="",'Reported Performance Table'!$AN302="",'Reported Performance Table'!$AO302="",'Reported Performance Table'!#REF!="",'Reported Performance Table'!$AQ302=""),$A295&amp;", ",""))</f>
        <v/>
      </c>
    </row>
    <row r="296" spans="1:2" x14ac:dyDescent="0.25">
      <c r="A296" s="76">
        <v>303</v>
      </c>
      <c r="B296" s="75" t="str">
        <f>IF('Reported Performance Table'!$B303="","",IF(OR('Reported Performance Table'!$B303="",'Reported Performance Table'!$C303="",'Reported Performance Table'!$D303="",'Reported Performance Table'!$I303="",'Reported Performance Table'!$J303="",'Reported Performance Table'!$K303="",'Reported Performance Table'!$S303="",'Reported Performance Table'!$T303="",'Reported Performance Table'!$V303="",'Reported Performance Table'!$W303="",'Reported Performance Table'!$X303="",'Reported Performance Table'!$Y303="",'Reported Performance Table'!$Z303="",'Reported Performance Table'!$AH303="",'Reported Performance Table'!$AJ303="",'Reported Performance Table'!$AK303="",'Reported Performance Table'!$AN303="",'Reported Performance Table'!$AO303="",'Reported Performance Table'!#REF!="",'Reported Performance Table'!$AQ303=""),$A296&amp;", ",""))</f>
        <v/>
      </c>
    </row>
    <row r="297" spans="1:2" x14ac:dyDescent="0.25">
      <c r="A297" s="76">
        <v>304</v>
      </c>
      <c r="B297" s="75" t="str">
        <f>IF('Reported Performance Table'!$B304="","",IF(OR('Reported Performance Table'!$B304="",'Reported Performance Table'!$C304="",'Reported Performance Table'!$D304="",'Reported Performance Table'!$I304="",'Reported Performance Table'!$J304="",'Reported Performance Table'!$K304="",'Reported Performance Table'!$S304="",'Reported Performance Table'!$T304="",'Reported Performance Table'!$V304="",'Reported Performance Table'!$W304="",'Reported Performance Table'!$X304="",'Reported Performance Table'!$Y304="",'Reported Performance Table'!$Z304="",'Reported Performance Table'!$AH304="",'Reported Performance Table'!$AJ304="",'Reported Performance Table'!$AK304="",'Reported Performance Table'!$AN304="",'Reported Performance Table'!$AO304="",'Reported Performance Table'!#REF!="",'Reported Performance Table'!$AQ304=""),$A297&amp;", ",""))</f>
        <v/>
      </c>
    </row>
    <row r="298" spans="1:2" x14ac:dyDescent="0.25">
      <c r="A298" s="76">
        <v>305</v>
      </c>
      <c r="B298" s="75" t="str">
        <f>IF('Reported Performance Table'!$B305="","",IF(OR('Reported Performance Table'!$B305="",'Reported Performance Table'!$C305="",'Reported Performance Table'!$D305="",'Reported Performance Table'!$I305="",'Reported Performance Table'!$J305="",'Reported Performance Table'!$K305="",'Reported Performance Table'!$S305="",'Reported Performance Table'!$T305="",'Reported Performance Table'!$V305="",'Reported Performance Table'!$W305="",'Reported Performance Table'!$X305="",'Reported Performance Table'!$Y305="",'Reported Performance Table'!$Z305="",'Reported Performance Table'!$AH305="",'Reported Performance Table'!$AJ305="",'Reported Performance Table'!$AK305="",'Reported Performance Table'!$AN305="",'Reported Performance Table'!$AO305="",'Reported Performance Table'!#REF!="",'Reported Performance Table'!$AQ305=""),$A298&amp;", ",""))</f>
        <v/>
      </c>
    </row>
    <row r="299" spans="1:2" x14ac:dyDescent="0.25">
      <c r="A299" s="76">
        <v>306</v>
      </c>
      <c r="B299" s="75" t="str">
        <f>IF('Reported Performance Table'!$B306="","",IF(OR('Reported Performance Table'!$B306="",'Reported Performance Table'!$C306="",'Reported Performance Table'!$D306="",'Reported Performance Table'!$I306="",'Reported Performance Table'!$J306="",'Reported Performance Table'!$K306="",'Reported Performance Table'!$S306="",'Reported Performance Table'!$T306="",'Reported Performance Table'!$V306="",'Reported Performance Table'!$W306="",'Reported Performance Table'!$X306="",'Reported Performance Table'!$Y306="",'Reported Performance Table'!$Z306="",'Reported Performance Table'!$AH306="",'Reported Performance Table'!$AJ306="",'Reported Performance Table'!$AK306="",'Reported Performance Table'!$AN306="",'Reported Performance Table'!$AO306="",'Reported Performance Table'!#REF!="",'Reported Performance Table'!$AQ306=""),$A299&amp;", ",""))</f>
        <v/>
      </c>
    </row>
    <row r="300" spans="1:2" x14ac:dyDescent="0.25">
      <c r="A300" s="76">
        <v>307</v>
      </c>
      <c r="B300" s="75" t="str">
        <f>IF('Reported Performance Table'!$B307="","",IF(OR('Reported Performance Table'!$B307="",'Reported Performance Table'!$C307="",'Reported Performance Table'!$D307="",'Reported Performance Table'!$I307="",'Reported Performance Table'!$J307="",'Reported Performance Table'!$K307="",'Reported Performance Table'!$S307="",'Reported Performance Table'!$T307="",'Reported Performance Table'!$V307="",'Reported Performance Table'!$W307="",'Reported Performance Table'!$X307="",'Reported Performance Table'!$Y307="",'Reported Performance Table'!$Z307="",'Reported Performance Table'!$AH307="",'Reported Performance Table'!$AJ307="",'Reported Performance Table'!$AK307="",'Reported Performance Table'!$AN307="",'Reported Performance Table'!$AO307="",'Reported Performance Table'!#REF!="",'Reported Performance Table'!$AQ307=""),$A300&amp;", ",""))</f>
        <v/>
      </c>
    </row>
    <row r="301" spans="1:2" x14ac:dyDescent="0.25">
      <c r="A301" s="76">
        <v>308</v>
      </c>
      <c r="B301" s="75" t="str">
        <f>IF('Reported Performance Table'!$B308="","",IF(OR('Reported Performance Table'!$B308="",'Reported Performance Table'!$C308="",'Reported Performance Table'!$D308="",'Reported Performance Table'!$I308="",'Reported Performance Table'!$J308="",'Reported Performance Table'!$K308="",'Reported Performance Table'!$S308="",'Reported Performance Table'!$T308="",'Reported Performance Table'!$V308="",'Reported Performance Table'!$W308="",'Reported Performance Table'!$X308="",'Reported Performance Table'!$Y308="",'Reported Performance Table'!$Z308="",'Reported Performance Table'!$AH308="",'Reported Performance Table'!$AJ308="",'Reported Performance Table'!$AK308="",'Reported Performance Table'!$AN308="",'Reported Performance Table'!$AO308="",'Reported Performance Table'!#REF!="",'Reported Performance Table'!$AQ308=""),$A301&amp;", ",""))</f>
        <v/>
      </c>
    </row>
    <row r="302" spans="1:2" x14ac:dyDescent="0.25">
      <c r="A302" s="76">
        <v>309</v>
      </c>
      <c r="B302" s="75" t="str">
        <f>IF('Reported Performance Table'!$B309="","",IF(OR('Reported Performance Table'!$B309="",'Reported Performance Table'!$C309="",'Reported Performance Table'!$D309="",'Reported Performance Table'!$I309="",'Reported Performance Table'!$J309="",'Reported Performance Table'!$K309="",'Reported Performance Table'!$S309="",'Reported Performance Table'!$T309="",'Reported Performance Table'!$V309="",'Reported Performance Table'!$W309="",'Reported Performance Table'!$X309="",'Reported Performance Table'!$Y309="",'Reported Performance Table'!$Z309="",'Reported Performance Table'!$AH309="",'Reported Performance Table'!$AJ309="",'Reported Performance Table'!$AK309="",'Reported Performance Table'!$AN309="",'Reported Performance Table'!$AO309="",'Reported Performance Table'!#REF!="",'Reported Performance Table'!$AQ309=""),$A302&amp;", ",""))</f>
        <v/>
      </c>
    </row>
    <row r="303" spans="1:2" x14ac:dyDescent="0.25">
      <c r="A303" s="76">
        <v>310</v>
      </c>
      <c r="B303" s="75" t="str">
        <f>IF('Reported Performance Table'!$B310="","",IF(OR('Reported Performance Table'!$B310="",'Reported Performance Table'!$C310="",'Reported Performance Table'!$D310="",'Reported Performance Table'!$I310="",'Reported Performance Table'!$J310="",'Reported Performance Table'!$K310="",'Reported Performance Table'!$S310="",'Reported Performance Table'!$T310="",'Reported Performance Table'!$V310="",'Reported Performance Table'!$W310="",'Reported Performance Table'!$X310="",'Reported Performance Table'!$Y310="",'Reported Performance Table'!$Z310="",'Reported Performance Table'!$AH310="",'Reported Performance Table'!$AJ310="",'Reported Performance Table'!$AK310="",'Reported Performance Table'!$AN310="",'Reported Performance Table'!$AO310="",'Reported Performance Table'!#REF!="",'Reported Performance Table'!$AQ310=""),$A303&amp;", ",""))</f>
        <v/>
      </c>
    </row>
    <row r="304" spans="1:2" x14ac:dyDescent="0.25">
      <c r="A304" s="76">
        <v>311</v>
      </c>
      <c r="B304" s="75" t="str">
        <f>IF('Reported Performance Table'!$B311="","",IF(OR('Reported Performance Table'!$B311="",'Reported Performance Table'!$C311="",'Reported Performance Table'!$D311="",'Reported Performance Table'!$I311="",'Reported Performance Table'!$J311="",'Reported Performance Table'!$K311="",'Reported Performance Table'!$S311="",'Reported Performance Table'!$T311="",'Reported Performance Table'!$V311="",'Reported Performance Table'!$W311="",'Reported Performance Table'!$X311="",'Reported Performance Table'!$Y311="",'Reported Performance Table'!$Z311="",'Reported Performance Table'!$AH311="",'Reported Performance Table'!$AJ311="",'Reported Performance Table'!$AK311="",'Reported Performance Table'!$AN311="",'Reported Performance Table'!$AO311="",'Reported Performance Table'!#REF!="",'Reported Performance Table'!$AQ311=""),$A304&amp;", ",""))</f>
        <v/>
      </c>
    </row>
    <row r="305" spans="1:2" x14ac:dyDescent="0.25">
      <c r="A305" s="76">
        <v>312</v>
      </c>
      <c r="B305" s="75" t="str">
        <f>IF('Reported Performance Table'!$B312="","",IF(OR('Reported Performance Table'!$B312="",'Reported Performance Table'!$C312="",'Reported Performance Table'!$D312="",'Reported Performance Table'!$I312="",'Reported Performance Table'!$J312="",'Reported Performance Table'!$K312="",'Reported Performance Table'!$S312="",'Reported Performance Table'!$T312="",'Reported Performance Table'!$V312="",'Reported Performance Table'!$W312="",'Reported Performance Table'!$X312="",'Reported Performance Table'!$Y312="",'Reported Performance Table'!$Z312="",'Reported Performance Table'!$AH312="",'Reported Performance Table'!$AJ312="",'Reported Performance Table'!$AK312="",'Reported Performance Table'!$AN312="",'Reported Performance Table'!$AO312="",'Reported Performance Table'!#REF!="",'Reported Performance Table'!$AQ312=""),$A305&amp;", ",""))</f>
        <v/>
      </c>
    </row>
    <row r="306" spans="1:2" x14ac:dyDescent="0.25">
      <c r="A306" s="76">
        <v>313</v>
      </c>
      <c r="B306" s="75" t="str">
        <f>IF('Reported Performance Table'!$B313="","",IF(OR('Reported Performance Table'!$B313="",'Reported Performance Table'!$C313="",'Reported Performance Table'!$D313="",'Reported Performance Table'!$I313="",'Reported Performance Table'!$J313="",'Reported Performance Table'!$K313="",'Reported Performance Table'!$S313="",'Reported Performance Table'!$T313="",'Reported Performance Table'!$V313="",'Reported Performance Table'!$W313="",'Reported Performance Table'!$X313="",'Reported Performance Table'!$Y313="",'Reported Performance Table'!$Z313="",'Reported Performance Table'!$AH313="",'Reported Performance Table'!$AJ313="",'Reported Performance Table'!$AK313="",'Reported Performance Table'!$AN313="",'Reported Performance Table'!$AO313="",'Reported Performance Table'!#REF!="",'Reported Performance Table'!$AQ313=""),$A306&amp;", ",""))</f>
        <v/>
      </c>
    </row>
    <row r="307" spans="1:2" x14ac:dyDescent="0.25">
      <c r="A307" s="76">
        <v>314</v>
      </c>
      <c r="B307" s="75" t="str">
        <f>IF('Reported Performance Table'!$B314="","",IF(OR('Reported Performance Table'!$B314="",'Reported Performance Table'!$C314="",'Reported Performance Table'!$D314="",'Reported Performance Table'!$I314="",'Reported Performance Table'!$J314="",'Reported Performance Table'!$K314="",'Reported Performance Table'!$S314="",'Reported Performance Table'!$T314="",'Reported Performance Table'!$V314="",'Reported Performance Table'!$W314="",'Reported Performance Table'!$X314="",'Reported Performance Table'!$Y314="",'Reported Performance Table'!$Z314="",'Reported Performance Table'!$AH314="",'Reported Performance Table'!$AJ314="",'Reported Performance Table'!$AK314="",'Reported Performance Table'!$AN314="",'Reported Performance Table'!$AO314="",'Reported Performance Table'!#REF!="",'Reported Performance Table'!$AQ314=""),$A307&amp;", ",""))</f>
        <v/>
      </c>
    </row>
    <row r="308" spans="1:2" x14ac:dyDescent="0.25">
      <c r="A308" s="76">
        <v>315</v>
      </c>
      <c r="B308" s="75" t="str">
        <f>IF('Reported Performance Table'!$B315="","",IF(OR('Reported Performance Table'!$B315="",'Reported Performance Table'!$C315="",'Reported Performance Table'!$D315="",'Reported Performance Table'!$I315="",'Reported Performance Table'!$J315="",'Reported Performance Table'!$K315="",'Reported Performance Table'!$S315="",'Reported Performance Table'!$T315="",'Reported Performance Table'!$V315="",'Reported Performance Table'!$W315="",'Reported Performance Table'!$X315="",'Reported Performance Table'!$Y315="",'Reported Performance Table'!$Z315="",'Reported Performance Table'!$AH315="",'Reported Performance Table'!$AJ315="",'Reported Performance Table'!$AK315="",'Reported Performance Table'!$AN315="",'Reported Performance Table'!$AO315="",'Reported Performance Table'!#REF!="",'Reported Performance Table'!$AQ315=""),$A308&amp;", ",""))</f>
        <v/>
      </c>
    </row>
    <row r="309" spans="1:2" x14ac:dyDescent="0.25">
      <c r="A309" s="76">
        <v>316</v>
      </c>
      <c r="B309" s="75" t="str">
        <f>IF('Reported Performance Table'!$B316="","",IF(OR('Reported Performance Table'!$B316="",'Reported Performance Table'!$C316="",'Reported Performance Table'!$D316="",'Reported Performance Table'!$I316="",'Reported Performance Table'!$J316="",'Reported Performance Table'!$K316="",'Reported Performance Table'!$S316="",'Reported Performance Table'!$T316="",'Reported Performance Table'!$V316="",'Reported Performance Table'!$W316="",'Reported Performance Table'!$X316="",'Reported Performance Table'!$Y316="",'Reported Performance Table'!$Z316="",'Reported Performance Table'!$AH316="",'Reported Performance Table'!$AJ316="",'Reported Performance Table'!$AK316="",'Reported Performance Table'!$AN316="",'Reported Performance Table'!$AO316="",'Reported Performance Table'!#REF!="",'Reported Performance Table'!$AQ316=""),$A309&amp;", ",""))</f>
        <v/>
      </c>
    </row>
    <row r="310" spans="1:2" x14ac:dyDescent="0.25">
      <c r="A310" s="76">
        <v>317</v>
      </c>
      <c r="B310" s="75" t="str">
        <f>IF('Reported Performance Table'!$B317="","",IF(OR('Reported Performance Table'!$B317="",'Reported Performance Table'!$C317="",'Reported Performance Table'!$D317="",'Reported Performance Table'!$I317="",'Reported Performance Table'!$J317="",'Reported Performance Table'!$K317="",'Reported Performance Table'!$S317="",'Reported Performance Table'!$T317="",'Reported Performance Table'!$V317="",'Reported Performance Table'!$W317="",'Reported Performance Table'!$X317="",'Reported Performance Table'!$Y317="",'Reported Performance Table'!$Z317="",'Reported Performance Table'!$AH317="",'Reported Performance Table'!$AJ317="",'Reported Performance Table'!$AK317="",'Reported Performance Table'!$AN317="",'Reported Performance Table'!$AO317="",'Reported Performance Table'!#REF!="",'Reported Performance Table'!$AQ317=""),$A310&amp;", ",""))</f>
        <v/>
      </c>
    </row>
    <row r="311" spans="1:2" x14ac:dyDescent="0.25">
      <c r="A311" s="76">
        <v>318</v>
      </c>
      <c r="B311" s="75" t="str">
        <f>IF('Reported Performance Table'!$B318="","",IF(OR('Reported Performance Table'!$B318="",'Reported Performance Table'!$C318="",'Reported Performance Table'!$D318="",'Reported Performance Table'!$I318="",'Reported Performance Table'!$J318="",'Reported Performance Table'!$K318="",'Reported Performance Table'!$S318="",'Reported Performance Table'!$T318="",'Reported Performance Table'!$V318="",'Reported Performance Table'!$W318="",'Reported Performance Table'!$X318="",'Reported Performance Table'!$Y318="",'Reported Performance Table'!$Z318="",'Reported Performance Table'!$AH318="",'Reported Performance Table'!$AJ318="",'Reported Performance Table'!$AK318="",'Reported Performance Table'!$AN318="",'Reported Performance Table'!$AO318="",'Reported Performance Table'!#REF!="",'Reported Performance Table'!$AQ318=""),$A311&amp;", ",""))</f>
        <v/>
      </c>
    </row>
    <row r="312" spans="1:2" x14ac:dyDescent="0.25">
      <c r="A312" s="76">
        <v>319</v>
      </c>
      <c r="B312" s="75" t="str">
        <f>IF('Reported Performance Table'!$B319="","",IF(OR('Reported Performance Table'!$B319="",'Reported Performance Table'!$C319="",'Reported Performance Table'!$D319="",'Reported Performance Table'!$I319="",'Reported Performance Table'!$J319="",'Reported Performance Table'!$K319="",'Reported Performance Table'!$S319="",'Reported Performance Table'!$T319="",'Reported Performance Table'!$V319="",'Reported Performance Table'!$W319="",'Reported Performance Table'!$X319="",'Reported Performance Table'!$Y319="",'Reported Performance Table'!$Z319="",'Reported Performance Table'!$AH319="",'Reported Performance Table'!$AJ319="",'Reported Performance Table'!$AK319="",'Reported Performance Table'!$AN319="",'Reported Performance Table'!$AO319="",'Reported Performance Table'!#REF!="",'Reported Performance Table'!$AQ319=""),$A312&amp;", ",""))</f>
        <v/>
      </c>
    </row>
    <row r="313" spans="1:2" x14ac:dyDescent="0.25">
      <c r="A313" s="76">
        <v>320</v>
      </c>
      <c r="B313" s="75" t="str">
        <f>IF('Reported Performance Table'!$B320="","",IF(OR('Reported Performance Table'!$B320="",'Reported Performance Table'!$C320="",'Reported Performance Table'!$D320="",'Reported Performance Table'!$I320="",'Reported Performance Table'!$J320="",'Reported Performance Table'!$K320="",'Reported Performance Table'!$S320="",'Reported Performance Table'!$T320="",'Reported Performance Table'!$V320="",'Reported Performance Table'!$W320="",'Reported Performance Table'!$X320="",'Reported Performance Table'!$Y320="",'Reported Performance Table'!$Z320="",'Reported Performance Table'!$AH320="",'Reported Performance Table'!$AJ320="",'Reported Performance Table'!$AK320="",'Reported Performance Table'!$AN320="",'Reported Performance Table'!$AO320="",'Reported Performance Table'!#REF!="",'Reported Performance Table'!$AQ320=""),$A313&amp;", ",""))</f>
        <v/>
      </c>
    </row>
    <row r="314" spans="1:2" x14ac:dyDescent="0.25">
      <c r="A314" s="76">
        <v>321</v>
      </c>
      <c r="B314" s="75" t="str">
        <f>IF('Reported Performance Table'!$B321="","",IF(OR('Reported Performance Table'!$B321="",'Reported Performance Table'!$C321="",'Reported Performance Table'!$D321="",'Reported Performance Table'!$I321="",'Reported Performance Table'!$J321="",'Reported Performance Table'!$K321="",'Reported Performance Table'!$S321="",'Reported Performance Table'!$T321="",'Reported Performance Table'!$V321="",'Reported Performance Table'!$W321="",'Reported Performance Table'!$X321="",'Reported Performance Table'!$Y321="",'Reported Performance Table'!$Z321="",'Reported Performance Table'!$AH321="",'Reported Performance Table'!$AJ321="",'Reported Performance Table'!$AK321="",'Reported Performance Table'!$AN321="",'Reported Performance Table'!$AO321="",'Reported Performance Table'!#REF!="",'Reported Performance Table'!$AQ321=""),$A314&amp;", ",""))</f>
        <v/>
      </c>
    </row>
    <row r="315" spans="1:2" x14ac:dyDescent="0.25">
      <c r="A315" s="76">
        <v>322</v>
      </c>
      <c r="B315" s="75" t="str">
        <f>IF('Reported Performance Table'!$B322="","",IF(OR('Reported Performance Table'!$B322="",'Reported Performance Table'!$C322="",'Reported Performance Table'!$D322="",'Reported Performance Table'!$I322="",'Reported Performance Table'!$J322="",'Reported Performance Table'!$K322="",'Reported Performance Table'!$S322="",'Reported Performance Table'!$T322="",'Reported Performance Table'!$V322="",'Reported Performance Table'!$W322="",'Reported Performance Table'!$X322="",'Reported Performance Table'!$Y322="",'Reported Performance Table'!$Z322="",'Reported Performance Table'!$AH322="",'Reported Performance Table'!$AJ322="",'Reported Performance Table'!$AK322="",'Reported Performance Table'!$AN322="",'Reported Performance Table'!$AO322="",'Reported Performance Table'!#REF!="",'Reported Performance Table'!$AQ322=""),$A315&amp;", ",""))</f>
        <v/>
      </c>
    </row>
    <row r="316" spans="1:2" x14ac:dyDescent="0.25">
      <c r="A316" s="76">
        <v>323</v>
      </c>
      <c r="B316" s="75" t="str">
        <f>IF('Reported Performance Table'!$B323="","",IF(OR('Reported Performance Table'!$B323="",'Reported Performance Table'!$C323="",'Reported Performance Table'!$D323="",'Reported Performance Table'!$I323="",'Reported Performance Table'!$J323="",'Reported Performance Table'!$K323="",'Reported Performance Table'!$S323="",'Reported Performance Table'!$T323="",'Reported Performance Table'!$V323="",'Reported Performance Table'!$W323="",'Reported Performance Table'!$X323="",'Reported Performance Table'!$Y323="",'Reported Performance Table'!$Z323="",'Reported Performance Table'!$AH323="",'Reported Performance Table'!$AJ323="",'Reported Performance Table'!$AK323="",'Reported Performance Table'!$AN323="",'Reported Performance Table'!$AO323="",'Reported Performance Table'!#REF!="",'Reported Performance Table'!$AQ323=""),$A316&amp;", ",""))</f>
        <v/>
      </c>
    </row>
    <row r="317" spans="1:2" x14ac:dyDescent="0.25">
      <c r="A317" s="76">
        <v>324</v>
      </c>
      <c r="B317" s="75" t="str">
        <f>IF('Reported Performance Table'!$B324="","",IF(OR('Reported Performance Table'!$B324="",'Reported Performance Table'!$C324="",'Reported Performance Table'!$D324="",'Reported Performance Table'!$I324="",'Reported Performance Table'!$J324="",'Reported Performance Table'!$K324="",'Reported Performance Table'!$S324="",'Reported Performance Table'!$T324="",'Reported Performance Table'!$V324="",'Reported Performance Table'!$W324="",'Reported Performance Table'!$X324="",'Reported Performance Table'!$Y324="",'Reported Performance Table'!$Z324="",'Reported Performance Table'!$AH324="",'Reported Performance Table'!$AJ324="",'Reported Performance Table'!$AK324="",'Reported Performance Table'!$AN324="",'Reported Performance Table'!$AO324="",'Reported Performance Table'!#REF!="",'Reported Performance Table'!$AQ324=""),$A317&amp;", ",""))</f>
        <v/>
      </c>
    </row>
    <row r="318" spans="1:2" x14ac:dyDescent="0.25">
      <c r="A318" s="76">
        <v>325</v>
      </c>
      <c r="B318" s="75" t="str">
        <f>IF('Reported Performance Table'!$B325="","",IF(OR('Reported Performance Table'!$B325="",'Reported Performance Table'!$C325="",'Reported Performance Table'!$D325="",'Reported Performance Table'!$I325="",'Reported Performance Table'!$J325="",'Reported Performance Table'!$K325="",'Reported Performance Table'!$S325="",'Reported Performance Table'!$T325="",'Reported Performance Table'!$V325="",'Reported Performance Table'!$W325="",'Reported Performance Table'!$X325="",'Reported Performance Table'!$Y325="",'Reported Performance Table'!$Z325="",'Reported Performance Table'!$AH325="",'Reported Performance Table'!$AJ325="",'Reported Performance Table'!$AK325="",'Reported Performance Table'!$AN325="",'Reported Performance Table'!$AO325="",'Reported Performance Table'!#REF!="",'Reported Performance Table'!$AQ325=""),$A318&amp;", ",""))</f>
        <v/>
      </c>
    </row>
    <row r="319" spans="1:2" x14ac:dyDescent="0.25">
      <c r="A319" s="76">
        <v>326</v>
      </c>
      <c r="B319" s="75" t="str">
        <f>IF('Reported Performance Table'!$B326="","",IF(OR('Reported Performance Table'!$B326="",'Reported Performance Table'!$C326="",'Reported Performance Table'!$D326="",'Reported Performance Table'!$I326="",'Reported Performance Table'!$J326="",'Reported Performance Table'!$K326="",'Reported Performance Table'!$S326="",'Reported Performance Table'!$T326="",'Reported Performance Table'!$V326="",'Reported Performance Table'!$W326="",'Reported Performance Table'!$X326="",'Reported Performance Table'!$Y326="",'Reported Performance Table'!$Z326="",'Reported Performance Table'!$AH326="",'Reported Performance Table'!$AJ326="",'Reported Performance Table'!$AK326="",'Reported Performance Table'!$AN326="",'Reported Performance Table'!$AO326="",'Reported Performance Table'!#REF!="",'Reported Performance Table'!$AQ326=""),$A319&amp;", ",""))</f>
        <v/>
      </c>
    </row>
    <row r="320" spans="1:2" x14ac:dyDescent="0.25">
      <c r="A320" s="76">
        <v>327</v>
      </c>
      <c r="B320" s="75" t="str">
        <f>IF('Reported Performance Table'!$B327="","",IF(OR('Reported Performance Table'!$B327="",'Reported Performance Table'!$C327="",'Reported Performance Table'!$D327="",'Reported Performance Table'!$I327="",'Reported Performance Table'!$J327="",'Reported Performance Table'!$K327="",'Reported Performance Table'!$S327="",'Reported Performance Table'!$T327="",'Reported Performance Table'!$V327="",'Reported Performance Table'!$W327="",'Reported Performance Table'!$X327="",'Reported Performance Table'!$Y327="",'Reported Performance Table'!$Z327="",'Reported Performance Table'!$AH327="",'Reported Performance Table'!$AJ327="",'Reported Performance Table'!$AK327="",'Reported Performance Table'!$AN327="",'Reported Performance Table'!$AO327="",'Reported Performance Table'!#REF!="",'Reported Performance Table'!$AQ327=""),$A320&amp;", ",""))</f>
        <v/>
      </c>
    </row>
    <row r="321" spans="1:2" x14ac:dyDescent="0.25">
      <c r="A321" s="76">
        <v>328</v>
      </c>
      <c r="B321" s="75" t="str">
        <f>IF('Reported Performance Table'!$B328="","",IF(OR('Reported Performance Table'!$B328="",'Reported Performance Table'!$C328="",'Reported Performance Table'!$D328="",'Reported Performance Table'!$I328="",'Reported Performance Table'!$J328="",'Reported Performance Table'!$K328="",'Reported Performance Table'!$S328="",'Reported Performance Table'!$T328="",'Reported Performance Table'!$V328="",'Reported Performance Table'!$W328="",'Reported Performance Table'!$X328="",'Reported Performance Table'!$Y328="",'Reported Performance Table'!$Z328="",'Reported Performance Table'!$AH328="",'Reported Performance Table'!$AJ328="",'Reported Performance Table'!$AK328="",'Reported Performance Table'!$AN328="",'Reported Performance Table'!$AO328="",'Reported Performance Table'!#REF!="",'Reported Performance Table'!$AQ328=""),$A321&amp;", ",""))</f>
        <v/>
      </c>
    </row>
    <row r="322" spans="1:2" x14ac:dyDescent="0.25">
      <c r="A322" s="76">
        <v>329</v>
      </c>
      <c r="B322" s="75" t="str">
        <f>IF('Reported Performance Table'!$B329="","",IF(OR('Reported Performance Table'!$B329="",'Reported Performance Table'!$C329="",'Reported Performance Table'!$D329="",'Reported Performance Table'!$I329="",'Reported Performance Table'!$J329="",'Reported Performance Table'!$K329="",'Reported Performance Table'!$S329="",'Reported Performance Table'!$T329="",'Reported Performance Table'!$V329="",'Reported Performance Table'!$W329="",'Reported Performance Table'!$X329="",'Reported Performance Table'!$Y329="",'Reported Performance Table'!$Z329="",'Reported Performance Table'!$AH329="",'Reported Performance Table'!$AJ329="",'Reported Performance Table'!$AK329="",'Reported Performance Table'!$AN329="",'Reported Performance Table'!$AO329="",'Reported Performance Table'!#REF!="",'Reported Performance Table'!$AQ329=""),$A322&amp;", ",""))</f>
        <v/>
      </c>
    </row>
    <row r="323" spans="1:2" x14ac:dyDescent="0.25">
      <c r="A323" s="76">
        <v>330</v>
      </c>
      <c r="B323" s="75" t="str">
        <f>IF('Reported Performance Table'!$B330="","",IF(OR('Reported Performance Table'!$B330="",'Reported Performance Table'!$C330="",'Reported Performance Table'!$D330="",'Reported Performance Table'!$I330="",'Reported Performance Table'!$J330="",'Reported Performance Table'!$K330="",'Reported Performance Table'!$S330="",'Reported Performance Table'!$T330="",'Reported Performance Table'!$V330="",'Reported Performance Table'!$W330="",'Reported Performance Table'!$X330="",'Reported Performance Table'!$Y330="",'Reported Performance Table'!$Z330="",'Reported Performance Table'!$AH330="",'Reported Performance Table'!$AJ330="",'Reported Performance Table'!$AK330="",'Reported Performance Table'!$AN330="",'Reported Performance Table'!$AO330="",'Reported Performance Table'!#REF!="",'Reported Performance Table'!$AQ330=""),$A323&amp;", ",""))</f>
        <v/>
      </c>
    </row>
    <row r="324" spans="1:2" x14ac:dyDescent="0.25">
      <c r="A324" s="76">
        <v>331</v>
      </c>
      <c r="B324" s="75" t="str">
        <f>IF('Reported Performance Table'!$B331="","",IF(OR('Reported Performance Table'!$B331="",'Reported Performance Table'!$C331="",'Reported Performance Table'!$D331="",'Reported Performance Table'!$I331="",'Reported Performance Table'!$J331="",'Reported Performance Table'!$K331="",'Reported Performance Table'!$S331="",'Reported Performance Table'!$T331="",'Reported Performance Table'!$V331="",'Reported Performance Table'!$W331="",'Reported Performance Table'!$X331="",'Reported Performance Table'!$Y331="",'Reported Performance Table'!$Z331="",'Reported Performance Table'!$AH331="",'Reported Performance Table'!$AJ331="",'Reported Performance Table'!$AK331="",'Reported Performance Table'!$AN331="",'Reported Performance Table'!$AO331="",'Reported Performance Table'!#REF!="",'Reported Performance Table'!$AQ331=""),$A324&amp;", ",""))</f>
        <v/>
      </c>
    </row>
    <row r="325" spans="1:2" x14ac:dyDescent="0.25">
      <c r="A325" s="76">
        <v>332</v>
      </c>
      <c r="B325" s="75" t="str">
        <f>IF('Reported Performance Table'!$B332="","",IF(OR('Reported Performance Table'!$B332="",'Reported Performance Table'!$C332="",'Reported Performance Table'!$D332="",'Reported Performance Table'!$I332="",'Reported Performance Table'!$J332="",'Reported Performance Table'!$K332="",'Reported Performance Table'!$S332="",'Reported Performance Table'!$T332="",'Reported Performance Table'!$V332="",'Reported Performance Table'!$W332="",'Reported Performance Table'!$X332="",'Reported Performance Table'!$Y332="",'Reported Performance Table'!$Z332="",'Reported Performance Table'!$AH332="",'Reported Performance Table'!$AJ332="",'Reported Performance Table'!$AK332="",'Reported Performance Table'!$AN332="",'Reported Performance Table'!$AO332="",'Reported Performance Table'!#REF!="",'Reported Performance Table'!$AQ332=""),$A325&amp;", ",""))</f>
        <v/>
      </c>
    </row>
    <row r="326" spans="1:2" x14ac:dyDescent="0.25">
      <c r="A326" s="76">
        <v>333</v>
      </c>
      <c r="B326" s="75" t="str">
        <f>IF('Reported Performance Table'!$B333="","",IF(OR('Reported Performance Table'!$B333="",'Reported Performance Table'!$C333="",'Reported Performance Table'!$D333="",'Reported Performance Table'!$I333="",'Reported Performance Table'!$J333="",'Reported Performance Table'!$K333="",'Reported Performance Table'!$S333="",'Reported Performance Table'!$T333="",'Reported Performance Table'!$V333="",'Reported Performance Table'!$W333="",'Reported Performance Table'!$X333="",'Reported Performance Table'!$Y333="",'Reported Performance Table'!$Z333="",'Reported Performance Table'!$AH333="",'Reported Performance Table'!$AJ333="",'Reported Performance Table'!$AK333="",'Reported Performance Table'!$AN333="",'Reported Performance Table'!$AO333="",'Reported Performance Table'!#REF!="",'Reported Performance Table'!$AQ333=""),$A326&amp;", ",""))</f>
        <v/>
      </c>
    </row>
    <row r="327" spans="1:2" x14ac:dyDescent="0.25">
      <c r="A327" s="76">
        <v>334</v>
      </c>
      <c r="B327" s="75" t="str">
        <f>IF('Reported Performance Table'!$B334="","",IF(OR('Reported Performance Table'!$B334="",'Reported Performance Table'!$C334="",'Reported Performance Table'!$D334="",'Reported Performance Table'!$I334="",'Reported Performance Table'!$J334="",'Reported Performance Table'!$K334="",'Reported Performance Table'!$S334="",'Reported Performance Table'!$T334="",'Reported Performance Table'!$V334="",'Reported Performance Table'!$W334="",'Reported Performance Table'!$X334="",'Reported Performance Table'!$Y334="",'Reported Performance Table'!$Z334="",'Reported Performance Table'!$AH334="",'Reported Performance Table'!$AJ334="",'Reported Performance Table'!$AK334="",'Reported Performance Table'!$AN334="",'Reported Performance Table'!$AO334="",'Reported Performance Table'!#REF!="",'Reported Performance Table'!$AQ334=""),$A327&amp;", ",""))</f>
        <v/>
      </c>
    </row>
    <row r="328" spans="1:2" x14ac:dyDescent="0.25">
      <c r="A328" s="76">
        <v>335</v>
      </c>
      <c r="B328" s="75" t="str">
        <f>IF('Reported Performance Table'!$B335="","",IF(OR('Reported Performance Table'!$B335="",'Reported Performance Table'!$C335="",'Reported Performance Table'!$D335="",'Reported Performance Table'!$I335="",'Reported Performance Table'!$J335="",'Reported Performance Table'!$K335="",'Reported Performance Table'!$S335="",'Reported Performance Table'!$T335="",'Reported Performance Table'!$V335="",'Reported Performance Table'!$W335="",'Reported Performance Table'!$X335="",'Reported Performance Table'!$Y335="",'Reported Performance Table'!$Z335="",'Reported Performance Table'!$AH335="",'Reported Performance Table'!$AJ335="",'Reported Performance Table'!$AK335="",'Reported Performance Table'!$AN335="",'Reported Performance Table'!$AO335="",'Reported Performance Table'!#REF!="",'Reported Performance Table'!$AQ335=""),$A328&amp;", ",""))</f>
        <v/>
      </c>
    </row>
    <row r="329" spans="1:2" x14ac:dyDescent="0.25">
      <c r="A329" s="76">
        <v>336</v>
      </c>
      <c r="B329" s="75" t="str">
        <f>IF('Reported Performance Table'!$B336="","",IF(OR('Reported Performance Table'!$B336="",'Reported Performance Table'!$C336="",'Reported Performance Table'!$D336="",'Reported Performance Table'!$I336="",'Reported Performance Table'!$J336="",'Reported Performance Table'!$K336="",'Reported Performance Table'!$S336="",'Reported Performance Table'!$T336="",'Reported Performance Table'!$V336="",'Reported Performance Table'!$W336="",'Reported Performance Table'!$X336="",'Reported Performance Table'!$Y336="",'Reported Performance Table'!$Z336="",'Reported Performance Table'!$AH336="",'Reported Performance Table'!$AJ336="",'Reported Performance Table'!$AK336="",'Reported Performance Table'!$AN336="",'Reported Performance Table'!$AO336="",'Reported Performance Table'!#REF!="",'Reported Performance Table'!$AQ336=""),$A329&amp;", ",""))</f>
        <v/>
      </c>
    </row>
    <row r="330" spans="1:2" x14ac:dyDescent="0.25">
      <c r="A330" s="76">
        <v>337</v>
      </c>
      <c r="B330" s="75" t="str">
        <f>IF('Reported Performance Table'!$B337="","",IF(OR('Reported Performance Table'!$B337="",'Reported Performance Table'!$C337="",'Reported Performance Table'!$D337="",'Reported Performance Table'!$I337="",'Reported Performance Table'!$J337="",'Reported Performance Table'!$K337="",'Reported Performance Table'!$S337="",'Reported Performance Table'!$T337="",'Reported Performance Table'!$V337="",'Reported Performance Table'!$W337="",'Reported Performance Table'!$X337="",'Reported Performance Table'!$Y337="",'Reported Performance Table'!$Z337="",'Reported Performance Table'!$AH337="",'Reported Performance Table'!$AJ337="",'Reported Performance Table'!$AK337="",'Reported Performance Table'!$AN337="",'Reported Performance Table'!$AO337="",'Reported Performance Table'!#REF!="",'Reported Performance Table'!$AQ337=""),$A330&amp;", ",""))</f>
        <v/>
      </c>
    </row>
    <row r="331" spans="1:2" x14ac:dyDescent="0.25">
      <c r="A331" s="76">
        <v>338</v>
      </c>
      <c r="B331" s="75" t="str">
        <f>IF('Reported Performance Table'!$B338="","",IF(OR('Reported Performance Table'!$B338="",'Reported Performance Table'!$C338="",'Reported Performance Table'!$D338="",'Reported Performance Table'!$I338="",'Reported Performance Table'!$J338="",'Reported Performance Table'!$K338="",'Reported Performance Table'!$S338="",'Reported Performance Table'!$T338="",'Reported Performance Table'!$V338="",'Reported Performance Table'!$W338="",'Reported Performance Table'!$X338="",'Reported Performance Table'!$Y338="",'Reported Performance Table'!$Z338="",'Reported Performance Table'!$AH338="",'Reported Performance Table'!$AJ338="",'Reported Performance Table'!$AK338="",'Reported Performance Table'!$AN338="",'Reported Performance Table'!$AO338="",'Reported Performance Table'!#REF!="",'Reported Performance Table'!$AQ338=""),$A331&amp;", ",""))</f>
        <v/>
      </c>
    </row>
    <row r="332" spans="1:2" x14ac:dyDescent="0.25">
      <c r="A332" s="76">
        <v>339</v>
      </c>
      <c r="B332" s="75" t="str">
        <f>IF('Reported Performance Table'!$B339="","",IF(OR('Reported Performance Table'!$B339="",'Reported Performance Table'!$C339="",'Reported Performance Table'!$D339="",'Reported Performance Table'!$I339="",'Reported Performance Table'!$J339="",'Reported Performance Table'!$K339="",'Reported Performance Table'!$S339="",'Reported Performance Table'!$T339="",'Reported Performance Table'!$V339="",'Reported Performance Table'!$W339="",'Reported Performance Table'!$X339="",'Reported Performance Table'!$Y339="",'Reported Performance Table'!$Z339="",'Reported Performance Table'!$AH339="",'Reported Performance Table'!$AJ339="",'Reported Performance Table'!$AK339="",'Reported Performance Table'!$AN339="",'Reported Performance Table'!$AO339="",'Reported Performance Table'!#REF!="",'Reported Performance Table'!$AQ339=""),$A332&amp;", ",""))</f>
        <v/>
      </c>
    </row>
    <row r="333" spans="1:2" x14ac:dyDescent="0.25">
      <c r="A333" s="76">
        <v>340</v>
      </c>
      <c r="B333" s="75" t="str">
        <f>IF('Reported Performance Table'!$B340="","",IF(OR('Reported Performance Table'!$B340="",'Reported Performance Table'!$C340="",'Reported Performance Table'!$D340="",'Reported Performance Table'!$I340="",'Reported Performance Table'!$J340="",'Reported Performance Table'!$K340="",'Reported Performance Table'!$S340="",'Reported Performance Table'!$T340="",'Reported Performance Table'!$V340="",'Reported Performance Table'!$W340="",'Reported Performance Table'!$X340="",'Reported Performance Table'!$Y340="",'Reported Performance Table'!$Z340="",'Reported Performance Table'!$AH340="",'Reported Performance Table'!$AJ340="",'Reported Performance Table'!$AK340="",'Reported Performance Table'!$AN340="",'Reported Performance Table'!$AO340="",'Reported Performance Table'!#REF!="",'Reported Performance Table'!$AQ340=""),$A333&amp;", ",""))</f>
        <v/>
      </c>
    </row>
    <row r="334" spans="1:2" x14ac:dyDescent="0.25">
      <c r="A334" s="76">
        <v>341</v>
      </c>
      <c r="B334" s="75" t="str">
        <f>IF('Reported Performance Table'!$B341="","",IF(OR('Reported Performance Table'!$B341="",'Reported Performance Table'!$C341="",'Reported Performance Table'!$D341="",'Reported Performance Table'!$I341="",'Reported Performance Table'!$J341="",'Reported Performance Table'!$K341="",'Reported Performance Table'!$S341="",'Reported Performance Table'!$T341="",'Reported Performance Table'!$V341="",'Reported Performance Table'!$W341="",'Reported Performance Table'!$X341="",'Reported Performance Table'!$Y341="",'Reported Performance Table'!$Z341="",'Reported Performance Table'!$AH341="",'Reported Performance Table'!$AJ341="",'Reported Performance Table'!$AK341="",'Reported Performance Table'!$AN341="",'Reported Performance Table'!$AO341="",'Reported Performance Table'!#REF!="",'Reported Performance Table'!$AQ341=""),$A334&amp;", ",""))</f>
        <v/>
      </c>
    </row>
    <row r="335" spans="1:2" x14ac:dyDescent="0.25">
      <c r="A335" s="76">
        <v>342</v>
      </c>
      <c r="B335" s="75" t="str">
        <f>IF('Reported Performance Table'!$B342="","",IF(OR('Reported Performance Table'!$B342="",'Reported Performance Table'!$C342="",'Reported Performance Table'!$D342="",'Reported Performance Table'!$I342="",'Reported Performance Table'!$J342="",'Reported Performance Table'!$K342="",'Reported Performance Table'!$S342="",'Reported Performance Table'!$T342="",'Reported Performance Table'!$V342="",'Reported Performance Table'!$W342="",'Reported Performance Table'!$X342="",'Reported Performance Table'!$Y342="",'Reported Performance Table'!$Z342="",'Reported Performance Table'!$AH342="",'Reported Performance Table'!$AJ342="",'Reported Performance Table'!$AK342="",'Reported Performance Table'!$AN342="",'Reported Performance Table'!$AO342="",'Reported Performance Table'!#REF!="",'Reported Performance Table'!$AQ342=""),$A335&amp;", ",""))</f>
        <v/>
      </c>
    </row>
    <row r="336" spans="1:2" x14ac:dyDescent="0.25">
      <c r="A336" s="76">
        <v>343</v>
      </c>
      <c r="B336" s="75" t="str">
        <f>IF('Reported Performance Table'!$B343="","",IF(OR('Reported Performance Table'!$B343="",'Reported Performance Table'!$C343="",'Reported Performance Table'!$D343="",'Reported Performance Table'!$I343="",'Reported Performance Table'!$J343="",'Reported Performance Table'!$K343="",'Reported Performance Table'!$S343="",'Reported Performance Table'!$T343="",'Reported Performance Table'!$V343="",'Reported Performance Table'!$W343="",'Reported Performance Table'!$X343="",'Reported Performance Table'!$Y343="",'Reported Performance Table'!$Z343="",'Reported Performance Table'!$AH343="",'Reported Performance Table'!$AJ343="",'Reported Performance Table'!$AK343="",'Reported Performance Table'!$AN343="",'Reported Performance Table'!$AO343="",'Reported Performance Table'!#REF!="",'Reported Performance Table'!$AQ343=""),$A336&amp;", ",""))</f>
        <v/>
      </c>
    </row>
    <row r="337" spans="1:2" x14ac:dyDescent="0.25">
      <c r="A337" s="76">
        <v>344</v>
      </c>
      <c r="B337" s="75" t="str">
        <f>IF('Reported Performance Table'!$B344="","",IF(OR('Reported Performance Table'!$B344="",'Reported Performance Table'!$C344="",'Reported Performance Table'!$D344="",'Reported Performance Table'!$I344="",'Reported Performance Table'!$J344="",'Reported Performance Table'!$K344="",'Reported Performance Table'!$S344="",'Reported Performance Table'!$T344="",'Reported Performance Table'!$V344="",'Reported Performance Table'!$W344="",'Reported Performance Table'!$X344="",'Reported Performance Table'!$Y344="",'Reported Performance Table'!$Z344="",'Reported Performance Table'!$AH344="",'Reported Performance Table'!$AJ344="",'Reported Performance Table'!$AK344="",'Reported Performance Table'!$AN344="",'Reported Performance Table'!$AO344="",'Reported Performance Table'!#REF!="",'Reported Performance Table'!$AQ344=""),$A337&amp;", ",""))</f>
        <v/>
      </c>
    </row>
    <row r="338" spans="1:2" x14ac:dyDescent="0.25">
      <c r="A338" s="76">
        <v>345</v>
      </c>
      <c r="B338" s="75" t="str">
        <f>IF('Reported Performance Table'!$B345="","",IF(OR('Reported Performance Table'!$B345="",'Reported Performance Table'!$C345="",'Reported Performance Table'!$D345="",'Reported Performance Table'!$I345="",'Reported Performance Table'!$J345="",'Reported Performance Table'!$K345="",'Reported Performance Table'!$S345="",'Reported Performance Table'!$T345="",'Reported Performance Table'!$V345="",'Reported Performance Table'!$W345="",'Reported Performance Table'!$X345="",'Reported Performance Table'!$Y345="",'Reported Performance Table'!$Z345="",'Reported Performance Table'!$AH345="",'Reported Performance Table'!$AJ345="",'Reported Performance Table'!$AK345="",'Reported Performance Table'!$AN345="",'Reported Performance Table'!$AO345="",'Reported Performance Table'!#REF!="",'Reported Performance Table'!$AQ345=""),$A338&amp;", ",""))</f>
        <v/>
      </c>
    </row>
    <row r="339" spans="1:2" x14ac:dyDescent="0.25">
      <c r="A339" s="76">
        <v>346</v>
      </c>
      <c r="B339" s="75" t="str">
        <f>IF('Reported Performance Table'!$B346="","",IF(OR('Reported Performance Table'!$B346="",'Reported Performance Table'!$C346="",'Reported Performance Table'!$D346="",'Reported Performance Table'!$I346="",'Reported Performance Table'!$J346="",'Reported Performance Table'!$K346="",'Reported Performance Table'!$S346="",'Reported Performance Table'!$T346="",'Reported Performance Table'!$V346="",'Reported Performance Table'!$W346="",'Reported Performance Table'!$X346="",'Reported Performance Table'!$Y346="",'Reported Performance Table'!$Z346="",'Reported Performance Table'!$AH346="",'Reported Performance Table'!$AJ346="",'Reported Performance Table'!$AK346="",'Reported Performance Table'!$AN346="",'Reported Performance Table'!$AO346="",'Reported Performance Table'!#REF!="",'Reported Performance Table'!$AQ346=""),$A339&amp;", ",""))</f>
        <v/>
      </c>
    </row>
    <row r="340" spans="1:2" x14ac:dyDescent="0.25">
      <c r="A340" s="76">
        <v>347</v>
      </c>
      <c r="B340" s="75" t="str">
        <f>IF('Reported Performance Table'!$B347="","",IF(OR('Reported Performance Table'!$B347="",'Reported Performance Table'!$C347="",'Reported Performance Table'!$D347="",'Reported Performance Table'!$I347="",'Reported Performance Table'!$J347="",'Reported Performance Table'!$K347="",'Reported Performance Table'!$S347="",'Reported Performance Table'!$T347="",'Reported Performance Table'!$V347="",'Reported Performance Table'!$W347="",'Reported Performance Table'!$X347="",'Reported Performance Table'!$Y347="",'Reported Performance Table'!$Z347="",'Reported Performance Table'!$AH347="",'Reported Performance Table'!$AJ347="",'Reported Performance Table'!$AK347="",'Reported Performance Table'!$AN347="",'Reported Performance Table'!$AO347="",'Reported Performance Table'!#REF!="",'Reported Performance Table'!$AQ347=""),$A340&amp;", ",""))</f>
        <v/>
      </c>
    </row>
    <row r="341" spans="1:2" x14ac:dyDescent="0.25">
      <c r="A341" s="76">
        <v>348</v>
      </c>
      <c r="B341" s="75" t="str">
        <f>IF('Reported Performance Table'!$B348="","",IF(OR('Reported Performance Table'!$B348="",'Reported Performance Table'!$C348="",'Reported Performance Table'!$D348="",'Reported Performance Table'!$I348="",'Reported Performance Table'!$J348="",'Reported Performance Table'!$K348="",'Reported Performance Table'!$S348="",'Reported Performance Table'!$T348="",'Reported Performance Table'!$V348="",'Reported Performance Table'!$W348="",'Reported Performance Table'!$X348="",'Reported Performance Table'!$Y348="",'Reported Performance Table'!$Z348="",'Reported Performance Table'!$AH348="",'Reported Performance Table'!$AJ348="",'Reported Performance Table'!$AK348="",'Reported Performance Table'!$AN348="",'Reported Performance Table'!$AO348="",'Reported Performance Table'!#REF!="",'Reported Performance Table'!$AQ348=""),$A341&amp;", ",""))</f>
        <v/>
      </c>
    </row>
    <row r="342" spans="1:2" x14ac:dyDescent="0.25">
      <c r="A342" s="76">
        <v>349</v>
      </c>
      <c r="B342" s="75" t="str">
        <f>IF('Reported Performance Table'!$B349="","",IF(OR('Reported Performance Table'!$B349="",'Reported Performance Table'!$C349="",'Reported Performance Table'!$D349="",'Reported Performance Table'!$I349="",'Reported Performance Table'!$J349="",'Reported Performance Table'!$K349="",'Reported Performance Table'!$S349="",'Reported Performance Table'!$T349="",'Reported Performance Table'!$V349="",'Reported Performance Table'!$W349="",'Reported Performance Table'!$X349="",'Reported Performance Table'!$Y349="",'Reported Performance Table'!$Z349="",'Reported Performance Table'!$AH349="",'Reported Performance Table'!$AJ349="",'Reported Performance Table'!$AK349="",'Reported Performance Table'!$AN349="",'Reported Performance Table'!$AO349="",'Reported Performance Table'!#REF!="",'Reported Performance Table'!$AQ349=""),$A342&amp;", ",""))</f>
        <v/>
      </c>
    </row>
    <row r="343" spans="1:2" x14ac:dyDescent="0.25">
      <c r="A343" s="76">
        <v>350</v>
      </c>
      <c r="B343" s="75" t="str">
        <f>IF('Reported Performance Table'!$B350="","",IF(OR('Reported Performance Table'!$B350="",'Reported Performance Table'!$C350="",'Reported Performance Table'!$D350="",'Reported Performance Table'!$I350="",'Reported Performance Table'!$J350="",'Reported Performance Table'!$K350="",'Reported Performance Table'!$S350="",'Reported Performance Table'!$T350="",'Reported Performance Table'!$V350="",'Reported Performance Table'!$W350="",'Reported Performance Table'!$X350="",'Reported Performance Table'!$Y350="",'Reported Performance Table'!$Z350="",'Reported Performance Table'!$AH350="",'Reported Performance Table'!$AJ350="",'Reported Performance Table'!$AK350="",'Reported Performance Table'!$AN350="",'Reported Performance Table'!$AO350="",'Reported Performance Table'!#REF!="",'Reported Performance Table'!$AQ350=""),$A343&amp;", ",""))</f>
        <v/>
      </c>
    </row>
    <row r="344" spans="1:2" x14ac:dyDescent="0.25">
      <c r="A344" s="76">
        <v>351</v>
      </c>
      <c r="B344" s="75" t="str">
        <f>IF('Reported Performance Table'!$B351="","",IF(OR('Reported Performance Table'!$B351="",'Reported Performance Table'!$C351="",'Reported Performance Table'!$D351="",'Reported Performance Table'!$I351="",'Reported Performance Table'!$J351="",'Reported Performance Table'!$K351="",'Reported Performance Table'!$S351="",'Reported Performance Table'!$T351="",'Reported Performance Table'!$V351="",'Reported Performance Table'!$W351="",'Reported Performance Table'!$X351="",'Reported Performance Table'!$Y351="",'Reported Performance Table'!$Z351="",'Reported Performance Table'!$AH351="",'Reported Performance Table'!$AJ351="",'Reported Performance Table'!$AK351="",'Reported Performance Table'!$AN351="",'Reported Performance Table'!$AO351="",'Reported Performance Table'!#REF!="",'Reported Performance Table'!$AQ351=""),$A344&amp;", ",""))</f>
        <v/>
      </c>
    </row>
    <row r="345" spans="1:2" x14ac:dyDescent="0.25">
      <c r="A345" s="76">
        <v>352</v>
      </c>
      <c r="B345" s="75" t="str">
        <f>IF('Reported Performance Table'!$B352="","",IF(OR('Reported Performance Table'!$B352="",'Reported Performance Table'!$C352="",'Reported Performance Table'!$D352="",'Reported Performance Table'!$I352="",'Reported Performance Table'!$J352="",'Reported Performance Table'!$K352="",'Reported Performance Table'!$S352="",'Reported Performance Table'!$T352="",'Reported Performance Table'!$V352="",'Reported Performance Table'!$W352="",'Reported Performance Table'!$X352="",'Reported Performance Table'!$Y352="",'Reported Performance Table'!$Z352="",'Reported Performance Table'!$AH352="",'Reported Performance Table'!$AJ352="",'Reported Performance Table'!$AK352="",'Reported Performance Table'!$AN352="",'Reported Performance Table'!$AO352="",'Reported Performance Table'!#REF!="",'Reported Performance Table'!$AQ352=""),$A345&amp;", ",""))</f>
        <v/>
      </c>
    </row>
    <row r="346" spans="1:2" x14ac:dyDescent="0.25">
      <c r="A346" s="76">
        <v>353</v>
      </c>
      <c r="B346" s="75" t="str">
        <f>IF('Reported Performance Table'!$B353="","",IF(OR('Reported Performance Table'!$B353="",'Reported Performance Table'!$C353="",'Reported Performance Table'!$D353="",'Reported Performance Table'!$I353="",'Reported Performance Table'!$J353="",'Reported Performance Table'!$K353="",'Reported Performance Table'!$S353="",'Reported Performance Table'!$T353="",'Reported Performance Table'!$V353="",'Reported Performance Table'!$W353="",'Reported Performance Table'!$X353="",'Reported Performance Table'!$Y353="",'Reported Performance Table'!$Z353="",'Reported Performance Table'!$AH353="",'Reported Performance Table'!$AJ353="",'Reported Performance Table'!$AK353="",'Reported Performance Table'!$AN353="",'Reported Performance Table'!$AO353="",'Reported Performance Table'!#REF!="",'Reported Performance Table'!$AQ353=""),$A346&amp;", ",""))</f>
        <v/>
      </c>
    </row>
    <row r="347" spans="1:2" x14ac:dyDescent="0.25">
      <c r="A347" s="76">
        <v>354</v>
      </c>
      <c r="B347" s="75" t="str">
        <f>IF('Reported Performance Table'!$B354="","",IF(OR('Reported Performance Table'!$B354="",'Reported Performance Table'!$C354="",'Reported Performance Table'!$D354="",'Reported Performance Table'!$I354="",'Reported Performance Table'!$J354="",'Reported Performance Table'!$K354="",'Reported Performance Table'!$S354="",'Reported Performance Table'!$T354="",'Reported Performance Table'!$V354="",'Reported Performance Table'!$W354="",'Reported Performance Table'!$X354="",'Reported Performance Table'!$Y354="",'Reported Performance Table'!$Z354="",'Reported Performance Table'!$AH354="",'Reported Performance Table'!$AJ354="",'Reported Performance Table'!$AK354="",'Reported Performance Table'!$AN354="",'Reported Performance Table'!$AO354="",'Reported Performance Table'!#REF!="",'Reported Performance Table'!$AQ354=""),$A347&amp;", ",""))</f>
        <v/>
      </c>
    </row>
    <row r="348" spans="1:2" x14ac:dyDescent="0.25">
      <c r="A348" s="76">
        <v>355</v>
      </c>
      <c r="B348" s="75" t="str">
        <f>IF('Reported Performance Table'!$B355="","",IF(OR('Reported Performance Table'!$B355="",'Reported Performance Table'!$C355="",'Reported Performance Table'!$D355="",'Reported Performance Table'!$I355="",'Reported Performance Table'!$J355="",'Reported Performance Table'!$K355="",'Reported Performance Table'!$S355="",'Reported Performance Table'!$T355="",'Reported Performance Table'!$V355="",'Reported Performance Table'!$W355="",'Reported Performance Table'!$X355="",'Reported Performance Table'!$Y355="",'Reported Performance Table'!$Z355="",'Reported Performance Table'!$AH355="",'Reported Performance Table'!$AJ355="",'Reported Performance Table'!$AK355="",'Reported Performance Table'!$AN355="",'Reported Performance Table'!$AO355="",'Reported Performance Table'!#REF!="",'Reported Performance Table'!$AQ355=""),$A348&amp;", ",""))</f>
        <v/>
      </c>
    </row>
    <row r="349" spans="1:2" x14ac:dyDescent="0.25">
      <c r="A349" s="76">
        <v>356</v>
      </c>
      <c r="B349" s="75" t="str">
        <f>IF('Reported Performance Table'!$B356="","",IF(OR('Reported Performance Table'!$B356="",'Reported Performance Table'!$C356="",'Reported Performance Table'!$D356="",'Reported Performance Table'!$I356="",'Reported Performance Table'!$J356="",'Reported Performance Table'!$K356="",'Reported Performance Table'!$S356="",'Reported Performance Table'!$T356="",'Reported Performance Table'!$V356="",'Reported Performance Table'!$W356="",'Reported Performance Table'!$X356="",'Reported Performance Table'!$Y356="",'Reported Performance Table'!$Z356="",'Reported Performance Table'!$AH356="",'Reported Performance Table'!$AJ356="",'Reported Performance Table'!$AK356="",'Reported Performance Table'!$AN356="",'Reported Performance Table'!$AO356="",'Reported Performance Table'!#REF!="",'Reported Performance Table'!$AQ356=""),$A349&amp;", ",""))</f>
        <v/>
      </c>
    </row>
    <row r="350" spans="1:2" x14ac:dyDescent="0.25">
      <c r="A350" s="76">
        <v>357</v>
      </c>
      <c r="B350" s="75" t="str">
        <f>IF('Reported Performance Table'!$B357="","",IF(OR('Reported Performance Table'!$B357="",'Reported Performance Table'!$C357="",'Reported Performance Table'!$D357="",'Reported Performance Table'!$I357="",'Reported Performance Table'!$J357="",'Reported Performance Table'!$K357="",'Reported Performance Table'!$S357="",'Reported Performance Table'!$T357="",'Reported Performance Table'!$V357="",'Reported Performance Table'!$W357="",'Reported Performance Table'!$X357="",'Reported Performance Table'!$Y357="",'Reported Performance Table'!$Z357="",'Reported Performance Table'!$AH357="",'Reported Performance Table'!$AJ357="",'Reported Performance Table'!$AK357="",'Reported Performance Table'!$AN357="",'Reported Performance Table'!$AO357="",'Reported Performance Table'!#REF!="",'Reported Performance Table'!$AQ357=""),$A350&amp;", ",""))</f>
        <v/>
      </c>
    </row>
    <row r="351" spans="1:2" x14ac:dyDescent="0.25">
      <c r="A351" s="76">
        <v>358</v>
      </c>
      <c r="B351" s="75" t="str">
        <f>IF('Reported Performance Table'!$B358="","",IF(OR('Reported Performance Table'!$B358="",'Reported Performance Table'!$C358="",'Reported Performance Table'!$D358="",'Reported Performance Table'!$I358="",'Reported Performance Table'!$J358="",'Reported Performance Table'!$K358="",'Reported Performance Table'!$S358="",'Reported Performance Table'!$T358="",'Reported Performance Table'!$V358="",'Reported Performance Table'!$W358="",'Reported Performance Table'!$X358="",'Reported Performance Table'!$Y358="",'Reported Performance Table'!$Z358="",'Reported Performance Table'!$AH358="",'Reported Performance Table'!$AJ358="",'Reported Performance Table'!$AK358="",'Reported Performance Table'!$AN358="",'Reported Performance Table'!$AO358="",'Reported Performance Table'!#REF!="",'Reported Performance Table'!$AQ358=""),$A351&amp;", ",""))</f>
        <v/>
      </c>
    </row>
    <row r="352" spans="1:2" x14ac:dyDescent="0.25">
      <c r="A352" s="76">
        <v>359</v>
      </c>
      <c r="B352" s="75" t="str">
        <f>IF('Reported Performance Table'!$B359="","",IF(OR('Reported Performance Table'!$B359="",'Reported Performance Table'!$C359="",'Reported Performance Table'!$D359="",'Reported Performance Table'!$I359="",'Reported Performance Table'!$J359="",'Reported Performance Table'!$K359="",'Reported Performance Table'!$S359="",'Reported Performance Table'!$T359="",'Reported Performance Table'!$V359="",'Reported Performance Table'!$W359="",'Reported Performance Table'!$X359="",'Reported Performance Table'!$Y359="",'Reported Performance Table'!$Z359="",'Reported Performance Table'!$AH359="",'Reported Performance Table'!$AJ359="",'Reported Performance Table'!$AK359="",'Reported Performance Table'!$AN359="",'Reported Performance Table'!$AO359="",'Reported Performance Table'!#REF!="",'Reported Performance Table'!$AQ359=""),$A352&amp;", ",""))</f>
        <v/>
      </c>
    </row>
    <row r="353" spans="1:2" x14ac:dyDescent="0.25">
      <c r="A353" s="76">
        <v>360</v>
      </c>
      <c r="B353" s="75" t="str">
        <f>IF('Reported Performance Table'!$B360="","",IF(OR('Reported Performance Table'!$B360="",'Reported Performance Table'!$C360="",'Reported Performance Table'!$D360="",'Reported Performance Table'!$I360="",'Reported Performance Table'!$J360="",'Reported Performance Table'!$K360="",'Reported Performance Table'!$S360="",'Reported Performance Table'!$T360="",'Reported Performance Table'!$V360="",'Reported Performance Table'!$W360="",'Reported Performance Table'!$X360="",'Reported Performance Table'!$Y360="",'Reported Performance Table'!$Z360="",'Reported Performance Table'!$AH360="",'Reported Performance Table'!$AJ360="",'Reported Performance Table'!$AK360="",'Reported Performance Table'!$AN360="",'Reported Performance Table'!$AO360="",'Reported Performance Table'!#REF!="",'Reported Performance Table'!$AQ360=""),$A353&amp;", ",""))</f>
        <v/>
      </c>
    </row>
    <row r="354" spans="1:2" x14ac:dyDescent="0.25">
      <c r="A354" s="76">
        <v>361</v>
      </c>
      <c r="B354" s="75" t="str">
        <f>IF('Reported Performance Table'!$B361="","",IF(OR('Reported Performance Table'!$B361="",'Reported Performance Table'!$C361="",'Reported Performance Table'!$D361="",'Reported Performance Table'!$I361="",'Reported Performance Table'!$J361="",'Reported Performance Table'!$K361="",'Reported Performance Table'!$S361="",'Reported Performance Table'!$T361="",'Reported Performance Table'!$V361="",'Reported Performance Table'!$W361="",'Reported Performance Table'!$X361="",'Reported Performance Table'!$Y361="",'Reported Performance Table'!$Z361="",'Reported Performance Table'!$AH361="",'Reported Performance Table'!$AJ361="",'Reported Performance Table'!$AK361="",'Reported Performance Table'!$AN361="",'Reported Performance Table'!$AO361="",'Reported Performance Table'!#REF!="",'Reported Performance Table'!$AQ361=""),$A354&amp;", ",""))</f>
        <v/>
      </c>
    </row>
    <row r="355" spans="1:2" x14ac:dyDescent="0.25">
      <c r="A355" s="76">
        <v>362</v>
      </c>
      <c r="B355" s="75" t="str">
        <f>IF('Reported Performance Table'!$B362="","",IF(OR('Reported Performance Table'!$B362="",'Reported Performance Table'!$C362="",'Reported Performance Table'!$D362="",'Reported Performance Table'!$I362="",'Reported Performance Table'!$J362="",'Reported Performance Table'!$K362="",'Reported Performance Table'!$S362="",'Reported Performance Table'!$T362="",'Reported Performance Table'!$V362="",'Reported Performance Table'!$W362="",'Reported Performance Table'!$X362="",'Reported Performance Table'!$Y362="",'Reported Performance Table'!$Z362="",'Reported Performance Table'!$AH362="",'Reported Performance Table'!$AJ362="",'Reported Performance Table'!$AK362="",'Reported Performance Table'!$AN362="",'Reported Performance Table'!$AO362="",'Reported Performance Table'!#REF!="",'Reported Performance Table'!$AQ362=""),$A355&amp;", ",""))</f>
        <v/>
      </c>
    </row>
    <row r="356" spans="1:2" x14ac:dyDescent="0.25">
      <c r="A356" s="76">
        <v>363</v>
      </c>
      <c r="B356" s="75" t="str">
        <f>IF('Reported Performance Table'!$B363="","",IF(OR('Reported Performance Table'!$B363="",'Reported Performance Table'!$C363="",'Reported Performance Table'!$D363="",'Reported Performance Table'!$I363="",'Reported Performance Table'!$J363="",'Reported Performance Table'!$K363="",'Reported Performance Table'!$S363="",'Reported Performance Table'!$T363="",'Reported Performance Table'!$V363="",'Reported Performance Table'!$W363="",'Reported Performance Table'!$X363="",'Reported Performance Table'!$Y363="",'Reported Performance Table'!$Z363="",'Reported Performance Table'!$AH363="",'Reported Performance Table'!$AJ363="",'Reported Performance Table'!$AK363="",'Reported Performance Table'!$AN363="",'Reported Performance Table'!$AO363="",'Reported Performance Table'!#REF!="",'Reported Performance Table'!$AQ363=""),$A356&amp;", ",""))</f>
        <v/>
      </c>
    </row>
    <row r="357" spans="1:2" x14ac:dyDescent="0.25">
      <c r="A357" s="76">
        <v>364</v>
      </c>
      <c r="B357" s="75" t="str">
        <f>IF('Reported Performance Table'!$B364="","",IF(OR('Reported Performance Table'!$B364="",'Reported Performance Table'!$C364="",'Reported Performance Table'!$D364="",'Reported Performance Table'!$I364="",'Reported Performance Table'!$J364="",'Reported Performance Table'!$K364="",'Reported Performance Table'!$S364="",'Reported Performance Table'!$T364="",'Reported Performance Table'!$V364="",'Reported Performance Table'!$W364="",'Reported Performance Table'!$X364="",'Reported Performance Table'!$Y364="",'Reported Performance Table'!$Z364="",'Reported Performance Table'!$AH364="",'Reported Performance Table'!$AJ364="",'Reported Performance Table'!$AK364="",'Reported Performance Table'!$AN364="",'Reported Performance Table'!$AO364="",'Reported Performance Table'!#REF!="",'Reported Performance Table'!$AQ364=""),$A357&amp;", ",""))</f>
        <v/>
      </c>
    </row>
    <row r="358" spans="1:2" x14ac:dyDescent="0.25">
      <c r="A358" s="76">
        <v>365</v>
      </c>
      <c r="B358" s="75" t="str">
        <f>IF('Reported Performance Table'!$B365="","",IF(OR('Reported Performance Table'!$B365="",'Reported Performance Table'!$C365="",'Reported Performance Table'!$D365="",'Reported Performance Table'!$I365="",'Reported Performance Table'!$J365="",'Reported Performance Table'!$K365="",'Reported Performance Table'!$S365="",'Reported Performance Table'!$T365="",'Reported Performance Table'!$V365="",'Reported Performance Table'!$W365="",'Reported Performance Table'!$X365="",'Reported Performance Table'!$Y365="",'Reported Performance Table'!$Z365="",'Reported Performance Table'!$AH365="",'Reported Performance Table'!$AJ365="",'Reported Performance Table'!$AK365="",'Reported Performance Table'!$AN365="",'Reported Performance Table'!$AO365="",'Reported Performance Table'!#REF!="",'Reported Performance Table'!$AQ365=""),$A358&amp;", ",""))</f>
        <v/>
      </c>
    </row>
    <row r="359" spans="1:2" x14ac:dyDescent="0.25">
      <c r="A359" s="76">
        <v>366</v>
      </c>
      <c r="B359" s="75" t="str">
        <f>IF('Reported Performance Table'!$B366="","",IF(OR('Reported Performance Table'!$B366="",'Reported Performance Table'!$C366="",'Reported Performance Table'!$D366="",'Reported Performance Table'!$I366="",'Reported Performance Table'!$J366="",'Reported Performance Table'!$K366="",'Reported Performance Table'!$S366="",'Reported Performance Table'!$T366="",'Reported Performance Table'!$V366="",'Reported Performance Table'!$W366="",'Reported Performance Table'!$X366="",'Reported Performance Table'!$Y366="",'Reported Performance Table'!$Z366="",'Reported Performance Table'!$AH366="",'Reported Performance Table'!$AJ366="",'Reported Performance Table'!$AK366="",'Reported Performance Table'!$AN366="",'Reported Performance Table'!$AO366="",'Reported Performance Table'!#REF!="",'Reported Performance Table'!$AQ366=""),$A359&amp;", ",""))</f>
        <v/>
      </c>
    </row>
    <row r="360" spans="1:2" x14ac:dyDescent="0.25">
      <c r="A360" s="76">
        <v>367</v>
      </c>
      <c r="B360" s="75" t="str">
        <f>IF('Reported Performance Table'!$B367="","",IF(OR('Reported Performance Table'!$B367="",'Reported Performance Table'!$C367="",'Reported Performance Table'!$D367="",'Reported Performance Table'!$I367="",'Reported Performance Table'!$J367="",'Reported Performance Table'!$K367="",'Reported Performance Table'!$S367="",'Reported Performance Table'!$T367="",'Reported Performance Table'!$V367="",'Reported Performance Table'!$W367="",'Reported Performance Table'!$X367="",'Reported Performance Table'!$Y367="",'Reported Performance Table'!$Z367="",'Reported Performance Table'!$AH367="",'Reported Performance Table'!$AJ367="",'Reported Performance Table'!$AK367="",'Reported Performance Table'!$AN367="",'Reported Performance Table'!$AO367="",'Reported Performance Table'!#REF!="",'Reported Performance Table'!$AQ367=""),$A360&amp;", ",""))</f>
        <v/>
      </c>
    </row>
    <row r="361" spans="1:2" x14ac:dyDescent="0.25">
      <c r="A361" s="76">
        <v>368</v>
      </c>
      <c r="B361" s="75" t="str">
        <f>IF('Reported Performance Table'!$B368="","",IF(OR('Reported Performance Table'!$B368="",'Reported Performance Table'!$C368="",'Reported Performance Table'!$D368="",'Reported Performance Table'!$I368="",'Reported Performance Table'!$J368="",'Reported Performance Table'!$K368="",'Reported Performance Table'!$S368="",'Reported Performance Table'!$T368="",'Reported Performance Table'!$V368="",'Reported Performance Table'!$W368="",'Reported Performance Table'!$X368="",'Reported Performance Table'!$Y368="",'Reported Performance Table'!$Z368="",'Reported Performance Table'!$AH368="",'Reported Performance Table'!$AJ368="",'Reported Performance Table'!$AK368="",'Reported Performance Table'!$AN368="",'Reported Performance Table'!$AO368="",'Reported Performance Table'!#REF!="",'Reported Performance Table'!$AQ368=""),$A361&amp;", ",""))</f>
        <v/>
      </c>
    </row>
    <row r="362" spans="1:2" x14ac:dyDescent="0.25">
      <c r="A362" s="76">
        <v>369</v>
      </c>
      <c r="B362" s="75" t="str">
        <f>IF('Reported Performance Table'!$B369="","",IF(OR('Reported Performance Table'!$B369="",'Reported Performance Table'!$C369="",'Reported Performance Table'!$D369="",'Reported Performance Table'!$I369="",'Reported Performance Table'!$J369="",'Reported Performance Table'!$K369="",'Reported Performance Table'!$S369="",'Reported Performance Table'!$T369="",'Reported Performance Table'!$V369="",'Reported Performance Table'!$W369="",'Reported Performance Table'!$X369="",'Reported Performance Table'!$Y369="",'Reported Performance Table'!$Z369="",'Reported Performance Table'!$AH369="",'Reported Performance Table'!$AJ369="",'Reported Performance Table'!$AK369="",'Reported Performance Table'!$AN369="",'Reported Performance Table'!$AO369="",'Reported Performance Table'!#REF!="",'Reported Performance Table'!$AQ369=""),$A362&amp;", ",""))</f>
        <v/>
      </c>
    </row>
    <row r="363" spans="1:2" x14ac:dyDescent="0.25">
      <c r="A363" s="76">
        <v>370</v>
      </c>
      <c r="B363" s="75" t="str">
        <f>IF('Reported Performance Table'!$B370="","",IF(OR('Reported Performance Table'!$B370="",'Reported Performance Table'!$C370="",'Reported Performance Table'!$D370="",'Reported Performance Table'!$I370="",'Reported Performance Table'!$J370="",'Reported Performance Table'!$K370="",'Reported Performance Table'!$S370="",'Reported Performance Table'!$T370="",'Reported Performance Table'!$V370="",'Reported Performance Table'!$W370="",'Reported Performance Table'!$X370="",'Reported Performance Table'!$Y370="",'Reported Performance Table'!$Z370="",'Reported Performance Table'!$AH370="",'Reported Performance Table'!$AJ370="",'Reported Performance Table'!$AK370="",'Reported Performance Table'!$AN370="",'Reported Performance Table'!$AO370="",'Reported Performance Table'!#REF!="",'Reported Performance Table'!$AQ370=""),$A363&amp;", ",""))</f>
        <v/>
      </c>
    </row>
    <row r="364" spans="1:2" x14ac:dyDescent="0.25">
      <c r="A364" s="76">
        <v>371</v>
      </c>
      <c r="B364" s="75" t="str">
        <f>IF('Reported Performance Table'!$B371="","",IF(OR('Reported Performance Table'!$B371="",'Reported Performance Table'!$C371="",'Reported Performance Table'!$D371="",'Reported Performance Table'!$I371="",'Reported Performance Table'!$J371="",'Reported Performance Table'!$K371="",'Reported Performance Table'!$S371="",'Reported Performance Table'!$T371="",'Reported Performance Table'!$V371="",'Reported Performance Table'!$W371="",'Reported Performance Table'!$X371="",'Reported Performance Table'!$Y371="",'Reported Performance Table'!$Z371="",'Reported Performance Table'!$AH371="",'Reported Performance Table'!$AJ371="",'Reported Performance Table'!$AK371="",'Reported Performance Table'!$AN371="",'Reported Performance Table'!$AO371="",'Reported Performance Table'!#REF!="",'Reported Performance Table'!$AQ371=""),$A364&amp;", ",""))</f>
        <v/>
      </c>
    </row>
    <row r="365" spans="1:2" x14ac:dyDescent="0.25">
      <c r="A365" s="76">
        <v>372</v>
      </c>
      <c r="B365" s="75" t="str">
        <f>IF('Reported Performance Table'!$B372="","",IF(OR('Reported Performance Table'!$B372="",'Reported Performance Table'!$C372="",'Reported Performance Table'!$D372="",'Reported Performance Table'!$I372="",'Reported Performance Table'!$J372="",'Reported Performance Table'!$K372="",'Reported Performance Table'!$S372="",'Reported Performance Table'!$T372="",'Reported Performance Table'!$V372="",'Reported Performance Table'!$W372="",'Reported Performance Table'!$X372="",'Reported Performance Table'!$Y372="",'Reported Performance Table'!$Z372="",'Reported Performance Table'!$AH372="",'Reported Performance Table'!$AJ372="",'Reported Performance Table'!$AK372="",'Reported Performance Table'!$AN372="",'Reported Performance Table'!$AO372="",'Reported Performance Table'!#REF!="",'Reported Performance Table'!$AQ372=""),$A365&amp;", ",""))</f>
        <v/>
      </c>
    </row>
    <row r="366" spans="1:2" x14ac:dyDescent="0.25">
      <c r="A366" s="76">
        <v>373</v>
      </c>
      <c r="B366" s="75" t="str">
        <f>IF('Reported Performance Table'!$B373="","",IF(OR('Reported Performance Table'!$B373="",'Reported Performance Table'!$C373="",'Reported Performance Table'!$D373="",'Reported Performance Table'!$I373="",'Reported Performance Table'!$J373="",'Reported Performance Table'!$K373="",'Reported Performance Table'!$S373="",'Reported Performance Table'!$T373="",'Reported Performance Table'!$V373="",'Reported Performance Table'!$W373="",'Reported Performance Table'!$X373="",'Reported Performance Table'!$Y373="",'Reported Performance Table'!$Z373="",'Reported Performance Table'!$AH373="",'Reported Performance Table'!$AJ373="",'Reported Performance Table'!$AK373="",'Reported Performance Table'!$AN373="",'Reported Performance Table'!$AO373="",'Reported Performance Table'!#REF!="",'Reported Performance Table'!$AQ373=""),$A366&amp;", ",""))</f>
        <v/>
      </c>
    </row>
    <row r="367" spans="1:2" x14ac:dyDescent="0.25">
      <c r="A367" s="76">
        <v>374</v>
      </c>
      <c r="B367" s="75" t="str">
        <f>IF('Reported Performance Table'!$B374="","",IF(OR('Reported Performance Table'!$B374="",'Reported Performance Table'!$C374="",'Reported Performance Table'!$D374="",'Reported Performance Table'!$I374="",'Reported Performance Table'!$J374="",'Reported Performance Table'!$K374="",'Reported Performance Table'!$S374="",'Reported Performance Table'!$T374="",'Reported Performance Table'!$V374="",'Reported Performance Table'!$W374="",'Reported Performance Table'!$X374="",'Reported Performance Table'!$Y374="",'Reported Performance Table'!$Z374="",'Reported Performance Table'!$AH374="",'Reported Performance Table'!$AJ374="",'Reported Performance Table'!$AK374="",'Reported Performance Table'!$AN374="",'Reported Performance Table'!$AO374="",'Reported Performance Table'!#REF!="",'Reported Performance Table'!$AQ374=""),$A367&amp;", ",""))</f>
        <v/>
      </c>
    </row>
    <row r="368" spans="1:2" x14ac:dyDescent="0.25">
      <c r="A368" s="76">
        <v>375</v>
      </c>
      <c r="B368" s="75" t="str">
        <f>IF('Reported Performance Table'!$B375="","",IF(OR('Reported Performance Table'!$B375="",'Reported Performance Table'!$C375="",'Reported Performance Table'!$D375="",'Reported Performance Table'!$I375="",'Reported Performance Table'!$J375="",'Reported Performance Table'!$K375="",'Reported Performance Table'!$S375="",'Reported Performance Table'!$T375="",'Reported Performance Table'!$V375="",'Reported Performance Table'!$W375="",'Reported Performance Table'!$X375="",'Reported Performance Table'!$Y375="",'Reported Performance Table'!$Z375="",'Reported Performance Table'!$AH375="",'Reported Performance Table'!$AJ375="",'Reported Performance Table'!$AK375="",'Reported Performance Table'!$AN375="",'Reported Performance Table'!$AO375="",'Reported Performance Table'!#REF!="",'Reported Performance Table'!$AQ375=""),$A368&amp;", ",""))</f>
        <v/>
      </c>
    </row>
    <row r="369" spans="1:2" x14ac:dyDescent="0.25">
      <c r="A369" s="76">
        <v>376</v>
      </c>
      <c r="B369" s="75" t="str">
        <f>IF('Reported Performance Table'!$B376="","",IF(OR('Reported Performance Table'!$B376="",'Reported Performance Table'!$C376="",'Reported Performance Table'!$D376="",'Reported Performance Table'!$I376="",'Reported Performance Table'!$J376="",'Reported Performance Table'!$K376="",'Reported Performance Table'!$S376="",'Reported Performance Table'!$T376="",'Reported Performance Table'!$V376="",'Reported Performance Table'!$W376="",'Reported Performance Table'!$X376="",'Reported Performance Table'!$Y376="",'Reported Performance Table'!$Z376="",'Reported Performance Table'!$AH376="",'Reported Performance Table'!$AJ376="",'Reported Performance Table'!$AK376="",'Reported Performance Table'!$AN376="",'Reported Performance Table'!$AO376="",'Reported Performance Table'!#REF!="",'Reported Performance Table'!$AQ376=""),$A369&amp;", ",""))</f>
        <v/>
      </c>
    </row>
    <row r="370" spans="1:2" x14ac:dyDescent="0.25">
      <c r="A370" s="76">
        <v>377</v>
      </c>
      <c r="B370" s="75" t="str">
        <f>IF('Reported Performance Table'!$B377="","",IF(OR('Reported Performance Table'!$B377="",'Reported Performance Table'!$C377="",'Reported Performance Table'!$D377="",'Reported Performance Table'!$I377="",'Reported Performance Table'!$J377="",'Reported Performance Table'!$K377="",'Reported Performance Table'!$S377="",'Reported Performance Table'!$T377="",'Reported Performance Table'!$V377="",'Reported Performance Table'!$W377="",'Reported Performance Table'!$X377="",'Reported Performance Table'!$Y377="",'Reported Performance Table'!$Z377="",'Reported Performance Table'!$AH377="",'Reported Performance Table'!$AJ377="",'Reported Performance Table'!$AK377="",'Reported Performance Table'!$AN377="",'Reported Performance Table'!$AO377="",'Reported Performance Table'!#REF!="",'Reported Performance Table'!$AQ377=""),$A370&amp;", ",""))</f>
        <v/>
      </c>
    </row>
    <row r="371" spans="1:2" x14ac:dyDescent="0.25">
      <c r="A371" s="76">
        <v>378</v>
      </c>
      <c r="B371" s="75" t="str">
        <f>IF('Reported Performance Table'!$B378="","",IF(OR('Reported Performance Table'!$B378="",'Reported Performance Table'!$C378="",'Reported Performance Table'!$D378="",'Reported Performance Table'!$I378="",'Reported Performance Table'!$J378="",'Reported Performance Table'!$K378="",'Reported Performance Table'!$S378="",'Reported Performance Table'!$T378="",'Reported Performance Table'!$V378="",'Reported Performance Table'!$W378="",'Reported Performance Table'!$X378="",'Reported Performance Table'!$Y378="",'Reported Performance Table'!$Z378="",'Reported Performance Table'!$AH378="",'Reported Performance Table'!$AJ378="",'Reported Performance Table'!$AK378="",'Reported Performance Table'!$AN378="",'Reported Performance Table'!$AO378="",'Reported Performance Table'!#REF!="",'Reported Performance Table'!$AQ378=""),$A371&amp;", ",""))</f>
        <v/>
      </c>
    </row>
    <row r="372" spans="1:2" x14ac:dyDescent="0.25">
      <c r="A372" s="76">
        <v>379</v>
      </c>
      <c r="B372" s="75" t="str">
        <f>IF('Reported Performance Table'!$B379="","",IF(OR('Reported Performance Table'!$B379="",'Reported Performance Table'!$C379="",'Reported Performance Table'!$D379="",'Reported Performance Table'!$I379="",'Reported Performance Table'!$J379="",'Reported Performance Table'!$K379="",'Reported Performance Table'!$S379="",'Reported Performance Table'!$T379="",'Reported Performance Table'!$V379="",'Reported Performance Table'!$W379="",'Reported Performance Table'!$X379="",'Reported Performance Table'!$Y379="",'Reported Performance Table'!$Z379="",'Reported Performance Table'!$AH379="",'Reported Performance Table'!$AJ379="",'Reported Performance Table'!$AK379="",'Reported Performance Table'!$AN379="",'Reported Performance Table'!$AO379="",'Reported Performance Table'!#REF!="",'Reported Performance Table'!$AQ379=""),$A372&amp;", ",""))</f>
        <v/>
      </c>
    </row>
    <row r="373" spans="1:2" x14ac:dyDescent="0.25">
      <c r="A373" s="76">
        <v>380</v>
      </c>
      <c r="B373" s="75" t="str">
        <f>IF('Reported Performance Table'!$B380="","",IF(OR('Reported Performance Table'!$B380="",'Reported Performance Table'!$C380="",'Reported Performance Table'!$D380="",'Reported Performance Table'!$I380="",'Reported Performance Table'!$J380="",'Reported Performance Table'!$K380="",'Reported Performance Table'!$S380="",'Reported Performance Table'!$T380="",'Reported Performance Table'!$V380="",'Reported Performance Table'!$W380="",'Reported Performance Table'!$X380="",'Reported Performance Table'!$Y380="",'Reported Performance Table'!$Z380="",'Reported Performance Table'!$AH380="",'Reported Performance Table'!$AJ380="",'Reported Performance Table'!$AK380="",'Reported Performance Table'!$AN380="",'Reported Performance Table'!$AO380="",'Reported Performance Table'!#REF!="",'Reported Performance Table'!$AQ380=""),$A373&amp;", ",""))</f>
        <v/>
      </c>
    </row>
    <row r="374" spans="1:2" x14ac:dyDescent="0.25">
      <c r="A374" s="76">
        <v>381</v>
      </c>
      <c r="B374" s="75" t="str">
        <f>IF('Reported Performance Table'!$B381="","",IF(OR('Reported Performance Table'!$B381="",'Reported Performance Table'!$C381="",'Reported Performance Table'!$D381="",'Reported Performance Table'!$I381="",'Reported Performance Table'!$J381="",'Reported Performance Table'!$K381="",'Reported Performance Table'!$S381="",'Reported Performance Table'!$T381="",'Reported Performance Table'!$V381="",'Reported Performance Table'!$W381="",'Reported Performance Table'!$X381="",'Reported Performance Table'!$Y381="",'Reported Performance Table'!$Z381="",'Reported Performance Table'!$AH381="",'Reported Performance Table'!$AJ381="",'Reported Performance Table'!$AK381="",'Reported Performance Table'!$AN381="",'Reported Performance Table'!$AO381="",'Reported Performance Table'!#REF!="",'Reported Performance Table'!$AQ381=""),$A374&amp;", ",""))</f>
        <v/>
      </c>
    </row>
    <row r="375" spans="1:2" x14ac:dyDescent="0.25">
      <c r="A375" s="76">
        <v>382</v>
      </c>
      <c r="B375" s="75" t="str">
        <f>IF('Reported Performance Table'!$B382="","",IF(OR('Reported Performance Table'!$B382="",'Reported Performance Table'!$C382="",'Reported Performance Table'!$D382="",'Reported Performance Table'!$I382="",'Reported Performance Table'!$J382="",'Reported Performance Table'!$K382="",'Reported Performance Table'!$S382="",'Reported Performance Table'!$T382="",'Reported Performance Table'!$V382="",'Reported Performance Table'!$W382="",'Reported Performance Table'!$X382="",'Reported Performance Table'!$Y382="",'Reported Performance Table'!$Z382="",'Reported Performance Table'!$AH382="",'Reported Performance Table'!$AJ382="",'Reported Performance Table'!$AK382="",'Reported Performance Table'!$AN382="",'Reported Performance Table'!$AO382="",'Reported Performance Table'!#REF!="",'Reported Performance Table'!$AQ382=""),$A375&amp;", ",""))</f>
        <v/>
      </c>
    </row>
    <row r="376" spans="1:2" x14ac:dyDescent="0.25">
      <c r="A376" s="76">
        <v>383</v>
      </c>
      <c r="B376" s="75" t="str">
        <f>IF('Reported Performance Table'!$B383="","",IF(OR('Reported Performance Table'!$B383="",'Reported Performance Table'!$C383="",'Reported Performance Table'!$D383="",'Reported Performance Table'!$I383="",'Reported Performance Table'!$J383="",'Reported Performance Table'!$K383="",'Reported Performance Table'!$S383="",'Reported Performance Table'!$T383="",'Reported Performance Table'!$V383="",'Reported Performance Table'!$W383="",'Reported Performance Table'!$X383="",'Reported Performance Table'!$Y383="",'Reported Performance Table'!$Z383="",'Reported Performance Table'!$AH383="",'Reported Performance Table'!$AJ383="",'Reported Performance Table'!$AK383="",'Reported Performance Table'!$AN383="",'Reported Performance Table'!$AO383="",'Reported Performance Table'!#REF!="",'Reported Performance Table'!$AQ383=""),$A376&amp;", ",""))</f>
        <v/>
      </c>
    </row>
    <row r="377" spans="1:2" x14ac:dyDescent="0.25">
      <c r="A377" s="76">
        <v>384</v>
      </c>
      <c r="B377" s="75" t="str">
        <f>IF('Reported Performance Table'!$B384="","",IF(OR('Reported Performance Table'!$B384="",'Reported Performance Table'!$C384="",'Reported Performance Table'!$D384="",'Reported Performance Table'!$I384="",'Reported Performance Table'!$J384="",'Reported Performance Table'!$K384="",'Reported Performance Table'!$S384="",'Reported Performance Table'!$T384="",'Reported Performance Table'!$V384="",'Reported Performance Table'!$W384="",'Reported Performance Table'!$X384="",'Reported Performance Table'!$Y384="",'Reported Performance Table'!$Z384="",'Reported Performance Table'!$AH384="",'Reported Performance Table'!$AJ384="",'Reported Performance Table'!$AK384="",'Reported Performance Table'!$AN384="",'Reported Performance Table'!$AO384="",'Reported Performance Table'!#REF!="",'Reported Performance Table'!$AQ384=""),$A377&amp;", ",""))</f>
        <v/>
      </c>
    </row>
    <row r="378" spans="1:2" x14ac:dyDescent="0.25">
      <c r="A378" s="76">
        <v>385</v>
      </c>
      <c r="B378" s="75" t="str">
        <f>IF('Reported Performance Table'!$B385="","",IF(OR('Reported Performance Table'!$B385="",'Reported Performance Table'!$C385="",'Reported Performance Table'!$D385="",'Reported Performance Table'!$I385="",'Reported Performance Table'!$J385="",'Reported Performance Table'!$K385="",'Reported Performance Table'!$S385="",'Reported Performance Table'!$T385="",'Reported Performance Table'!$V385="",'Reported Performance Table'!$W385="",'Reported Performance Table'!$X385="",'Reported Performance Table'!$Y385="",'Reported Performance Table'!$Z385="",'Reported Performance Table'!$AH385="",'Reported Performance Table'!$AJ385="",'Reported Performance Table'!$AK385="",'Reported Performance Table'!$AN385="",'Reported Performance Table'!$AO385="",'Reported Performance Table'!#REF!="",'Reported Performance Table'!$AQ385=""),$A378&amp;", ",""))</f>
        <v/>
      </c>
    </row>
    <row r="379" spans="1:2" x14ac:dyDescent="0.25">
      <c r="A379" s="76">
        <v>386</v>
      </c>
      <c r="B379" s="75" t="str">
        <f>IF('Reported Performance Table'!$B386="","",IF(OR('Reported Performance Table'!$B386="",'Reported Performance Table'!$C386="",'Reported Performance Table'!$D386="",'Reported Performance Table'!$I386="",'Reported Performance Table'!$J386="",'Reported Performance Table'!$K386="",'Reported Performance Table'!$S386="",'Reported Performance Table'!$T386="",'Reported Performance Table'!$V386="",'Reported Performance Table'!$W386="",'Reported Performance Table'!$X386="",'Reported Performance Table'!$Y386="",'Reported Performance Table'!$Z386="",'Reported Performance Table'!$AH386="",'Reported Performance Table'!$AJ386="",'Reported Performance Table'!$AK386="",'Reported Performance Table'!$AN386="",'Reported Performance Table'!$AO386="",'Reported Performance Table'!#REF!="",'Reported Performance Table'!$AQ386=""),$A379&amp;", ",""))</f>
        <v/>
      </c>
    </row>
    <row r="380" spans="1:2" x14ac:dyDescent="0.25">
      <c r="A380" s="76">
        <v>387</v>
      </c>
      <c r="B380" s="75" t="str">
        <f>IF('Reported Performance Table'!$B387="","",IF(OR('Reported Performance Table'!$B387="",'Reported Performance Table'!$C387="",'Reported Performance Table'!$D387="",'Reported Performance Table'!$I387="",'Reported Performance Table'!$J387="",'Reported Performance Table'!$K387="",'Reported Performance Table'!$S387="",'Reported Performance Table'!$T387="",'Reported Performance Table'!$V387="",'Reported Performance Table'!$W387="",'Reported Performance Table'!$X387="",'Reported Performance Table'!$Y387="",'Reported Performance Table'!$Z387="",'Reported Performance Table'!$AH387="",'Reported Performance Table'!$AJ387="",'Reported Performance Table'!$AK387="",'Reported Performance Table'!$AN387="",'Reported Performance Table'!$AO387="",'Reported Performance Table'!#REF!="",'Reported Performance Table'!$AQ387=""),$A380&amp;", ",""))</f>
        <v/>
      </c>
    </row>
    <row r="381" spans="1:2" x14ac:dyDescent="0.25">
      <c r="A381" s="76">
        <v>388</v>
      </c>
      <c r="B381" s="75" t="str">
        <f>IF('Reported Performance Table'!$B388="","",IF(OR('Reported Performance Table'!$B388="",'Reported Performance Table'!$C388="",'Reported Performance Table'!$D388="",'Reported Performance Table'!$I388="",'Reported Performance Table'!$J388="",'Reported Performance Table'!$K388="",'Reported Performance Table'!$S388="",'Reported Performance Table'!$T388="",'Reported Performance Table'!$V388="",'Reported Performance Table'!$W388="",'Reported Performance Table'!$X388="",'Reported Performance Table'!$Y388="",'Reported Performance Table'!$Z388="",'Reported Performance Table'!$AH388="",'Reported Performance Table'!$AJ388="",'Reported Performance Table'!$AK388="",'Reported Performance Table'!$AN388="",'Reported Performance Table'!$AO388="",'Reported Performance Table'!#REF!="",'Reported Performance Table'!$AQ388=""),$A381&amp;", ",""))</f>
        <v/>
      </c>
    </row>
    <row r="382" spans="1:2" x14ac:dyDescent="0.25">
      <c r="A382" s="76">
        <v>389</v>
      </c>
      <c r="B382" s="75" t="str">
        <f>IF('Reported Performance Table'!$B389="","",IF(OR('Reported Performance Table'!$B389="",'Reported Performance Table'!$C389="",'Reported Performance Table'!$D389="",'Reported Performance Table'!$I389="",'Reported Performance Table'!$J389="",'Reported Performance Table'!$K389="",'Reported Performance Table'!$S389="",'Reported Performance Table'!$T389="",'Reported Performance Table'!$V389="",'Reported Performance Table'!$W389="",'Reported Performance Table'!$X389="",'Reported Performance Table'!$Y389="",'Reported Performance Table'!$Z389="",'Reported Performance Table'!$AH389="",'Reported Performance Table'!$AJ389="",'Reported Performance Table'!$AK389="",'Reported Performance Table'!$AN389="",'Reported Performance Table'!$AO389="",'Reported Performance Table'!#REF!="",'Reported Performance Table'!$AQ389=""),$A382&amp;", ",""))</f>
        <v/>
      </c>
    </row>
    <row r="383" spans="1:2" x14ac:dyDescent="0.25">
      <c r="A383" s="76">
        <v>390</v>
      </c>
      <c r="B383" s="75" t="str">
        <f>IF('Reported Performance Table'!$B390="","",IF(OR('Reported Performance Table'!$B390="",'Reported Performance Table'!$C390="",'Reported Performance Table'!$D390="",'Reported Performance Table'!$I390="",'Reported Performance Table'!$J390="",'Reported Performance Table'!$K390="",'Reported Performance Table'!$S390="",'Reported Performance Table'!$T390="",'Reported Performance Table'!$V390="",'Reported Performance Table'!$W390="",'Reported Performance Table'!$X390="",'Reported Performance Table'!$Y390="",'Reported Performance Table'!$Z390="",'Reported Performance Table'!$AH390="",'Reported Performance Table'!$AJ390="",'Reported Performance Table'!$AK390="",'Reported Performance Table'!$AN390="",'Reported Performance Table'!$AO390="",'Reported Performance Table'!#REF!="",'Reported Performance Table'!$AQ390=""),$A383&amp;", ",""))</f>
        <v/>
      </c>
    </row>
    <row r="384" spans="1:2" x14ac:dyDescent="0.25">
      <c r="A384" s="76">
        <v>391</v>
      </c>
      <c r="B384" s="75" t="str">
        <f>IF('Reported Performance Table'!$B391="","",IF(OR('Reported Performance Table'!$B391="",'Reported Performance Table'!$C391="",'Reported Performance Table'!$D391="",'Reported Performance Table'!$I391="",'Reported Performance Table'!$J391="",'Reported Performance Table'!$K391="",'Reported Performance Table'!$S391="",'Reported Performance Table'!$T391="",'Reported Performance Table'!$V391="",'Reported Performance Table'!$W391="",'Reported Performance Table'!$X391="",'Reported Performance Table'!$Y391="",'Reported Performance Table'!$Z391="",'Reported Performance Table'!$AH391="",'Reported Performance Table'!$AJ391="",'Reported Performance Table'!$AK391="",'Reported Performance Table'!$AN391="",'Reported Performance Table'!$AO391="",'Reported Performance Table'!#REF!="",'Reported Performance Table'!$AQ391=""),$A384&amp;", ",""))</f>
        <v/>
      </c>
    </row>
    <row r="385" spans="1:2" x14ac:dyDescent="0.25">
      <c r="A385" s="76">
        <v>392</v>
      </c>
      <c r="B385" s="75" t="str">
        <f>IF('Reported Performance Table'!$B392="","",IF(OR('Reported Performance Table'!$B392="",'Reported Performance Table'!$C392="",'Reported Performance Table'!$D392="",'Reported Performance Table'!$I392="",'Reported Performance Table'!$J392="",'Reported Performance Table'!$K392="",'Reported Performance Table'!$S392="",'Reported Performance Table'!$T392="",'Reported Performance Table'!$V392="",'Reported Performance Table'!$W392="",'Reported Performance Table'!$X392="",'Reported Performance Table'!$Y392="",'Reported Performance Table'!$Z392="",'Reported Performance Table'!$AH392="",'Reported Performance Table'!$AJ392="",'Reported Performance Table'!$AK392="",'Reported Performance Table'!$AN392="",'Reported Performance Table'!$AO392="",'Reported Performance Table'!#REF!="",'Reported Performance Table'!$AQ392=""),$A385&amp;", ",""))</f>
        <v/>
      </c>
    </row>
    <row r="386" spans="1:2" x14ac:dyDescent="0.25">
      <c r="A386" s="76">
        <v>393</v>
      </c>
      <c r="B386" s="75" t="str">
        <f>IF('Reported Performance Table'!$B393="","",IF(OR('Reported Performance Table'!$B393="",'Reported Performance Table'!$C393="",'Reported Performance Table'!$D393="",'Reported Performance Table'!$I393="",'Reported Performance Table'!$J393="",'Reported Performance Table'!$K393="",'Reported Performance Table'!$S393="",'Reported Performance Table'!$T393="",'Reported Performance Table'!$V393="",'Reported Performance Table'!$W393="",'Reported Performance Table'!$X393="",'Reported Performance Table'!$Y393="",'Reported Performance Table'!$Z393="",'Reported Performance Table'!$AH393="",'Reported Performance Table'!$AJ393="",'Reported Performance Table'!$AK393="",'Reported Performance Table'!$AN393="",'Reported Performance Table'!$AO393="",'Reported Performance Table'!#REF!="",'Reported Performance Table'!$AQ393=""),$A386&amp;", ",""))</f>
        <v/>
      </c>
    </row>
    <row r="387" spans="1:2" x14ac:dyDescent="0.25">
      <c r="A387" s="76">
        <v>394</v>
      </c>
      <c r="B387" s="75" t="str">
        <f>IF('Reported Performance Table'!$B394="","",IF(OR('Reported Performance Table'!$B394="",'Reported Performance Table'!$C394="",'Reported Performance Table'!$D394="",'Reported Performance Table'!$I394="",'Reported Performance Table'!$J394="",'Reported Performance Table'!$K394="",'Reported Performance Table'!$S394="",'Reported Performance Table'!$T394="",'Reported Performance Table'!$V394="",'Reported Performance Table'!$W394="",'Reported Performance Table'!$X394="",'Reported Performance Table'!$Y394="",'Reported Performance Table'!$Z394="",'Reported Performance Table'!$AH394="",'Reported Performance Table'!$AJ394="",'Reported Performance Table'!$AK394="",'Reported Performance Table'!$AN394="",'Reported Performance Table'!$AO394="",'Reported Performance Table'!#REF!="",'Reported Performance Table'!$AQ394=""),$A387&amp;", ",""))</f>
        <v/>
      </c>
    </row>
    <row r="388" spans="1:2" x14ac:dyDescent="0.25">
      <c r="A388" s="76">
        <v>395</v>
      </c>
      <c r="B388" s="75" t="str">
        <f>IF('Reported Performance Table'!$B395="","",IF(OR('Reported Performance Table'!$B395="",'Reported Performance Table'!$C395="",'Reported Performance Table'!$D395="",'Reported Performance Table'!$I395="",'Reported Performance Table'!$J395="",'Reported Performance Table'!$K395="",'Reported Performance Table'!$S395="",'Reported Performance Table'!$T395="",'Reported Performance Table'!$V395="",'Reported Performance Table'!$W395="",'Reported Performance Table'!$X395="",'Reported Performance Table'!$Y395="",'Reported Performance Table'!$Z395="",'Reported Performance Table'!$AH395="",'Reported Performance Table'!$AJ395="",'Reported Performance Table'!$AK395="",'Reported Performance Table'!$AN395="",'Reported Performance Table'!$AO395="",'Reported Performance Table'!#REF!="",'Reported Performance Table'!$AQ395=""),$A388&amp;", ",""))</f>
        <v/>
      </c>
    </row>
    <row r="389" spans="1:2" x14ac:dyDescent="0.25">
      <c r="A389" s="76">
        <v>396</v>
      </c>
      <c r="B389" s="75" t="str">
        <f>IF('Reported Performance Table'!$B396="","",IF(OR('Reported Performance Table'!$B396="",'Reported Performance Table'!$C396="",'Reported Performance Table'!$D396="",'Reported Performance Table'!$I396="",'Reported Performance Table'!$J396="",'Reported Performance Table'!$K396="",'Reported Performance Table'!$S396="",'Reported Performance Table'!$T396="",'Reported Performance Table'!$V396="",'Reported Performance Table'!$W396="",'Reported Performance Table'!$X396="",'Reported Performance Table'!$Y396="",'Reported Performance Table'!$Z396="",'Reported Performance Table'!$AH396="",'Reported Performance Table'!$AJ396="",'Reported Performance Table'!$AK396="",'Reported Performance Table'!$AN396="",'Reported Performance Table'!$AO396="",'Reported Performance Table'!#REF!="",'Reported Performance Table'!$AQ396=""),$A389&amp;", ",""))</f>
        <v/>
      </c>
    </row>
    <row r="390" spans="1:2" x14ac:dyDescent="0.25">
      <c r="A390" s="76">
        <v>397</v>
      </c>
      <c r="B390" s="75" t="str">
        <f>IF('Reported Performance Table'!$B397="","",IF(OR('Reported Performance Table'!$B397="",'Reported Performance Table'!$C397="",'Reported Performance Table'!$D397="",'Reported Performance Table'!$I397="",'Reported Performance Table'!$J397="",'Reported Performance Table'!$K397="",'Reported Performance Table'!$S397="",'Reported Performance Table'!$T397="",'Reported Performance Table'!$V397="",'Reported Performance Table'!$W397="",'Reported Performance Table'!$X397="",'Reported Performance Table'!$Y397="",'Reported Performance Table'!$Z397="",'Reported Performance Table'!$AH397="",'Reported Performance Table'!$AJ397="",'Reported Performance Table'!$AK397="",'Reported Performance Table'!$AN397="",'Reported Performance Table'!$AO397="",'Reported Performance Table'!#REF!="",'Reported Performance Table'!$AQ397=""),$A390&amp;", ",""))</f>
        <v/>
      </c>
    </row>
    <row r="391" spans="1:2" x14ac:dyDescent="0.25">
      <c r="A391" s="76">
        <v>398</v>
      </c>
      <c r="B391" s="75" t="str">
        <f>IF('Reported Performance Table'!$B398="","",IF(OR('Reported Performance Table'!$B398="",'Reported Performance Table'!$C398="",'Reported Performance Table'!$D398="",'Reported Performance Table'!$I398="",'Reported Performance Table'!$J398="",'Reported Performance Table'!$K398="",'Reported Performance Table'!$S398="",'Reported Performance Table'!$T398="",'Reported Performance Table'!$V398="",'Reported Performance Table'!$W398="",'Reported Performance Table'!$X398="",'Reported Performance Table'!$Y398="",'Reported Performance Table'!$Z398="",'Reported Performance Table'!$AH398="",'Reported Performance Table'!$AJ398="",'Reported Performance Table'!$AK398="",'Reported Performance Table'!$AN398="",'Reported Performance Table'!$AO398="",'Reported Performance Table'!#REF!="",'Reported Performance Table'!$AQ398=""),$A391&amp;", ",""))</f>
        <v/>
      </c>
    </row>
    <row r="392" spans="1:2" x14ac:dyDescent="0.25">
      <c r="A392" s="76">
        <v>399</v>
      </c>
      <c r="B392" s="75" t="str">
        <f>IF('Reported Performance Table'!$B399="","",IF(OR('Reported Performance Table'!$B399="",'Reported Performance Table'!$C399="",'Reported Performance Table'!$D399="",'Reported Performance Table'!$I399="",'Reported Performance Table'!$J399="",'Reported Performance Table'!$K399="",'Reported Performance Table'!$S399="",'Reported Performance Table'!$T399="",'Reported Performance Table'!$V399="",'Reported Performance Table'!$W399="",'Reported Performance Table'!$X399="",'Reported Performance Table'!$Y399="",'Reported Performance Table'!$Z399="",'Reported Performance Table'!$AH399="",'Reported Performance Table'!$AJ399="",'Reported Performance Table'!$AK399="",'Reported Performance Table'!$AN399="",'Reported Performance Table'!$AO399="",'Reported Performance Table'!#REF!="",'Reported Performance Table'!$AQ399=""),$A392&amp;", ",""))</f>
        <v/>
      </c>
    </row>
    <row r="393" spans="1:2" x14ac:dyDescent="0.25">
      <c r="A393" s="76">
        <v>400</v>
      </c>
      <c r="B393" s="75" t="str">
        <f>IF('Reported Performance Table'!$B400="","",IF(OR('Reported Performance Table'!$B400="",'Reported Performance Table'!$C400="",'Reported Performance Table'!$D400="",'Reported Performance Table'!$I400="",'Reported Performance Table'!$J400="",'Reported Performance Table'!$K400="",'Reported Performance Table'!$S400="",'Reported Performance Table'!$T400="",'Reported Performance Table'!$V400="",'Reported Performance Table'!$W400="",'Reported Performance Table'!$X400="",'Reported Performance Table'!$Y400="",'Reported Performance Table'!$Z400="",'Reported Performance Table'!$AH400="",'Reported Performance Table'!$AJ400="",'Reported Performance Table'!$AK400="",'Reported Performance Table'!$AN400="",'Reported Performance Table'!$AO400="",'Reported Performance Table'!#REF!="",'Reported Performance Table'!$AQ400=""),$A393&amp;", ",""))</f>
        <v/>
      </c>
    </row>
    <row r="394" spans="1:2" x14ac:dyDescent="0.25">
      <c r="A394" s="76">
        <v>401</v>
      </c>
      <c r="B394" s="75" t="str">
        <f>IF('Reported Performance Table'!$B401="","",IF(OR('Reported Performance Table'!$B401="",'Reported Performance Table'!$C401="",'Reported Performance Table'!$D401="",'Reported Performance Table'!$I401="",'Reported Performance Table'!$J401="",'Reported Performance Table'!$K401="",'Reported Performance Table'!$S401="",'Reported Performance Table'!$T401="",'Reported Performance Table'!$V401="",'Reported Performance Table'!$W401="",'Reported Performance Table'!$X401="",'Reported Performance Table'!$Y401="",'Reported Performance Table'!$Z401="",'Reported Performance Table'!$AH401="",'Reported Performance Table'!$AJ401="",'Reported Performance Table'!$AK401="",'Reported Performance Table'!$AN401="",'Reported Performance Table'!$AO401="",'Reported Performance Table'!#REF!="",'Reported Performance Table'!$AQ401=""),$A394&amp;", ",""))</f>
        <v/>
      </c>
    </row>
    <row r="395" spans="1:2" x14ac:dyDescent="0.25">
      <c r="A395" s="76">
        <v>402</v>
      </c>
      <c r="B395" s="75" t="str">
        <f>IF('Reported Performance Table'!$B402="","",IF(OR('Reported Performance Table'!$B402="",'Reported Performance Table'!$C402="",'Reported Performance Table'!$D402="",'Reported Performance Table'!$I402="",'Reported Performance Table'!$J402="",'Reported Performance Table'!$K402="",'Reported Performance Table'!$S402="",'Reported Performance Table'!$T402="",'Reported Performance Table'!$V402="",'Reported Performance Table'!$W402="",'Reported Performance Table'!$X402="",'Reported Performance Table'!$Y402="",'Reported Performance Table'!$Z402="",'Reported Performance Table'!$AH402="",'Reported Performance Table'!$AJ402="",'Reported Performance Table'!$AK402="",'Reported Performance Table'!$AN402="",'Reported Performance Table'!$AO402="",'Reported Performance Table'!#REF!="",'Reported Performance Table'!$AQ402=""),$A395&amp;", ",""))</f>
        <v/>
      </c>
    </row>
    <row r="396" spans="1:2" x14ac:dyDescent="0.25">
      <c r="A396" s="76">
        <v>403</v>
      </c>
      <c r="B396" s="75" t="str">
        <f>IF('Reported Performance Table'!$B403="","",IF(OR('Reported Performance Table'!$B403="",'Reported Performance Table'!$C403="",'Reported Performance Table'!$D403="",'Reported Performance Table'!$I403="",'Reported Performance Table'!$J403="",'Reported Performance Table'!$K403="",'Reported Performance Table'!$S403="",'Reported Performance Table'!$T403="",'Reported Performance Table'!$V403="",'Reported Performance Table'!$W403="",'Reported Performance Table'!$X403="",'Reported Performance Table'!$Y403="",'Reported Performance Table'!$Z403="",'Reported Performance Table'!$AH403="",'Reported Performance Table'!$AJ403="",'Reported Performance Table'!$AK403="",'Reported Performance Table'!$AN403="",'Reported Performance Table'!$AO403="",'Reported Performance Table'!#REF!="",'Reported Performance Table'!$AQ403=""),$A396&amp;", ",""))</f>
        <v/>
      </c>
    </row>
    <row r="397" spans="1:2" x14ac:dyDescent="0.25">
      <c r="A397" s="76">
        <v>404</v>
      </c>
      <c r="B397" s="75" t="str">
        <f>IF('Reported Performance Table'!$B404="","",IF(OR('Reported Performance Table'!$B404="",'Reported Performance Table'!$C404="",'Reported Performance Table'!$D404="",'Reported Performance Table'!$I404="",'Reported Performance Table'!$J404="",'Reported Performance Table'!$K404="",'Reported Performance Table'!$S404="",'Reported Performance Table'!$T404="",'Reported Performance Table'!$V404="",'Reported Performance Table'!$W404="",'Reported Performance Table'!$X404="",'Reported Performance Table'!$Y404="",'Reported Performance Table'!$Z404="",'Reported Performance Table'!$AH404="",'Reported Performance Table'!$AJ404="",'Reported Performance Table'!$AK404="",'Reported Performance Table'!$AN404="",'Reported Performance Table'!$AO404="",'Reported Performance Table'!#REF!="",'Reported Performance Table'!$AQ404=""),$A397&amp;", ",""))</f>
        <v/>
      </c>
    </row>
    <row r="398" spans="1:2" x14ac:dyDescent="0.25">
      <c r="A398" s="76">
        <v>405</v>
      </c>
      <c r="B398" s="75" t="str">
        <f>IF('Reported Performance Table'!$B405="","",IF(OR('Reported Performance Table'!$B405="",'Reported Performance Table'!$C405="",'Reported Performance Table'!$D405="",'Reported Performance Table'!$I405="",'Reported Performance Table'!$J405="",'Reported Performance Table'!$K405="",'Reported Performance Table'!$S405="",'Reported Performance Table'!$T405="",'Reported Performance Table'!$V405="",'Reported Performance Table'!$W405="",'Reported Performance Table'!$X405="",'Reported Performance Table'!$Y405="",'Reported Performance Table'!$Z405="",'Reported Performance Table'!$AH405="",'Reported Performance Table'!$AJ405="",'Reported Performance Table'!$AK405="",'Reported Performance Table'!$AN405="",'Reported Performance Table'!$AO405="",'Reported Performance Table'!#REF!="",'Reported Performance Table'!$AQ405=""),$A398&amp;", ",""))</f>
        <v/>
      </c>
    </row>
    <row r="399" spans="1:2" x14ac:dyDescent="0.25">
      <c r="A399" s="76">
        <v>406</v>
      </c>
      <c r="B399" s="75" t="str">
        <f>IF('Reported Performance Table'!$B406="","",IF(OR('Reported Performance Table'!$B406="",'Reported Performance Table'!$C406="",'Reported Performance Table'!$D406="",'Reported Performance Table'!$I406="",'Reported Performance Table'!$J406="",'Reported Performance Table'!$K406="",'Reported Performance Table'!$S406="",'Reported Performance Table'!$T406="",'Reported Performance Table'!$V406="",'Reported Performance Table'!$W406="",'Reported Performance Table'!$X406="",'Reported Performance Table'!$Y406="",'Reported Performance Table'!$Z406="",'Reported Performance Table'!$AH406="",'Reported Performance Table'!$AJ406="",'Reported Performance Table'!$AK406="",'Reported Performance Table'!$AN406="",'Reported Performance Table'!$AO406="",'Reported Performance Table'!#REF!="",'Reported Performance Table'!$AQ406=""),$A399&amp;", ",""))</f>
        <v/>
      </c>
    </row>
    <row r="400" spans="1:2" x14ac:dyDescent="0.25">
      <c r="A400" s="76">
        <v>407</v>
      </c>
      <c r="B400" s="75" t="str">
        <f>IF('Reported Performance Table'!$B407="","",IF(OR('Reported Performance Table'!$B407="",'Reported Performance Table'!$C407="",'Reported Performance Table'!$D407="",'Reported Performance Table'!$I407="",'Reported Performance Table'!$J407="",'Reported Performance Table'!$K407="",'Reported Performance Table'!$S407="",'Reported Performance Table'!$T407="",'Reported Performance Table'!$V407="",'Reported Performance Table'!$W407="",'Reported Performance Table'!$X407="",'Reported Performance Table'!$Y407="",'Reported Performance Table'!$Z407="",'Reported Performance Table'!$AH407="",'Reported Performance Table'!$AJ407="",'Reported Performance Table'!$AK407="",'Reported Performance Table'!$AN407="",'Reported Performance Table'!$AO407="",'Reported Performance Table'!#REF!="",'Reported Performance Table'!$AQ407=""),$A400&amp;", ",""))</f>
        <v/>
      </c>
    </row>
    <row r="401" spans="1:2" x14ac:dyDescent="0.25">
      <c r="A401" s="76">
        <v>408</v>
      </c>
      <c r="B401" s="75" t="str">
        <f>IF('Reported Performance Table'!$B408="","",IF(OR('Reported Performance Table'!$B408="",'Reported Performance Table'!$C408="",'Reported Performance Table'!$D408="",'Reported Performance Table'!$I408="",'Reported Performance Table'!$J408="",'Reported Performance Table'!$K408="",'Reported Performance Table'!$S408="",'Reported Performance Table'!$T408="",'Reported Performance Table'!$V408="",'Reported Performance Table'!$W408="",'Reported Performance Table'!$X408="",'Reported Performance Table'!$Y408="",'Reported Performance Table'!$Z408="",'Reported Performance Table'!$AH408="",'Reported Performance Table'!$AJ408="",'Reported Performance Table'!$AK408="",'Reported Performance Table'!$AN408="",'Reported Performance Table'!$AO408="",'Reported Performance Table'!#REF!="",'Reported Performance Table'!$AQ408=""),$A401&amp;", ",""))</f>
        <v/>
      </c>
    </row>
    <row r="402" spans="1:2" x14ac:dyDescent="0.25">
      <c r="A402" s="76">
        <v>409</v>
      </c>
      <c r="B402" s="75" t="str">
        <f>IF('Reported Performance Table'!$B409="","",IF(OR('Reported Performance Table'!$B409="",'Reported Performance Table'!$C409="",'Reported Performance Table'!$D409="",'Reported Performance Table'!$I409="",'Reported Performance Table'!$J409="",'Reported Performance Table'!$K409="",'Reported Performance Table'!$S409="",'Reported Performance Table'!$T409="",'Reported Performance Table'!$V409="",'Reported Performance Table'!$W409="",'Reported Performance Table'!$X409="",'Reported Performance Table'!$Y409="",'Reported Performance Table'!$Z409="",'Reported Performance Table'!$AH409="",'Reported Performance Table'!$AJ409="",'Reported Performance Table'!$AK409="",'Reported Performance Table'!$AN409="",'Reported Performance Table'!$AO409="",'Reported Performance Table'!#REF!="",'Reported Performance Table'!$AQ409=""),$A402&amp;", ",""))</f>
        <v/>
      </c>
    </row>
    <row r="403" spans="1:2" x14ac:dyDescent="0.25">
      <c r="A403" s="76">
        <v>410</v>
      </c>
      <c r="B403" s="75" t="str">
        <f>IF('Reported Performance Table'!$B410="","",IF(OR('Reported Performance Table'!$B410="",'Reported Performance Table'!$C410="",'Reported Performance Table'!$D410="",'Reported Performance Table'!$I410="",'Reported Performance Table'!$J410="",'Reported Performance Table'!$K410="",'Reported Performance Table'!$S410="",'Reported Performance Table'!$T410="",'Reported Performance Table'!$V410="",'Reported Performance Table'!$W410="",'Reported Performance Table'!$X410="",'Reported Performance Table'!$Y410="",'Reported Performance Table'!$Z410="",'Reported Performance Table'!$AH410="",'Reported Performance Table'!$AJ410="",'Reported Performance Table'!$AK410="",'Reported Performance Table'!$AN410="",'Reported Performance Table'!$AO410="",'Reported Performance Table'!#REF!="",'Reported Performance Table'!$AQ410=""),$A403&amp;", ",""))</f>
        <v/>
      </c>
    </row>
    <row r="404" spans="1:2" x14ac:dyDescent="0.25">
      <c r="A404" s="76">
        <v>411</v>
      </c>
      <c r="B404" s="75" t="str">
        <f>IF('Reported Performance Table'!$B411="","",IF(OR('Reported Performance Table'!$B411="",'Reported Performance Table'!$C411="",'Reported Performance Table'!$D411="",'Reported Performance Table'!$I411="",'Reported Performance Table'!$J411="",'Reported Performance Table'!$K411="",'Reported Performance Table'!$S411="",'Reported Performance Table'!$T411="",'Reported Performance Table'!$V411="",'Reported Performance Table'!$W411="",'Reported Performance Table'!$X411="",'Reported Performance Table'!$Y411="",'Reported Performance Table'!$Z411="",'Reported Performance Table'!$AH411="",'Reported Performance Table'!$AJ411="",'Reported Performance Table'!$AK411="",'Reported Performance Table'!$AN411="",'Reported Performance Table'!$AO411="",'Reported Performance Table'!#REF!="",'Reported Performance Table'!$AQ411=""),$A404&amp;", ",""))</f>
        <v/>
      </c>
    </row>
    <row r="405" spans="1:2" x14ac:dyDescent="0.25">
      <c r="A405" s="76">
        <v>412</v>
      </c>
      <c r="B405" s="75" t="str">
        <f>IF('Reported Performance Table'!$B412="","",IF(OR('Reported Performance Table'!$B412="",'Reported Performance Table'!$C412="",'Reported Performance Table'!$D412="",'Reported Performance Table'!$I412="",'Reported Performance Table'!$J412="",'Reported Performance Table'!$K412="",'Reported Performance Table'!$S412="",'Reported Performance Table'!$T412="",'Reported Performance Table'!$V412="",'Reported Performance Table'!$W412="",'Reported Performance Table'!$X412="",'Reported Performance Table'!$Y412="",'Reported Performance Table'!$Z412="",'Reported Performance Table'!$AH412="",'Reported Performance Table'!$AJ412="",'Reported Performance Table'!$AK412="",'Reported Performance Table'!$AN412="",'Reported Performance Table'!$AO412="",'Reported Performance Table'!#REF!="",'Reported Performance Table'!$AQ412=""),$A405&amp;", ",""))</f>
        <v/>
      </c>
    </row>
    <row r="406" spans="1:2" x14ac:dyDescent="0.25">
      <c r="A406" s="76">
        <v>413</v>
      </c>
      <c r="B406" s="75" t="str">
        <f>IF('Reported Performance Table'!$B413="","",IF(OR('Reported Performance Table'!$B413="",'Reported Performance Table'!$C413="",'Reported Performance Table'!$D413="",'Reported Performance Table'!$I413="",'Reported Performance Table'!$J413="",'Reported Performance Table'!$K413="",'Reported Performance Table'!$S413="",'Reported Performance Table'!$T413="",'Reported Performance Table'!$V413="",'Reported Performance Table'!$W413="",'Reported Performance Table'!$X413="",'Reported Performance Table'!$Y413="",'Reported Performance Table'!$Z413="",'Reported Performance Table'!$AH413="",'Reported Performance Table'!$AJ413="",'Reported Performance Table'!$AK413="",'Reported Performance Table'!$AN413="",'Reported Performance Table'!$AO413="",'Reported Performance Table'!#REF!="",'Reported Performance Table'!$AQ413=""),$A406&amp;", ",""))</f>
        <v/>
      </c>
    </row>
    <row r="407" spans="1:2" x14ac:dyDescent="0.25">
      <c r="A407" s="76">
        <v>414</v>
      </c>
      <c r="B407" s="75" t="str">
        <f>IF('Reported Performance Table'!$B414="","",IF(OR('Reported Performance Table'!$B414="",'Reported Performance Table'!$C414="",'Reported Performance Table'!$D414="",'Reported Performance Table'!$I414="",'Reported Performance Table'!$J414="",'Reported Performance Table'!$K414="",'Reported Performance Table'!$S414="",'Reported Performance Table'!$T414="",'Reported Performance Table'!$V414="",'Reported Performance Table'!$W414="",'Reported Performance Table'!$X414="",'Reported Performance Table'!$Y414="",'Reported Performance Table'!$Z414="",'Reported Performance Table'!$AH414="",'Reported Performance Table'!$AJ414="",'Reported Performance Table'!$AK414="",'Reported Performance Table'!$AN414="",'Reported Performance Table'!$AO414="",'Reported Performance Table'!#REF!="",'Reported Performance Table'!$AQ414=""),$A407&amp;", ",""))</f>
        <v/>
      </c>
    </row>
    <row r="408" spans="1:2" x14ac:dyDescent="0.25">
      <c r="A408" s="76">
        <v>415</v>
      </c>
      <c r="B408" s="75" t="str">
        <f>IF('Reported Performance Table'!$B415="","",IF(OR('Reported Performance Table'!$B415="",'Reported Performance Table'!$C415="",'Reported Performance Table'!$D415="",'Reported Performance Table'!$I415="",'Reported Performance Table'!$J415="",'Reported Performance Table'!$K415="",'Reported Performance Table'!$S415="",'Reported Performance Table'!$T415="",'Reported Performance Table'!$V415="",'Reported Performance Table'!$W415="",'Reported Performance Table'!$X415="",'Reported Performance Table'!$Y415="",'Reported Performance Table'!$Z415="",'Reported Performance Table'!$AH415="",'Reported Performance Table'!$AJ415="",'Reported Performance Table'!$AK415="",'Reported Performance Table'!$AN415="",'Reported Performance Table'!$AO415="",'Reported Performance Table'!#REF!="",'Reported Performance Table'!$AQ415=""),$A408&amp;", ",""))</f>
        <v/>
      </c>
    </row>
    <row r="409" spans="1:2" x14ac:dyDescent="0.25">
      <c r="A409" s="76">
        <v>416</v>
      </c>
      <c r="B409" s="75" t="str">
        <f>IF('Reported Performance Table'!$B416="","",IF(OR('Reported Performance Table'!$B416="",'Reported Performance Table'!$C416="",'Reported Performance Table'!$D416="",'Reported Performance Table'!$I416="",'Reported Performance Table'!$J416="",'Reported Performance Table'!$K416="",'Reported Performance Table'!$S416="",'Reported Performance Table'!$T416="",'Reported Performance Table'!$V416="",'Reported Performance Table'!$W416="",'Reported Performance Table'!$X416="",'Reported Performance Table'!$Y416="",'Reported Performance Table'!$Z416="",'Reported Performance Table'!$AH416="",'Reported Performance Table'!$AJ416="",'Reported Performance Table'!$AK416="",'Reported Performance Table'!$AN416="",'Reported Performance Table'!$AO416="",'Reported Performance Table'!#REF!="",'Reported Performance Table'!$AQ416=""),$A409&amp;", ",""))</f>
        <v/>
      </c>
    </row>
    <row r="410" spans="1:2" x14ac:dyDescent="0.25">
      <c r="A410" s="76">
        <v>417</v>
      </c>
      <c r="B410" s="75" t="str">
        <f>IF('Reported Performance Table'!$B417="","",IF(OR('Reported Performance Table'!$B417="",'Reported Performance Table'!$C417="",'Reported Performance Table'!$D417="",'Reported Performance Table'!$I417="",'Reported Performance Table'!$J417="",'Reported Performance Table'!$K417="",'Reported Performance Table'!$S417="",'Reported Performance Table'!$T417="",'Reported Performance Table'!$V417="",'Reported Performance Table'!$W417="",'Reported Performance Table'!$X417="",'Reported Performance Table'!$Y417="",'Reported Performance Table'!$Z417="",'Reported Performance Table'!$AH417="",'Reported Performance Table'!$AJ417="",'Reported Performance Table'!$AK417="",'Reported Performance Table'!$AN417="",'Reported Performance Table'!$AO417="",'Reported Performance Table'!#REF!="",'Reported Performance Table'!$AQ417=""),$A410&amp;", ",""))</f>
        <v/>
      </c>
    </row>
    <row r="411" spans="1:2" x14ac:dyDescent="0.25">
      <c r="A411" s="76">
        <v>418</v>
      </c>
      <c r="B411" s="75" t="str">
        <f>IF('Reported Performance Table'!$B418="","",IF(OR('Reported Performance Table'!$B418="",'Reported Performance Table'!$C418="",'Reported Performance Table'!$D418="",'Reported Performance Table'!$I418="",'Reported Performance Table'!$J418="",'Reported Performance Table'!$K418="",'Reported Performance Table'!$S418="",'Reported Performance Table'!$T418="",'Reported Performance Table'!$V418="",'Reported Performance Table'!$W418="",'Reported Performance Table'!$X418="",'Reported Performance Table'!$Y418="",'Reported Performance Table'!$Z418="",'Reported Performance Table'!$AH418="",'Reported Performance Table'!$AJ418="",'Reported Performance Table'!$AK418="",'Reported Performance Table'!$AN418="",'Reported Performance Table'!$AO418="",'Reported Performance Table'!#REF!="",'Reported Performance Table'!$AQ418=""),$A411&amp;", ",""))</f>
        <v/>
      </c>
    </row>
    <row r="412" spans="1:2" x14ac:dyDescent="0.25">
      <c r="A412" s="76">
        <v>419</v>
      </c>
      <c r="B412" s="75" t="str">
        <f>IF('Reported Performance Table'!$B419="","",IF(OR('Reported Performance Table'!$B419="",'Reported Performance Table'!$C419="",'Reported Performance Table'!$D419="",'Reported Performance Table'!$I419="",'Reported Performance Table'!$J419="",'Reported Performance Table'!$K419="",'Reported Performance Table'!$S419="",'Reported Performance Table'!$T419="",'Reported Performance Table'!$V419="",'Reported Performance Table'!$W419="",'Reported Performance Table'!$X419="",'Reported Performance Table'!$Y419="",'Reported Performance Table'!$Z419="",'Reported Performance Table'!$AH419="",'Reported Performance Table'!$AJ419="",'Reported Performance Table'!$AK419="",'Reported Performance Table'!$AN419="",'Reported Performance Table'!$AO419="",'Reported Performance Table'!#REF!="",'Reported Performance Table'!$AQ419=""),$A412&amp;", ",""))</f>
        <v/>
      </c>
    </row>
    <row r="413" spans="1:2" x14ac:dyDescent="0.25">
      <c r="A413" s="76">
        <v>420</v>
      </c>
      <c r="B413" s="75" t="str">
        <f>IF('Reported Performance Table'!$B420="","",IF(OR('Reported Performance Table'!$B420="",'Reported Performance Table'!$C420="",'Reported Performance Table'!$D420="",'Reported Performance Table'!$I420="",'Reported Performance Table'!$J420="",'Reported Performance Table'!$K420="",'Reported Performance Table'!$S420="",'Reported Performance Table'!$T420="",'Reported Performance Table'!$V420="",'Reported Performance Table'!$W420="",'Reported Performance Table'!$X420="",'Reported Performance Table'!$Y420="",'Reported Performance Table'!$Z420="",'Reported Performance Table'!$AH420="",'Reported Performance Table'!$AJ420="",'Reported Performance Table'!$AK420="",'Reported Performance Table'!$AN420="",'Reported Performance Table'!$AO420="",'Reported Performance Table'!#REF!="",'Reported Performance Table'!$AQ420=""),$A413&amp;", ",""))</f>
        <v/>
      </c>
    </row>
    <row r="414" spans="1:2" x14ac:dyDescent="0.25">
      <c r="A414" s="76">
        <v>421</v>
      </c>
      <c r="B414" s="75" t="str">
        <f>IF('Reported Performance Table'!$B421="","",IF(OR('Reported Performance Table'!$B421="",'Reported Performance Table'!$C421="",'Reported Performance Table'!$D421="",'Reported Performance Table'!$I421="",'Reported Performance Table'!$J421="",'Reported Performance Table'!$K421="",'Reported Performance Table'!$S421="",'Reported Performance Table'!$T421="",'Reported Performance Table'!$V421="",'Reported Performance Table'!$W421="",'Reported Performance Table'!$X421="",'Reported Performance Table'!$Y421="",'Reported Performance Table'!$Z421="",'Reported Performance Table'!$AH421="",'Reported Performance Table'!$AJ421="",'Reported Performance Table'!$AK421="",'Reported Performance Table'!$AN421="",'Reported Performance Table'!$AO421="",'Reported Performance Table'!#REF!="",'Reported Performance Table'!$AQ421=""),$A414&amp;", ",""))</f>
        <v/>
      </c>
    </row>
    <row r="415" spans="1:2" x14ac:dyDescent="0.25">
      <c r="A415" s="76">
        <v>422</v>
      </c>
      <c r="B415" s="75" t="str">
        <f>IF('Reported Performance Table'!$B422="","",IF(OR('Reported Performance Table'!$B422="",'Reported Performance Table'!$C422="",'Reported Performance Table'!$D422="",'Reported Performance Table'!$I422="",'Reported Performance Table'!$J422="",'Reported Performance Table'!$K422="",'Reported Performance Table'!$S422="",'Reported Performance Table'!$T422="",'Reported Performance Table'!$V422="",'Reported Performance Table'!$W422="",'Reported Performance Table'!$X422="",'Reported Performance Table'!$Y422="",'Reported Performance Table'!$Z422="",'Reported Performance Table'!$AH422="",'Reported Performance Table'!$AJ422="",'Reported Performance Table'!$AK422="",'Reported Performance Table'!$AN422="",'Reported Performance Table'!$AO422="",'Reported Performance Table'!#REF!="",'Reported Performance Table'!$AQ422=""),$A415&amp;", ",""))</f>
        <v/>
      </c>
    </row>
    <row r="416" spans="1:2" x14ac:dyDescent="0.25">
      <c r="A416" s="76">
        <v>423</v>
      </c>
      <c r="B416" s="75" t="str">
        <f>IF('Reported Performance Table'!$B423="","",IF(OR('Reported Performance Table'!$B423="",'Reported Performance Table'!$C423="",'Reported Performance Table'!$D423="",'Reported Performance Table'!$I423="",'Reported Performance Table'!$J423="",'Reported Performance Table'!$K423="",'Reported Performance Table'!$S423="",'Reported Performance Table'!$T423="",'Reported Performance Table'!$V423="",'Reported Performance Table'!$W423="",'Reported Performance Table'!$X423="",'Reported Performance Table'!$Y423="",'Reported Performance Table'!$Z423="",'Reported Performance Table'!$AH423="",'Reported Performance Table'!$AJ423="",'Reported Performance Table'!$AK423="",'Reported Performance Table'!$AN423="",'Reported Performance Table'!$AO423="",'Reported Performance Table'!#REF!="",'Reported Performance Table'!$AQ423=""),$A416&amp;", ",""))</f>
        <v/>
      </c>
    </row>
    <row r="417" spans="1:2" x14ac:dyDescent="0.25">
      <c r="A417" s="76">
        <v>424</v>
      </c>
      <c r="B417" s="75" t="str">
        <f>IF('Reported Performance Table'!$B424="","",IF(OR('Reported Performance Table'!$B424="",'Reported Performance Table'!$C424="",'Reported Performance Table'!$D424="",'Reported Performance Table'!$I424="",'Reported Performance Table'!$J424="",'Reported Performance Table'!$K424="",'Reported Performance Table'!$S424="",'Reported Performance Table'!$T424="",'Reported Performance Table'!$V424="",'Reported Performance Table'!$W424="",'Reported Performance Table'!$X424="",'Reported Performance Table'!$Y424="",'Reported Performance Table'!$Z424="",'Reported Performance Table'!$AH424="",'Reported Performance Table'!$AJ424="",'Reported Performance Table'!$AK424="",'Reported Performance Table'!$AN424="",'Reported Performance Table'!$AO424="",'Reported Performance Table'!#REF!="",'Reported Performance Table'!$AQ424=""),$A417&amp;", ",""))</f>
        <v/>
      </c>
    </row>
    <row r="418" spans="1:2" x14ac:dyDescent="0.25">
      <c r="A418" s="76">
        <v>425</v>
      </c>
      <c r="B418" s="75" t="str">
        <f>IF('Reported Performance Table'!$B425="","",IF(OR('Reported Performance Table'!$B425="",'Reported Performance Table'!$C425="",'Reported Performance Table'!$D425="",'Reported Performance Table'!$I425="",'Reported Performance Table'!$J425="",'Reported Performance Table'!$K425="",'Reported Performance Table'!$S425="",'Reported Performance Table'!$T425="",'Reported Performance Table'!$V425="",'Reported Performance Table'!$W425="",'Reported Performance Table'!$X425="",'Reported Performance Table'!$Y425="",'Reported Performance Table'!$Z425="",'Reported Performance Table'!$AH425="",'Reported Performance Table'!$AJ425="",'Reported Performance Table'!$AK425="",'Reported Performance Table'!$AN425="",'Reported Performance Table'!$AO425="",'Reported Performance Table'!#REF!="",'Reported Performance Table'!$AQ425=""),$A418&amp;", ",""))</f>
        <v/>
      </c>
    </row>
    <row r="419" spans="1:2" x14ac:dyDescent="0.25">
      <c r="A419" s="76">
        <v>426</v>
      </c>
      <c r="B419" s="75" t="str">
        <f>IF('Reported Performance Table'!$B426="","",IF(OR('Reported Performance Table'!$B426="",'Reported Performance Table'!$C426="",'Reported Performance Table'!$D426="",'Reported Performance Table'!$I426="",'Reported Performance Table'!$J426="",'Reported Performance Table'!$K426="",'Reported Performance Table'!$S426="",'Reported Performance Table'!$T426="",'Reported Performance Table'!$V426="",'Reported Performance Table'!$W426="",'Reported Performance Table'!$X426="",'Reported Performance Table'!$Y426="",'Reported Performance Table'!$Z426="",'Reported Performance Table'!$AH426="",'Reported Performance Table'!$AJ426="",'Reported Performance Table'!$AK426="",'Reported Performance Table'!$AN426="",'Reported Performance Table'!$AO426="",'Reported Performance Table'!#REF!="",'Reported Performance Table'!$AQ426=""),$A419&amp;", ",""))</f>
        <v/>
      </c>
    </row>
    <row r="420" spans="1:2" x14ac:dyDescent="0.25">
      <c r="A420" s="76">
        <v>427</v>
      </c>
      <c r="B420" s="75" t="str">
        <f>IF('Reported Performance Table'!$B427="","",IF(OR('Reported Performance Table'!$B427="",'Reported Performance Table'!$C427="",'Reported Performance Table'!$D427="",'Reported Performance Table'!$I427="",'Reported Performance Table'!$J427="",'Reported Performance Table'!$K427="",'Reported Performance Table'!$S427="",'Reported Performance Table'!$T427="",'Reported Performance Table'!$V427="",'Reported Performance Table'!$W427="",'Reported Performance Table'!$X427="",'Reported Performance Table'!$Y427="",'Reported Performance Table'!$Z427="",'Reported Performance Table'!$AH427="",'Reported Performance Table'!$AJ427="",'Reported Performance Table'!$AK427="",'Reported Performance Table'!$AN427="",'Reported Performance Table'!$AO427="",'Reported Performance Table'!#REF!="",'Reported Performance Table'!$AQ427=""),$A420&amp;", ",""))</f>
        <v/>
      </c>
    </row>
    <row r="421" spans="1:2" x14ac:dyDescent="0.25">
      <c r="A421" s="76">
        <v>428</v>
      </c>
      <c r="B421" s="75" t="str">
        <f>IF('Reported Performance Table'!$B428="","",IF(OR('Reported Performance Table'!$B428="",'Reported Performance Table'!$C428="",'Reported Performance Table'!$D428="",'Reported Performance Table'!$I428="",'Reported Performance Table'!$J428="",'Reported Performance Table'!$K428="",'Reported Performance Table'!$S428="",'Reported Performance Table'!$T428="",'Reported Performance Table'!$V428="",'Reported Performance Table'!$W428="",'Reported Performance Table'!$X428="",'Reported Performance Table'!$Y428="",'Reported Performance Table'!$Z428="",'Reported Performance Table'!$AH428="",'Reported Performance Table'!$AJ428="",'Reported Performance Table'!$AK428="",'Reported Performance Table'!$AN428="",'Reported Performance Table'!$AO428="",'Reported Performance Table'!#REF!="",'Reported Performance Table'!$AQ428=""),$A421&amp;", ",""))</f>
        <v/>
      </c>
    </row>
    <row r="422" spans="1:2" x14ac:dyDescent="0.25">
      <c r="A422" s="76">
        <v>429</v>
      </c>
      <c r="B422" s="75" t="str">
        <f>IF('Reported Performance Table'!$B429="","",IF(OR('Reported Performance Table'!$B429="",'Reported Performance Table'!$C429="",'Reported Performance Table'!$D429="",'Reported Performance Table'!$I429="",'Reported Performance Table'!$J429="",'Reported Performance Table'!$K429="",'Reported Performance Table'!$S429="",'Reported Performance Table'!$T429="",'Reported Performance Table'!$V429="",'Reported Performance Table'!$W429="",'Reported Performance Table'!$X429="",'Reported Performance Table'!$Y429="",'Reported Performance Table'!$Z429="",'Reported Performance Table'!$AH429="",'Reported Performance Table'!$AJ429="",'Reported Performance Table'!$AK429="",'Reported Performance Table'!$AN429="",'Reported Performance Table'!$AO429="",'Reported Performance Table'!#REF!="",'Reported Performance Table'!$AQ429=""),$A422&amp;", ",""))</f>
        <v/>
      </c>
    </row>
    <row r="423" spans="1:2" x14ac:dyDescent="0.25">
      <c r="A423" s="76">
        <v>430</v>
      </c>
      <c r="B423" s="75" t="str">
        <f>IF('Reported Performance Table'!$B430="","",IF(OR('Reported Performance Table'!$B430="",'Reported Performance Table'!$C430="",'Reported Performance Table'!$D430="",'Reported Performance Table'!$I430="",'Reported Performance Table'!$J430="",'Reported Performance Table'!$K430="",'Reported Performance Table'!$S430="",'Reported Performance Table'!$T430="",'Reported Performance Table'!$V430="",'Reported Performance Table'!$W430="",'Reported Performance Table'!$X430="",'Reported Performance Table'!$Y430="",'Reported Performance Table'!$Z430="",'Reported Performance Table'!$AH430="",'Reported Performance Table'!$AJ430="",'Reported Performance Table'!$AK430="",'Reported Performance Table'!$AN430="",'Reported Performance Table'!$AO430="",'Reported Performance Table'!#REF!="",'Reported Performance Table'!$AQ430=""),$A423&amp;", ",""))</f>
        <v/>
      </c>
    </row>
    <row r="424" spans="1:2" x14ac:dyDescent="0.25">
      <c r="A424" s="76">
        <v>431</v>
      </c>
      <c r="B424" s="75" t="str">
        <f>IF('Reported Performance Table'!$B431="","",IF(OR('Reported Performance Table'!$B431="",'Reported Performance Table'!$C431="",'Reported Performance Table'!$D431="",'Reported Performance Table'!$I431="",'Reported Performance Table'!$J431="",'Reported Performance Table'!$K431="",'Reported Performance Table'!$S431="",'Reported Performance Table'!$T431="",'Reported Performance Table'!$V431="",'Reported Performance Table'!$W431="",'Reported Performance Table'!$X431="",'Reported Performance Table'!$Y431="",'Reported Performance Table'!$Z431="",'Reported Performance Table'!$AH431="",'Reported Performance Table'!$AJ431="",'Reported Performance Table'!$AK431="",'Reported Performance Table'!$AN431="",'Reported Performance Table'!$AO431="",'Reported Performance Table'!#REF!="",'Reported Performance Table'!$AQ431=""),$A424&amp;", ",""))</f>
        <v/>
      </c>
    </row>
    <row r="425" spans="1:2" x14ac:dyDescent="0.25">
      <c r="A425" s="76">
        <v>432</v>
      </c>
      <c r="B425" s="75" t="str">
        <f>IF('Reported Performance Table'!$B432="","",IF(OR('Reported Performance Table'!$B432="",'Reported Performance Table'!$C432="",'Reported Performance Table'!$D432="",'Reported Performance Table'!$I432="",'Reported Performance Table'!$J432="",'Reported Performance Table'!$K432="",'Reported Performance Table'!$S432="",'Reported Performance Table'!$T432="",'Reported Performance Table'!$V432="",'Reported Performance Table'!$W432="",'Reported Performance Table'!$X432="",'Reported Performance Table'!$Y432="",'Reported Performance Table'!$Z432="",'Reported Performance Table'!$AH432="",'Reported Performance Table'!$AJ432="",'Reported Performance Table'!$AK432="",'Reported Performance Table'!$AN432="",'Reported Performance Table'!$AO432="",'Reported Performance Table'!#REF!="",'Reported Performance Table'!$AQ432=""),$A425&amp;", ",""))</f>
        <v/>
      </c>
    </row>
    <row r="426" spans="1:2" x14ac:dyDescent="0.25">
      <c r="A426" s="76">
        <v>433</v>
      </c>
      <c r="B426" s="75" t="str">
        <f>IF('Reported Performance Table'!$B433="","",IF(OR('Reported Performance Table'!$B433="",'Reported Performance Table'!$C433="",'Reported Performance Table'!$D433="",'Reported Performance Table'!$I433="",'Reported Performance Table'!$J433="",'Reported Performance Table'!$K433="",'Reported Performance Table'!$S433="",'Reported Performance Table'!$T433="",'Reported Performance Table'!$V433="",'Reported Performance Table'!$W433="",'Reported Performance Table'!$X433="",'Reported Performance Table'!$Y433="",'Reported Performance Table'!$Z433="",'Reported Performance Table'!$AH433="",'Reported Performance Table'!$AJ433="",'Reported Performance Table'!$AK433="",'Reported Performance Table'!$AN433="",'Reported Performance Table'!$AO433="",'Reported Performance Table'!#REF!="",'Reported Performance Table'!$AQ433=""),$A426&amp;", ",""))</f>
        <v/>
      </c>
    </row>
    <row r="427" spans="1:2" x14ac:dyDescent="0.25">
      <c r="A427" s="76">
        <v>434</v>
      </c>
      <c r="B427" s="75" t="str">
        <f>IF('Reported Performance Table'!$B434="","",IF(OR('Reported Performance Table'!$B434="",'Reported Performance Table'!$C434="",'Reported Performance Table'!$D434="",'Reported Performance Table'!$I434="",'Reported Performance Table'!$J434="",'Reported Performance Table'!$K434="",'Reported Performance Table'!$S434="",'Reported Performance Table'!$T434="",'Reported Performance Table'!$V434="",'Reported Performance Table'!$W434="",'Reported Performance Table'!$X434="",'Reported Performance Table'!$Y434="",'Reported Performance Table'!$Z434="",'Reported Performance Table'!$AH434="",'Reported Performance Table'!$AJ434="",'Reported Performance Table'!$AK434="",'Reported Performance Table'!$AN434="",'Reported Performance Table'!$AO434="",'Reported Performance Table'!#REF!="",'Reported Performance Table'!$AQ434=""),$A427&amp;", ",""))</f>
        <v/>
      </c>
    </row>
    <row r="428" spans="1:2" x14ac:dyDescent="0.25">
      <c r="A428" s="76">
        <v>435</v>
      </c>
      <c r="B428" s="75" t="str">
        <f>IF('Reported Performance Table'!$B435="","",IF(OR('Reported Performance Table'!$B435="",'Reported Performance Table'!$C435="",'Reported Performance Table'!$D435="",'Reported Performance Table'!$I435="",'Reported Performance Table'!$J435="",'Reported Performance Table'!$K435="",'Reported Performance Table'!$S435="",'Reported Performance Table'!$T435="",'Reported Performance Table'!$V435="",'Reported Performance Table'!$W435="",'Reported Performance Table'!$X435="",'Reported Performance Table'!$Y435="",'Reported Performance Table'!$Z435="",'Reported Performance Table'!$AH435="",'Reported Performance Table'!$AJ435="",'Reported Performance Table'!$AK435="",'Reported Performance Table'!$AN435="",'Reported Performance Table'!$AO435="",'Reported Performance Table'!#REF!="",'Reported Performance Table'!$AQ435=""),$A428&amp;", ",""))</f>
        <v/>
      </c>
    </row>
    <row r="429" spans="1:2" x14ac:dyDescent="0.25">
      <c r="A429" s="76">
        <v>436</v>
      </c>
      <c r="B429" s="75" t="str">
        <f>IF('Reported Performance Table'!$B436="","",IF(OR('Reported Performance Table'!$B436="",'Reported Performance Table'!$C436="",'Reported Performance Table'!$D436="",'Reported Performance Table'!$I436="",'Reported Performance Table'!$J436="",'Reported Performance Table'!$K436="",'Reported Performance Table'!$S436="",'Reported Performance Table'!$T436="",'Reported Performance Table'!$V436="",'Reported Performance Table'!$W436="",'Reported Performance Table'!$X436="",'Reported Performance Table'!$Y436="",'Reported Performance Table'!$Z436="",'Reported Performance Table'!$AH436="",'Reported Performance Table'!$AJ436="",'Reported Performance Table'!$AK436="",'Reported Performance Table'!$AN436="",'Reported Performance Table'!$AO436="",'Reported Performance Table'!#REF!="",'Reported Performance Table'!$AQ436=""),$A429&amp;", ",""))</f>
        <v/>
      </c>
    </row>
    <row r="430" spans="1:2" x14ac:dyDescent="0.25">
      <c r="A430" s="76">
        <v>437</v>
      </c>
      <c r="B430" s="75" t="str">
        <f>IF('Reported Performance Table'!$B437="","",IF(OR('Reported Performance Table'!$B437="",'Reported Performance Table'!$C437="",'Reported Performance Table'!$D437="",'Reported Performance Table'!$I437="",'Reported Performance Table'!$J437="",'Reported Performance Table'!$K437="",'Reported Performance Table'!$S437="",'Reported Performance Table'!$T437="",'Reported Performance Table'!$V437="",'Reported Performance Table'!$W437="",'Reported Performance Table'!$X437="",'Reported Performance Table'!$Y437="",'Reported Performance Table'!$Z437="",'Reported Performance Table'!$AH437="",'Reported Performance Table'!$AJ437="",'Reported Performance Table'!$AK437="",'Reported Performance Table'!$AN437="",'Reported Performance Table'!$AO437="",'Reported Performance Table'!#REF!="",'Reported Performance Table'!$AQ437=""),$A430&amp;", ",""))</f>
        <v/>
      </c>
    </row>
    <row r="431" spans="1:2" x14ac:dyDescent="0.25">
      <c r="A431" s="76">
        <v>438</v>
      </c>
      <c r="B431" s="75" t="str">
        <f>IF('Reported Performance Table'!$B438="","",IF(OR('Reported Performance Table'!$B438="",'Reported Performance Table'!$C438="",'Reported Performance Table'!$D438="",'Reported Performance Table'!$I438="",'Reported Performance Table'!$J438="",'Reported Performance Table'!$K438="",'Reported Performance Table'!$S438="",'Reported Performance Table'!$T438="",'Reported Performance Table'!$V438="",'Reported Performance Table'!$W438="",'Reported Performance Table'!$X438="",'Reported Performance Table'!$Y438="",'Reported Performance Table'!$Z438="",'Reported Performance Table'!$AH438="",'Reported Performance Table'!$AJ438="",'Reported Performance Table'!$AK438="",'Reported Performance Table'!$AN438="",'Reported Performance Table'!$AO438="",'Reported Performance Table'!#REF!="",'Reported Performance Table'!$AQ438=""),$A431&amp;", ",""))</f>
        <v/>
      </c>
    </row>
    <row r="432" spans="1:2" x14ac:dyDescent="0.25">
      <c r="A432" s="76">
        <v>439</v>
      </c>
      <c r="B432" s="75" t="str">
        <f>IF('Reported Performance Table'!$B439="","",IF(OR('Reported Performance Table'!$B439="",'Reported Performance Table'!$C439="",'Reported Performance Table'!$D439="",'Reported Performance Table'!$I439="",'Reported Performance Table'!$J439="",'Reported Performance Table'!$K439="",'Reported Performance Table'!$S439="",'Reported Performance Table'!$T439="",'Reported Performance Table'!$V439="",'Reported Performance Table'!$W439="",'Reported Performance Table'!$X439="",'Reported Performance Table'!$Y439="",'Reported Performance Table'!$Z439="",'Reported Performance Table'!$AH439="",'Reported Performance Table'!$AJ439="",'Reported Performance Table'!$AK439="",'Reported Performance Table'!$AN439="",'Reported Performance Table'!$AO439="",'Reported Performance Table'!#REF!="",'Reported Performance Table'!$AQ439=""),$A432&amp;", ",""))</f>
        <v/>
      </c>
    </row>
    <row r="433" spans="1:2" x14ac:dyDescent="0.25">
      <c r="A433" s="76">
        <v>440</v>
      </c>
      <c r="B433" s="75" t="str">
        <f>IF('Reported Performance Table'!$B440="","",IF(OR('Reported Performance Table'!$B440="",'Reported Performance Table'!$C440="",'Reported Performance Table'!$D440="",'Reported Performance Table'!$I440="",'Reported Performance Table'!$J440="",'Reported Performance Table'!$K440="",'Reported Performance Table'!$S440="",'Reported Performance Table'!$T440="",'Reported Performance Table'!$V440="",'Reported Performance Table'!$W440="",'Reported Performance Table'!$X440="",'Reported Performance Table'!$Y440="",'Reported Performance Table'!$Z440="",'Reported Performance Table'!$AH440="",'Reported Performance Table'!$AJ440="",'Reported Performance Table'!$AK440="",'Reported Performance Table'!$AN440="",'Reported Performance Table'!$AO440="",'Reported Performance Table'!#REF!="",'Reported Performance Table'!$AQ440=""),$A433&amp;", ",""))</f>
        <v/>
      </c>
    </row>
    <row r="434" spans="1:2" x14ac:dyDescent="0.25">
      <c r="A434" s="76">
        <v>441</v>
      </c>
      <c r="B434" s="75" t="str">
        <f>IF('Reported Performance Table'!$B441="","",IF(OR('Reported Performance Table'!$B441="",'Reported Performance Table'!$C441="",'Reported Performance Table'!$D441="",'Reported Performance Table'!$I441="",'Reported Performance Table'!$J441="",'Reported Performance Table'!$K441="",'Reported Performance Table'!$S441="",'Reported Performance Table'!$T441="",'Reported Performance Table'!$V441="",'Reported Performance Table'!$W441="",'Reported Performance Table'!$X441="",'Reported Performance Table'!$Y441="",'Reported Performance Table'!$Z441="",'Reported Performance Table'!$AH441="",'Reported Performance Table'!$AJ441="",'Reported Performance Table'!$AK441="",'Reported Performance Table'!$AN441="",'Reported Performance Table'!$AO441="",'Reported Performance Table'!#REF!="",'Reported Performance Table'!$AQ441=""),$A434&amp;", ",""))</f>
        <v/>
      </c>
    </row>
    <row r="435" spans="1:2" x14ac:dyDescent="0.25">
      <c r="A435" s="76">
        <v>442</v>
      </c>
      <c r="B435" s="75" t="str">
        <f>IF('Reported Performance Table'!$B442="","",IF(OR('Reported Performance Table'!$B442="",'Reported Performance Table'!$C442="",'Reported Performance Table'!$D442="",'Reported Performance Table'!$I442="",'Reported Performance Table'!$J442="",'Reported Performance Table'!$K442="",'Reported Performance Table'!$S442="",'Reported Performance Table'!$T442="",'Reported Performance Table'!$V442="",'Reported Performance Table'!$W442="",'Reported Performance Table'!$X442="",'Reported Performance Table'!$Y442="",'Reported Performance Table'!$Z442="",'Reported Performance Table'!$AH442="",'Reported Performance Table'!$AJ442="",'Reported Performance Table'!$AK442="",'Reported Performance Table'!$AN442="",'Reported Performance Table'!$AO442="",'Reported Performance Table'!#REF!="",'Reported Performance Table'!$AQ442=""),$A435&amp;", ",""))</f>
        <v/>
      </c>
    </row>
    <row r="436" spans="1:2" x14ac:dyDescent="0.25">
      <c r="A436" s="76">
        <v>443</v>
      </c>
      <c r="B436" s="75" t="str">
        <f>IF('Reported Performance Table'!$B443="","",IF(OR('Reported Performance Table'!$B443="",'Reported Performance Table'!$C443="",'Reported Performance Table'!$D443="",'Reported Performance Table'!$I443="",'Reported Performance Table'!$J443="",'Reported Performance Table'!$K443="",'Reported Performance Table'!$S443="",'Reported Performance Table'!$T443="",'Reported Performance Table'!$V443="",'Reported Performance Table'!$W443="",'Reported Performance Table'!$X443="",'Reported Performance Table'!$Y443="",'Reported Performance Table'!$Z443="",'Reported Performance Table'!$AH443="",'Reported Performance Table'!$AJ443="",'Reported Performance Table'!$AK443="",'Reported Performance Table'!$AN443="",'Reported Performance Table'!$AO443="",'Reported Performance Table'!#REF!="",'Reported Performance Table'!$AQ443=""),$A436&amp;", ",""))</f>
        <v/>
      </c>
    </row>
    <row r="437" spans="1:2" x14ac:dyDescent="0.25">
      <c r="A437" s="76">
        <v>444</v>
      </c>
      <c r="B437" s="75" t="str">
        <f>IF('Reported Performance Table'!$B444="","",IF(OR('Reported Performance Table'!$B444="",'Reported Performance Table'!$C444="",'Reported Performance Table'!$D444="",'Reported Performance Table'!$I444="",'Reported Performance Table'!$J444="",'Reported Performance Table'!$K444="",'Reported Performance Table'!$S444="",'Reported Performance Table'!$T444="",'Reported Performance Table'!$V444="",'Reported Performance Table'!$W444="",'Reported Performance Table'!$X444="",'Reported Performance Table'!$Y444="",'Reported Performance Table'!$Z444="",'Reported Performance Table'!$AH444="",'Reported Performance Table'!$AJ444="",'Reported Performance Table'!$AK444="",'Reported Performance Table'!$AN444="",'Reported Performance Table'!$AO444="",'Reported Performance Table'!#REF!="",'Reported Performance Table'!$AQ444=""),$A437&amp;", ",""))</f>
        <v/>
      </c>
    </row>
    <row r="438" spans="1:2" x14ac:dyDescent="0.25">
      <c r="A438" s="76">
        <v>445</v>
      </c>
      <c r="B438" s="75" t="str">
        <f>IF('Reported Performance Table'!$B445="","",IF(OR('Reported Performance Table'!$B445="",'Reported Performance Table'!$C445="",'Reported Performance Table'!$D445="",'Reported Performance Table'!$I445="",'Reported Performance Table'!$J445="",'Reported Performance Table'!$K445="",'Reported Performance Table'!$S445="",'Reported Performance Table'!$T445="",'Reported Performance Table'!$V445="",'Reported Performance Table'!$W445="",'Reported Performance Table'!$X445="",'Reported Performance Table'!$Y445="",'Reported Performance Table'!$Z445="",'Reported Performance Table'!$AH445="",'Reported Performance Table'!$AJ445="",'Reported Performance Table'!$AK445="",'Reported Performance Table'!$AN445="",'Reported Performance Table'!$AO445="",'Reported Performance Table'!#REF!="",'Reported Performance Table'!$AQ445=""),$A438&amp;", ",""))</f>
        <v/>
      </c>
    </row>
    <row r="439" spans="1:2" x14ac:dyDescent="0.25">
      <c r="A439" s="76">
        <v>446</v>
      </c>
      <c r="B439" s="75" t="str">
        <f>IF('Reported Performance Table'!$B446="","",IF(OR('Reported Performance Table'!$B446="",'Reported Performance Table'!$C446="",'Reported Performance Table'!$D446="",'Reported Performance Table'!$I446="",'Reported Performance Table'!$J446="",'Reported Performance Table'!$K446="",'Reported Performance Table'!$S446="",'Reported Performance Table'!$T446="",'Reported Performance Table'!$V446="",'Reported Performance Table'!$W446="",'Reported Performance Table'!$X446="",'Reported Performance Table'!$Y446="",'Reported Performance Table'!$Z446="",'Reported Performance Table'!$AH446="",'Reported Performance Table'!$AJ446="",'Reported Performance Table'!$AK446="",'Reported Performance Table'!$AN446="",'Reported Performance Table'!$AO446="",'Reported Performance Table'!#REF!="",'Reported Performance Table'!$AQ446=""),$A439&amp;", ",""))</f>
        <v/>
      </c>
    </row>
    <row r="440" spans="1:2" x14ac:dyDescent="0.25">
      <c r="A440" s="76">
        <v>447</v>
      </c>
      <c r="B440" s="75" t="str">
        <f>IF('Reported Performance Table'!$B447="","",IF(OR('Reported Performance Table'!$B447="",'Reported Performance Table'!$C447="",'Reported Performance Table'!$D447="",'Reported Performance Table'!$I447="",'Reported Performance Table'!$J447="",'Reported Performance Table'!$K447="",'Reported Performance Table'!$S447="",'Reported Performance Table'!$T447="",'Reported Performance Table'!$V447="",'Reported Performance Table'!$W447="",'Reported Performance Table'!$X447="",'Reported Performance Table'!$Y447="",'Reported Performance Table'!$Z447="",'Reported Performance Table'!$AH447="",'Reported Performance Table'!$AJ447="",'Reported Performance Table'!$AK447="",'Reported Performance Table'!$AN447="",'Reported Performance Table'!$AO447="",'Reported Performance Table'!#REF!="",'Reported Performance Table'!$AQ447=""),$A440&amp;", ",""))</f>
        <v/>
      </c>
    </row>
    <row r="441" spans="1:2" x14ac:dyDescent="0.25">
      <c r="A441" s="76">
        <v>448</v>
      </c>
      <c r="B441" s="75" t="str">
        <f>IF('Reported Performance Table'!$B448="","",IF(OR('Reported Performance Table'!$B448="",'Reported Performance Table'!$C448="",'Reported Performance Table'!$D448="",'Reported Performance Table'!$I448="",'Reported Performance Table'!$J448="",'Reported Performance Table'!$K448="",'Reported Performance Table'!$S448="",'Reported Performance Table'!$T448="",'Reported Performance Table'!$V448="",'Reported Performance Table'!$W448="",'Reported Performance Table'!$X448="",'Reported Performance Table'!$Y448="",'Reported Performance Table'!$Z448="",'Reported Performance Table'!$AH448="",'Reported Performance Table'!$AJ448="",'Reported Performance Table'!$AK448="",'Reported Performance Table'!$AN448="",'Reported Performance Table'!$AO448="",'Reported Performance Table'!#REF!="",'Reported Performance Table'!$AQ448=""),$A441&amp;", ",""))</f>
        <v/>
      </c>
    </row>
    <row r="442" spans="1:2" x14ac:dyDescent="0.25">
      <c r="A442" s="76">
        <v>449</v>
      </c>
      <c r="B442" s="75" t="str">
        <f>IF('Reported Performance Table'!$B449="","",IF(OR('Reported Performance Table'!$B449="",'Reported Performance Table'!$C449="",'Reported Performance Table'!$D449="",'Reported Performance Table'!$I449="",'Reported Performance Table'!$J449="",'Reported Performance Table'!$K449="",'Reported Performance Table'!$S449="",'Reported Performance Table'!$T449="",'Reported Performance Table'!$V449="",'Reported Performance Table'!$W449="",'Reported Performance Table'!$X449="",'Reported Performance Table'!$Y449="",'Reported Performance Table'!$Z449="",'Reported Performance Table'!$AH449="",'Reported Performance Table'!$AJ449="",'Reported Performance Table'!$AK449="",'Reported Performance Table'!$AN449="",'Reported Performance Table'!$AO449="",'Reported Performance Table'!#REF!="",'Reported Performance Table'!$AQ449=""),$A442&amp;", ",""))</f>
        <v/>
      </c>
    </row>
    <row r="443" spans="1:2" x14ac:dyDescent="0.25">
      <c r="A443" s="76">
        <v>450</v>
      </c>
      <c r="B443" s="75" t="str">
        <f>IF('Reported Performance Table'!$B450="","",IF(OR('Reported Performance Table'!$B450="",'Reported Performance Table'!$C450="",'Reported Performance Table'!$D450="",'Reported Performance Table'!$I450="",'Reported Performance Table'!$J450="",'Reported Performance Table'!$K450="",'Reported Performance Table'!$S450="",'Reported Performance Table'!$T450="",'Reported Performance Table'!$V450="",'Reported Performance Table'!$W450="",'Reported Performance Table'!$X450="",'Reported Performance Table'!$Y450="",'Reported Performance Table'!$Z450="",'Reported Performance Table'!$AH450="",'Reported Performance Table'!$AJ450="",'Reported Performance Table'!$AK450="",'Reported Performance Table'!$AN450="",'Reported Performance Table'!$AO450="",'Reported Performance Table'!#REF!="",'Reported Performance Table'!$AQ450=""),$A443&amp;", ",""))</f>
        <v/>
      </c>
    </row>
    <row r="444" spans="1:2" x14ac:dyDescent="0.25">
      <c r="A444" s="76">
        <v>451</v>
      </c>
      <c r="B444" s="75" t="str">
        <f>IF('Reported Performance Table'!$B451="","",IF(OR('Reported Performance Table'!$B451="",'Reported Performance Table'!$C451="",'Reported Performance Table'!$D451="",'Reported Performance Table'!$I451="",'Reported Performance Table'!$J451="",'Reported Performance Table'!$K451="",'Reported Performance Table'!$S451="",'Reported Performance Table'!$T451="",'Reported Performance Table'!$V451="",'Reported Performance Table'!$W451="",'Reported Performance Table'!$X451="",'Reported Performance Table'!$Y451="",'Reported Performance Table'!$Z451="",'Reported Performance Table'!$AH451="",'Reported Performance Table'!$AJ451="",'Reported Performance Table'!$AK451="",'Reported Performance Table'!$AN451="",'Reported Performance Table'!$AO451="",'Reported Performance Table'!#REF!="",'Reported Performance Table'!$AQ451=""),$A444&amp;", ",""))</f>
        <v/>
      </c>
    </row>
    <row r="445" spans="1:2" x14ac:dyDescent="0.25">
      <c r="A445" s="76">
        <v>452</v>
      </c>
      <c r="B445" s="75" t="str">
        <f>IF('Reported Performance Table'!$B452="","",IF(OR('Reported Performance Table'!$B452="",'Reported Performance Table'!$C452="",'Reported Performance Table'!$D452="",'Reported Performance Table'!$I452="",'Reported Performance Table'!$J452="",'Reported Performance Table'!$K452="",'Reported Performance Table'!$S452="",'Reported Performance Table'!$T452="",'Reported Performance Table'!$V452="",'Reported Performance Table'!$W452="",'Reported Performance Table'!$X452="",'Reported Performance Table'!$Y452="",'Reported Performance Table'!$Z452="",'Reported Performance Table'!$AH452="",'Reported Performance Table'!$AJ452="",'Reported Performance Table'!$AK452="",'Reported Performance Table'!$AN452="",'Reported Performance Table'!$AO452="",'Reported Performance Table'!#REF!="",'Reported Performance Table'!$AQ452=""),$A445&amp;", ",""))</f>
        <v/>
      </c>
    </row>
    <row r="446" spans="1:2" x14ac:dyDescent="0.25">
      <c r="A446" s="76">
        <v>453</v>
      </c>
      <c r="B446" s="75" t="str">
        <f>IF('Reported Performance Table'!$B453="","",IF(OR('Reported Performance Table'!$B453="",'Reported Performance Table'!$C453="",'Reported Performance Table'!$D453="",'Reported Performance Table'!$I453="",'Reported Performance Table'!$J453="",'Reported Performance Table'!$K453="",'Reported Performance Table'!$S453="",'Reported Performance Table'!$T453="",'Reported Performance Table'!$V453="",'Reported Performance Table'!$W453="",'Reported Performance Table'!$X453="",'Reported Performance Table'!$Y453="",'Reported Performance Table'!$Z453="",'Reported Performance Table'!$AH453="",'Reported Performance Table'!$AJ453="",'Reported Performance Table'!$AK453="",'Reported Performance Table'!$AN453="",'Reported Performance Table'!$AO453="",'Reported Performance Table'!#REF!="",'Reported Performance Table'!$AQ453=""),$A446&amp;", ",""))</f>
        <v/>
      </c>
    </row>
    <row r="447" spans="1:2" x14ac:dyDescent="0.25">
      <c r="A447" s="76">
        <v>454</v>
      </c>
      <c r="B447" s="75" t="str">
        <f>IF('Reported Performance Table'!$B454="","",IF(OR('Reported Performance Table'!$B454="",'Reported Performance Table'!$C454="",'Reported Performance Table'!$D454="",'Reported Performance Table'!$I454="",'Reported Performance Table'!$J454="",'Reported Performance Table'!$K454="",'Reported Performance Table'!$S454="",'Reported Performance Table'!$T454="",'Reported Performance Table'!$V454="",'Reported Performance Table'!$W454="",'Reported Performance Table'!$X454="",'Reported Performance Table'!$Y454="",'Reported Performance Table'!$Z454="",'Reported Performance Table'!$AH454="",'Reported Performance Table'!$AJ454="",'Reported Performance Table'!$AK454="",'Reported Performance Table'!$AN454="",'Reported Performance Table'!$AO454="",'Reported Performance Table'!#REF!="",'Reported Performance Table'!$AQ454=""),$A447&amp;", ",""))</f>
        <v/>
      </c>
    </row>
    <row r="448" spans="1:2" x14ac:dyDescent="0.25">
      <c r="A448" s="76">
        <v>455</v>
      </c>
      <c r="B448" s="75" t="str">
        <f>IF('Reported Performance Table'!$B455="","",IF(OR('Reported Performance Table'!$B455="",'Reported Performance Table'!$C455="",'Reported Performance Table'!$D455="",'Reported Performance Table'!$I455="",'Reported Performance Table'!$J455="",'Reported Performance Table'!$K455="",'Reported Performance Table'!$S455="",'Reported Performance Table'!$T455="",'Reported Performance Table'!$V455="",'Reported Performance Table'!$W455="",'Reported Performance Table'!$X455="",'Reported Performance Table'!$Y455="",'Reported Performance Table'!$Z455="",'Reported Performance Table'!$AH455="",'Reported Performance Table'!$AJ455="",'Reported Performance Table'!$AK455="",'Reported Performance Table'!$AN455="",'Reported Performance Table'!$AO455="",'Reported Performance Table'!#REF!="",'Reported Performance Table'!$AQ455=""),$A448&amp;", ",""))</f>
        <v/>
      </c>
    </row>
    <row r="449" spans="1:2" x14ac:dyDescent="0.25">
      <c r="A449" s="76">
        <v>456</v>
      </c>
      <c r="B449" s="75" t="str">
        <f>IF('Reported Performance Table'!$B456="","",IF(OR('Reported Performance Table'!$B456="",'Reported Performance Table'!$C456="",'Reported Performance Table'!$D456="",'Reported Performance Table'!$I456="",'Reported Performance Table'!$J456="",'Reported Performance Table'!$K456="",'Reported Performance Table'!$S456="",'Reported Performance Table'!$T456="",'Reported Performance Table'!$V456="",'Reported Performance Table'!$W456="",'Reported Performance Table'!$X456="",'Reported Performance Table'!$Y456="",'Reported Performance Table'!$Z456="",'Reported Performance Table'!$AH456="",'Reported Performance Table'!$AJ456="",'Reported Performance Table'!$AK456="",'Reported Performance Table'!$AN456="",'Reported Performance Table'!$AO456="",'Reported Performance Table'!#REF!="",'Reported Performance Table'!$AQ456=""),$A449&amp;", ",""))</f>
        <v/>
      </c>
    </row>
    <row r="450" spans="1:2" x14ac:dyDescent="0.25">
      <c r="A450" s="76">
        <v>457</v>
      </c>
      <c r="B450" s="75" t="str">
        <f>IF('Reported Performance Table'!$B457="","",IF(OR('Reported Performance Table'!$B457="",'Reported Performance Table'!$C457="",'Reported Performance Table'!$D457="",'Reported Performance Table'!$I457="",'Reported Performance Table'!$J457="",'Reported Performance Table'!$K457="",'Reported Performance Table'!$S457="",'Reported Performance Table'!$T457="",'Reported Performance Table'!$V457="",'Reported Performance Table'!$W457="",'Reported Performance Table'!$X457="",'Reported Performance Table'!$Y457="",'Reported Performance Table'!$Z457="",'Reported Performance Table'!$AH457="",'Reported Performance Table'!$AJ457="",'Reported Performance Table'!$AK457="",'Reported Performance Table'!$AN457="",'Reported Performance Table'!$AO457="",'Reported Performance Table'!#REF!="",'Reported Performance Table'!$AQ457=""),$A450&amp;", ",""))</f>
        <v/>
      </c>
    </row>
    <row r="451" spans="1:2" x14ac:dyDescent="0.25">
      <c r="A451" s="76">
        <v>458</v>
      </c>
      <c r="B451" s="75" t="str">
        <f>IF('Reported Performance Table'!$B458="","",IF(OR('Reported Performance Table'!$B458="",'Reported Performance Table'!$C458="",'Reported Performance Table'!$D458="",'Reported Performance Table'!$I458="",'Reported Performance Table'!$J458="",'Reported Performance Table'!$K458="",'Reported Performance Table'!$S458="",'Reported Performance Table'!$T458="",'Reported Performance Table'!$V458="",'Reported Performance Table'!$W458="",'Reported Performance Table'!$X458="",'Reported Performance Table'!$Y458="",'Reported Performance Table'!$Z458="",'Reported Performance Table'!$AH458="",'Reported Performance Table'!$AJ458="",'Reported Performance Table'!$AK458="",'Reported Performance Table'!$AN458="",'Reported Performance Table'!$AO458="",'Reported Performance Table'!#REF!="",'Reported Performance Table'!$AQ458=""),$A451&amp;", ",""))</f>
        <v/>
      </c>
    </row>
    <row r="452" spans="1:2" x14ac:dyDescent="0.25">
      <c r="A452" s="76">
        <v>459</v>
      </c>
      <c r="B452" s="75" t="str">
        <f>IF('Reported Performance Table'!$B459="","",IF(OR('Reported Performance Table'!$B459="",'Reported Performance Table'!$C459="",'Reported Performance Table'!$D459="",'Reported Performance Table'!$I459="",'Reported Performance Table'!$J459="",'Reported Performance Table'!$K459="",'Reported Performance Table'!$S459="",'Reported Performance Table'!$T459="",'Reported Performance Table'!$V459="",'Reported Performance Table'!$W459="",'Reported Performance Table'!$X459="",'Reported Performance Table'!$Y459="",'Reported Performance Table'!$Z459="",'Reported Performance Table'!$AH459="",'Reported Performance Table'!$AJ459="",'Reported Performance Table'!$AK459="",'Reported Performance Table'!$AN459="",'Reported Performance Table'!$AO459="",'Reported Performance Table'!#REF!="",'Reported Performance Table'!$AQ459=""),$A452&amp;", ",""))</f>
        <v/>
      </c>
    </row>
    <row r="453" spans="1:2" x14ac:dyDescent="0.25">
      <c r="A453" s="76">
        <v>460</v>
      </c>
      <c r="B453" s="75" t="str">
        <f>IF('Reported Performance Table'!$B460="","",IF(OR('Reported Performance Table'!$B460="",'Reported Performance Table'!$C460="",'Reported Performance Table'!$D460="",'Reported Performance Table'!$I460="",'Reported Performance Table'!$J460="",'Reported Performance Table'!$K460="",'Reported Performance Table'!$S460="",'Reported Performance Table'!$T460="",'Reported Performance Table'!$V460="",'Reported Performance Table'!$W460="",'Reported Performance Table'!$X460="",'Reported Performance Table'!$Y460="",'Reported Performance Table'!$Z460="",'Reported Performance Table'!$AH460="",'Reported Performance Table'!$AJ460="",'Reported Performance Table'!$AK460="",'Reported Performance Table'!$AN460="",'Reported Performance Table'!$AO460="",'Reported Performance Table'!#REF!="",'Reported Performance Table'!$AQ460=""),$A453&amp;", ",""))</f>
        <v/>
      </c>
    </row>
    <row r="454" spans="1:2" x14ac:dyDescent="0.25">
      <c r="A454" s="76">
        <v>461</v>
      </c>
      <c r="B454" s="75" t="str">
        <f>IF('Reported Performance Table'!$B461="","",IF(OR('Reported Performance Table'!$B461="",'Reported Performance Table'!$C461="",'Reported Performance Table'!$D461="",'Reported Performance Table'!$I461="",'Reported Performance Table'!$J461="",'Reported Performance Table'!$K461="",'Reported Performance Table'!$S461="",'Reported Performance Table'!$T461="",'Reported Performance Table'!$V461="",'Reported Performance Table'!$W461="",'Reported Performance Table'!$X461="",'Reported Performance Table'!$Y461="",'Reported Performance Table'!$Z461="",'Reported Performance Table'!$AH461="",'Reported Performance Table'!$AJ461="",'Reported Performance Table'!$AK461="",'Reported Performance Table'!$AN461="",'Reported Performance Table'!$AO461="",'Reported Performance Table'!#REF!="",'Reported Performance Table'!$AQ461=""),$A454&amp;", ",""))</f>
        <v/>
      </c>
    </row>
    <row r="455" spans="1:2" x14ac:dyDescent="0.25">
      <c r="A455" s="76">
        <v>462</v>
      </c>
      <c r="B455" s="75" t="str">
        <f>IF('Reported Performance Table'!$B462="","",IF(OR('Reported Performance Table'!$B462="",'Reported Performance Table'!$C462="",'Reported Performance Table'!$D462="",'Reported Performance Table'!$I462="",'Reported Performance Table'!$J462="",'Reported Performance Table'!$K462="",'Reported Performance Table'!$S462="",'Reported Performance Table'!$T462="",'Reported Performance Table'!$V462="",'Reported Performance Table'!$W462="",'Reported Performance Table'!$X462="",'Reported Performance Table'!$Y462="",'Reported Performance Table'!$Z462="",'Reported Performance Table'!$AH462="",'Reported Performance Table'!$AJ462="",'Reported Performance Table'!$AK462="",'Reported Performance Table'!$AN462="",'Reported Performance Table'!$AO462="",'Reported Performance Table'!#REF!="",'Reported Performance Table'!$AQ462=""),$A455&amp;", ",""))</f>
        <v/>
      </c>
    </row>
    <row r="456" spans="1:2" x14ac:dyDescent="0.25">
      <c r="A456" s="76">
        <v>463</v>
      </c>
      <c r="B456" s="75" t="str">
        <f>IF('Reported Performance Table'!$B463="","",IF(OR('Reported Performance Table'!$B463="",'Reported Performance Table'!$C463="",'Reported Performance Table'!$D463="",'Reported Performance Table'!$I463="",'Reported Performance Table'!$J463="",'Reported Performance Table'!$K463="",'Reported Performance Table'!$S463="",'Reported Performance Table'!$T463="",'Reported Performance Table'!$V463="",'Reported Performance Table'!$W463="",'Reported Performance Table'!$X463="",'Reported Performance Table'!$Y463="",'Reported Performance Table'!$Z463="",'Reported Performance Table'!$AH463="",'Reported Performance Table'!$AJ463="",'Reported Performance Table'!$AK463="",'Reported Performance Table'!$AN463="",'Reported Performance Table'!$AO463="",'Reported Performance Table'!#REF!="",'Reported Performance Table'!$AQ463=""),$A456&amp;", ",""))</f>
        <v/>
      </c>
    </row>
    <row r="457" spans="1:2" x14ac:dyDescent="0.25">
      <c r="A457" s="76">
        <v>464</v>
      </c>
      <c r="B457" s="75" t="str">
        <f>IF('Reported Performance Table'!$B464="","",IF(OR('Reported Performance Table'!$B464="",'Reported Performance Table'!$C464="",'Reported Performance Table'!$D464="",'Reported Performance Table'!$I464="",'Reported Performance Table'!$J464="",'Reported Performance Table'!$K464="",'Reported Performance Table'!$S464="",'Reported Performance Table'!$T464="",'Reported Performance Table'!$V464="",'Reported Performance Table'!$W464="",'Reported Performance Table'!$X464="",'Reported Performance Table'!$Y464="",'Reported Performance Table'!$Z464="",'Reported Performance Table'!$AH464="",'Reported Performance Table'!$AJ464="",'Reported Performance Table'!$AK464="",'Reported Performance Table'!$AN464="",'Reported Performance Table'!$AO464="",'Reported Performance Table'!#REF!="",'Reported Performance Table'!$AQ464=""),$A457&amp;", ",""))</f>
        <v/>
      </c>
    </row>
    <row r="458" spans="1:2" x14ac:dyDescent="0.25">
      <c r="A458" s="76">
        <v>465</v>
      </c>
      <c r="B458" s="75" t="str">
        <f>IF('Reported Performance Table'!$B465="","",IF(OR('Reported Performance Table'!$B465="",'Reported Performance Table'!$C465="",'Reported Performance Table'!$D465="",'Reported Performance Table'!$I465="",'Reported Performance Table'!$J465="",'Reported Performance Table'!$K465="",'Reported Performance Table'!$S465="",'Reported Performance Table'!$T465="",'Reported Performance Table'!$V465="",'Reported Performance Table'!$W465="",'Reported Performance Table'!$X465="",'Reported Performance Table'!$Y465="",'Reported Performance Table'!$Z465="",'Reported Performance Table'!$AH465="",'Reported Performance Table'!$AJ465="",'Reported Performance Table'!$AK465="",'Reported Performance Table'!$AN465="",'Reported Performance Table'!$AO465="",'Reported Performance Table'!#REF!="",'Reported Performance Table'!$AQ465=""),$A458&amp;", ",""))</f>
        <v/>
      </c>
    </row>
    <row r="459" spans="1:2" x14ac:dyDescent="0.25">
      <c r="A459" s="76">
        <v>466</v>
      </c>
      <c r="B459" s="75" t="str">
        <f>IF('Reported Performance Table'!$B466="","",IF(OR('Reported Performance Table'!$B466="",'Reported Performance Table'!$C466="",'Reported Performance Table'!$D466="",'Reported Performance Table'!$I466="",'Reported Performance Table'!$J466="",'Reported Performance Table'!$K466="",'Reported Performance Table'!$S466="",'Reported Performance Table'!$T466="",'Reported Performance Table'!$V466="",'Reported Performance Table'!$W466="",'Reported Performance Table'!$X466="",'Reported Performance Table'!$Y466="",'Reported Performance Table'!$Z466="",'Reported Performance Table'!$AH466="",'Reported Performance Table'!$AJ466="",'Reported Performance Table'!$AK466="",'Reported Performance Table'!$AN466="",'Reported Performance Table'!$AO466="",'Reported Performance Table'!#REF!="",'Reported Performance Table'!$AQ466=""),$A459&amp;", ",""))</f>
        <v/>
      </c>
    </row>
    <row r="460" spans="1:2" x14ac:dyDescent="0.25">
      <c r="A460" s="76">
        <v>467</v>
      </c>
      <c r="B460" s="75" t="str">
        <f>IF('Reported Performance Table'!$B467="","",IF(OR('Reported Performance Table'!$B467="",'Reported Performance Table'!$C467="",'Reported Performance Table'!$D467="",'Reported Performance Table'!$I467="",'Reported Performance Table'!$J467="",'Reported Performance Table'!$K467="",'Reported Performance Table'!$S467="",'Reported Performance Table'!$T467="",'Reported Performance Table'!$V467="",'Reported Performance Table'!$W467="",'Reported Performance Table'!$X467="",'Reported Performance Table'!$Y467="",'Reported Performance Table'!$Z467="",'Reported Performance Table'!$AH467="",'Reported Performance Table'!$AJ467="",'Reported Performance Table'!$AK467="",'Reported Performance Table'!$AN467="",'Reported Performance Table'!$AO467="",'Reported Performance Table'!#REF!="",'Reported Performance Table'!$AQ467=""),$A460&amp;", ",""))</f>
        <v/>
      </c>
    </row>
    <row r="461" spans="1:2" x14ac:dyDescent="0.25">
      <c r="A461" s="76">
        <v>468</v>
      </c>
      <c r="B461" s="75" t="str">
        <f>IF('Reported Performance Table'!$B468="","",IF(OR('Reported Performance Table'!$B468="",'Reported Performance Table'!$C468="",'Reported Performance Table'!$D468="",'Reported Performance Table'!$I468="",'Reported Performance Table'!$J468="",'Reported Performance Table'!$K468="",'Reported Performance Table'!$S468="",'Reported Performance Table'!$T468="",'Reported Performance Table'!$V468="",'Reported Performance Table'!$W468="",'Reported Performance Table'!$X468="",'Reported Performance Table'!$Y468="",'Reported Performance Table'!$Z468="",'Reported Performance Table'!$AH468="",'Reported Performance Table'!$AJ468="",'Reported Performance Table'!$AK468="",'Reported Performance Table'!$AN468="",'Reported Performance Table'!$AO468="",'Reported Performance Table'!#REF!="",'Reported Performance Table'!$AQ468=""),$A461&amp;", ",""))</f>
        <v/>
      </c>
    </row>
    <row r="462" spans="1:2" x14ac:dyDescent="0.25">
      <c r="A462" s="76">
        <v>469</v>
      </c>
      <c r="B462" s="75" t="str">
        <f>IF('Reported Performance Table'!$B469="","",IF(OR('Reported Performance Table'!$B469="",'Reported Performance Table'!$C469="",'Reported Performance Table'!$D469="",'Reported Performance Table'!$I469="",'Reported Performance Table'!$J469="",'Reported Performance Table'!$K469="",'Reported Performance Table'!$S469="",'Reported Performance Table'!$T469="",'Reported Performance Table'!$V469="",'Reported Performance Table'!$W469="",'Reported Performance Table'!$X469="",'Reported Performance Table'!$Y469="",'Reported Performance Table'!$Z469="",'Reported Performance Table'!$AH469="",'Reported Performance Table'!$AJ469="",'Reported Performance Table'!$AK469="",'Reported Performance Table'!$AN469="",'Reported Performance Table'!$AO469="",'Reported Performance Table'!#REF!="",'Reported Performance Table'!$AQ469=""),$A462&amp;", ",""))</f>
        <v/>
      </c>
    </row>
    <row r="463" spans="1:2" x14ac:dyDescent="0.25">
      <c r="A463" s="76">
        <v>470</v>
      </c>
      <c r="B463" s="75" t="str">
        <f>IF('Reported Performance Table'!$B470="","",IF(OR('Reported Performance Table'!$B470="",'Reported Performance Table'!$C470="",'Reported Performance Table'!$D470="",'Reported Performance Table'!$I470="",'Reported Performance Table'!$J470="",'Reported Performance Table'!$K470="",'Reported Performance Table'!$S470="",'Reported Performance Table'!$T470="",'Reported Performance Table'!$V470="",'Reported Performance Table'!$W470="",'Reported Performance Table'!$X470="",'Reported Performance Table'!$Y470="",'Reported Performance Table'!$Z470="",'Reported Performance Table'!$AH470="",'Reported Performance Table'!$AJ470="",'Reported Performance Table'!$AK470="",'Reported Performance Table'!$AN470="",'Reported Performance Table'!$AO470="",'Reported Performance Table'!#REF!="",'Reported Performance Table'!$AQ470=""),$A463&amp;", ",""))</f>
        <v/>
      </c>
    </row>
    <row r="464" spans="1:2" x14ac:dyDescent="0.25">
      <c r="A464" s="76">
        <v>471</v>
      </c>
      <c r="B464" s="75" t="str">
        <f>IF('Reported Performance Table'!$B471="","",IF(OR('Reported Performance Table'!$B471="",'Reported Performance Table'!$C471="",'Reported Performance Table'!$D471="",'Reported Performance Table'!$I471="",'Reported Performance Table'!$J471="",'Reported Performance Table'!$K471="",'Reported Performance Table'!$S471="",'Reported Performance Table'!$T471="",'Reported Performance Table'!$V471="",'Reported Performance Table'!$W471="",'Reported Performance Table'!$X471="",'Reported Performance Table'!$Y471="",'Reported Performance Table'!$Z471="",'Reported Performance Table'!$AH471="",'Reported Performance Table'!$AJ471="",'Reported Performance Table'!$AK471="",'Reported Performance Table'!$AN471="",'Reported Performance Table'!$AO471="",'Reported Performance Table'!#REF!="",'Reported Performance Table'!$AQ471=""),$A464&amp;", ",""))</f>
        <v/>
      </c>
    </row>
    <row r="465" spans="1:2" x14ac:dyDescent="0.25">
      <c r="A465" s="76">
        <v>472</v>
      </c>
      <c r="B465" s="75" t="str">
        <f>IF('Reported Performance Table'!$B472="","",IF(OR('Reported Performance Table'!$B472="",'Reported Performance Table'!$C472="",'Reported Performance Table'!$D472="",'Reported Performance Table'!$I472="",'Reported Performance Table'!$J472="",'Reported Performance Table'!$K472="",'Reported Performance Table'!$S472="",'Reported Performance Table'!$T472="",'Reported Performance Table'!$V472="",'Reported Performance Table'!$W472="",'Reported Performance Table'!$X472="",'Reported Performance Table'!$Y472="",'Reported Performance Table'!$Z472="",'Reported Performance Table'!$AH472="",'Reported Performance Table'!$AJ472="",'Reported Performance Table'!$AK472="",'Reported Performance Table'!$AN472="",'Reported Performance Table'!$AO472="",'Reported Performance Table'!#REF!="",'Reported Performance Table'!$AQ472=""),$A465&amp;", ",""))</f>
        <v/>
      </c>
    </row>
    <row r="466" spans="1:2" x14ac:dyDescent="0.25">
      <c r="A466" s="76">
        <v>473</v>
      </c>
      <c r="B466" s="75" t="str">
        <f>IF('Reported Performance Table'!$B473="","",IF(OR('Reported Performance Table'!$B473="",'Reported Performance Table'!$C473="",'Reported Performance Table'!$D473="",'Reported Performance Table'!$I473="",'Reported Performance Table'!$J473="",'Reported Performance Table'!$K473="",'Reported Performance Table'!$S473="",'Reported Performance Table'!$T473="",'Reported Performance Table'!$V473="",'Reported Performance Table'!$W473="",'Reported Performance Table'!$X473="",'Reported Performance Table'!$Y473="",'Reported Performance Table'!$Z473="",'Reported Performance Table'!$AH473="",'Reported Performance Table'!$AJ473="",'Reported Performance Table'!$AK473="",'Reported Performance Table'!$AN473="",'Reported Performance Table'!$AO473="",'Reported Performance Table'!#REF!="",'Reported Performance Table'!$AQ473=""),$A466&amp;", ",""))</f>
        <v/>
      </c>
    </row>
    <row r="467" spans="1:2" x14ac:dyDescent="0.25">
      <c r="A467" s="76">
        <v>474</v>
      </c>
      <c r="B467" s="75" t="str">
        <f>IF('Reported Performance Table'!$B474="","",IF(OR('Reported Performance Table'!$B474="",'Reported Performance Table'!$C474="",'Reported Performance Table'!$D474="",'Reported Performance Table'!$I474="",'Reported Performance Table'!$J474="",'Reported Performance Table'!$K474="",'Reported Performance Table'!$S474="",'Reported Performance Table'!$T474="",'Reported Performance Table'!$V474="",'Reported Performance Table'!$W474="",'Reported Performance Table'!$X474="",'Reported Performance Table'!$Y474="",'Reported Performance Table'!$Z474="",'Reported Performance Table'!$AH474="",'Reported Performance Table'!$AJ474="",'Reported Performance Table'!$AK474="",'Reported Performance Table'!$AN474="",'Reported Performance Table'!$AO474="",'Reported Performance Table'!#REF!="",'Reported Performance Table'!$AQ474=""),$A467&amp;", ",""))</f>
        <v/>
      </c>
    </row>
    <row r="468" spans="1:2" x14ac:dyDescent="0.25">
      <c r="A468" s="76">
        <v>475</v>
      </c>
      <c r="B468" s="75" t="str">
        <f>IF('Reported Performance Table'!$B475="","",IF(OR('Reported Performance Table'!$B475="",'Reported Performance Table'!$C475="",'Reported Performance Table'!$D475="",'Reported Performance Table'!$I475="",'Reported Performance Table'!$J475="",'Reported Performance Table'!$K475="",'Reported Performance Table'!$S475="",'Reported Performance Table'!$T475="",'Reported Performance Table'!$V475="",'Reported Performance Table'!$W475="",'Reported Performance Table'!$X475="",'Reported Performance Table'!$Y475="",'Reported Performance Table'!$Z475="",'Reported Performance Table'!$AH475="",'Reported Performance Table'!$AJ475="",'Reported Performance Table'!$AK475="",'Reported Performance Table'!$AN475="",'Reported Performance Table'!$AO475="",'Reported Performance Table'!#REF!="",'Reported Performance Table'!$AQ475=""),$A468&amp;", ",""))</f>
        <v/>
      </c>
    </row>
    <row r="469" spans="1:2" x14ac:dyDescent="0.25">
      <c r="A469" s="76">
        <v>476</v>
      </c>
      <c r="B469" s="75" t="str">
        <f>IF('Reported Performance Table'!$B476="","",IF(OR('Reported Performance Table'!$B476="",'Reported Performance Table'!$C476="",'Reported Performance Table'!$D476="",'Reported Performance Table'!$I476="",'Reported Performance Table'!$J476="",'Reported Performance Table'!$K476="",'Reported Performance Table'!$S476="",'Reported Performance Table'!$T476="",'Reported Performance Table'!$V476="",'Reported Performance Table'!$W476="",'Reported Performance Table'!$X476="",'Reported Performance Table'!$Y476="",'Reported Performance Table'!$Z476="",'Reported Performance Table'!$AH476="",'Reported Performance Table'!$AJ476="",'Reported Performance Table'!$AK476="",'Reported Performance Table'!$AN476="",'Reported Performance Table'!$AO476="",'Reported Performance Table'!#REF!="",'Reported Performance Table'!$AQ476=""),$A469&amp;", ",""))</f>
        <v/>
      </c>
    </row>
    <row r="470" spans="1:2" x14ac:dyDescent="0.25">
      <c r="A470" s="76">
        <v>477</v>
      </c>
      <c r="B470" s="75" t="str">
        <f>IF('Reported Performance Table'!$B477="","",IF(OR('Reported Performance Table'!$B477="",'Reported Performance Table'!$C477="",'Reported Performance Table'!$D477="",'Reported Performance Table'!$I477="",'Reported Performance Table'!$J477="",'Reported Performance Table'!$K477="",'Reported Performance Table'!$S477="",'Reported Performance Table'!$T477="",'Reported Performance Table'!$V477="",'Reported Performance Table'!$W477="",'Reported Performance Table'!$X477="",'Reported Performance Table'!$Y477="",'Reported Performance Table'!$Z477="",'Reported Performance Table'!$AH477="",'Reported Performance Table'!$AJ477="",'Reported Performance Table'!$AK477="",'Reported Performance Table'!$AN477="",'Reported Performance Table'!$AO477="",'Reported Performance Table'!#REF!="",'Reported Performance Table'!$AQ477=""),$A470&amp;", ",""))</f>
        <v/>
      </c>
    </row>
    <row r="471" spans="1:2" x14ac:dyDescent="0.25">
      <c r="A471" s="76">
        <v>478</v>
      </c>
      <c r="B471" s="75" t="str">
        <f>IF('Reported Performance Table'!$B478="","",IF(OR('Reported Performance Table'!$B478="",'Reported Performance Table'!$C478="",'Reported Performance Table'!$D478="",'Reported Performance Table'!$I478="",'Reported Performance Table'!$J478="",'Reported Performance Table'!$K478="",'Reported Performance Table'!$S478="",'Reported Performance Table'!$T478="",'Reported Performance Table'!$V478="",'Reported Performance Table'!$W478="",'Reported Performance Table'!$X478="",'Reported Performance Table'!$Y478="",'Reported Performance Table'!$Z478="",'Reported Performance Table'!$AH478="",'Reported Performance Table'!$AJ478="",'Reported Performance Table'!$AK478="",'Reported Performance Table'!$AN478="",'Reported Performance Table'!$AO478="",'Reported Performance Table'!#REF!="",'Reported Performance Table'!$AQ478=""),$A471&amp;", ",""))</f>
        <v/>
      </c>
    </row>
    <row r="472" spans="1:2" x14ac:dyDescent="0.25">
      <c r="A472" s="76">
        <v>479</v>
      </c>
      <c r="B472" s="75" t="str">
        <f>IF('Reported Performance Table'!$B479="","",IF(OR('Reported Performance Table'!$B479="",'Reported Performance Table'!$C479="",'Reported Performance Table'!$D479="",'Reported Performance Table'!$I479="",'Reported Performance Table'!$J479="",'Reported Performance Table'!$K479="",'Reported Performance Table'!$S479="",'Reported Performance Table'!$T479="",'Reported Performance Table'!$V479="",'Reported Performance Table'!$W479="",'Reported Performance Table'!$X479="",'Reported Performance Table'!$Y479="",'Reported Performance Table'!$Z479="",'Reported Performance Table'!$AH479="",'Reported Performance Table'!$AJ479="",'Reported Performance Table'!$AK479="",'Reported Performance Table'!$AN479="",'Reported Performance Table'!$AO479="",'Reported Performance Table'!#REF!="",'Reported Performance Table'!$AQ479=""),$A472&amp;", ",""))</f>
        <v/>
      </c>
    </row>
    <row r="473" spans="1:2" x14ac:dyDescent="0.25">
      <c r="A473" s="76">
        <v>480</v>
      </c>
      <c r="B473" s="75" t="str">
        <f>IF('Reported Performance Table'!$B480="","",IF(OR('Reported Performance Table'!$B480="",'Reported Performance Table'!$C480="",'Reported Performance Table'!$D480="",'Reported Performance Table'!$I480="",'Reported Performance Table'!$J480="",'Reported Performance Table'!$K480="",'Reported Performance Table'!$S480="",'Reported Performance Table'!$T480="",'Reported Performance Table'!$V480="",'Reported Performance Table'!$W480="",'Reported Performance Table'!$X480="",'Reported Performance Table'!$Y480="",'Reported Performance Table'!$Z480="",'Reported Performance Table'!$AH480="",'Reported Performance Table'!$AJ480="",'Reported Performance Table'!$AK480="",'Reported Performance Table'!$AN480="",'Reported Performance Table'!$AO480="",'Reported Performance Table'!#REF!="",'Reported Performance Table'!$AQ480=""),$A473&amp;", ",""))</f>
        <v/>
      </c>
    </row>
    <row r="474" spans="1:2" x14ac:dyDescent="0.25">
      <c r="A474" s="76">
        <v>481</v>
      </c>
      <c r="B474" s="75" t="str">
        <f>IF('Reported Performance Table'!$B481="","",IF(OR('Reported Performance Table'!$B481="",'Reported Performance Table'!$C481="",'Reported Performance Table'!$D481="",'Reported Performance Table'!$I481="",'Reported Performance Table'!$J481="",'Reported Performance Table'!$K481="",'Reported Performance Table'!$S481="",'Reported Performance Table'!$T481="",'Reported Performance Table'!$V481="",'Reported Performance Table'!$W481="",'Reported Performance Table'!$X481="",'Reported Performance Table'!$Y481="",'Reported Performance Table'!$Z481="",'Reported Performance Table'!$AH481="",'Reported Performance Table'!$AJ481="",'Reported Performance Table'!$AK481="",'Reported Performance Table'!$AN481="",'Reported Performance Table'!$AO481="",'Reported Performance Table'!#REF!="",'Reported Performance Table'!$AQ481=""),$A474&amp;", ",""))</f>
        <v/>
      </c>
    </row>
    <row r="475" spans="1:2" x14ac:dyDescent="0.25">
      <c r="A475" s="76">
        <v>482</v>
      </c>
      <c r="B475" s="75" t="str">
        <f>IF('Reported Performance Table'!$B482="","",IF(OR('Reported Performance Table'!$B482="",'Reported Performance Table'!$C482="",'Reported Performance Table'!$D482="",'Reported Performance Table'!$I482="",'Reported Performance Table'!$J482="",'Reported Performance Table'!$K482="",'Reported Performance Table'!$S482="",'Reported Performance Table'!$T482="",'Reported Performance Table'!$V482="",'Reported Performance Table'!$W482="",'Reported Performance Table'!$X482="",'Reported Performance Table'!$Y482="",'Reported Performance Table'!$Z482="",'Reported Performance Table'!$AH482="",'Reported Performance Table'!$AJ482="",'Reported Performance Table'!$AK482="",'Reported Performance Table'!$AN482="",'Reported Performance Table'!$AO482="",'Reported Performance Table'!#REF!="",'Reported Performance Table'!$AQ482=""),$A475&amp;", ",""))</f>
        <v/>
      </c>
    </row>
    <row r="476" spans="1:2" x14ac:dyDescent="0.25">
      <c r="A476" s="76">
        <v>483</v>
      </c>
      <c r="B476" s="75" t="str">
        <f>IF('Reported Performance Table'!$B483="","",IF(OR('Reported Performance Table'!$B483="",'Reported Performance Table'!$C483="",'Reported Performance Table'!$D483="",'Reported Performance Table'!$I483="",'Reported Performance Table'!$J483="",'Reported Performance Table'!$K483="",'Reported Performance Table'!$S483="",'Reported Performance Table'!$T483="",'Reported Performance Table'!$V483="",'Reported Performance Table'!$W483="",'Reported Performance Table'!$X483="",'Reported Performance Table'!$Y483="",'Reported Performance Table'!$Z483="",'Reported Performance Table'!$AH483="",'Reported Performance Table'!$AJ483="",'Reported Performance Table'!$AK483="",'Reported Performance Table'!$AN483="",'Reported Performance Table'!$AO483="",'Reported Performance Table'!#REF!="",'Reported Performance Table'!$AQ483=""),$A476&amp;", ",""))</f>
        <v/>
      </c>
    </row>
    <row r="477" spans="1:2" x14ac:dyDescent="0.25">
      <c r="A477" s="76">
        <v>484</v>
      </c>
      <c r="B477" s="75" t="str">
        <f>IF('Reported Performance Table'!$B484="","",IF(OR('Reported Performance Table'!$B484="",'Reported Performance Table'!$C484="",'Reported Performance Table'!$D484="",'Reported Performance Table'!$I484="",'Reported Performance Table'!$J484="",'Reported Performance Table'!$K484="",'Reported Performance Table'!$S484="",'Reported Performance Table'!$T484="",'Reported Performance Table'!$V484="",'Reported Performance Table'!$W484="",'Reported Performance Table'!$X484="",'Reported Performance Table'!$Y484="",'Reported Performance Table'!$Z484="",'Reported Performance Table'!$AH484="",'Reported Performance Table'!$AJ484="",'Reported Performance Table'!$AK484="",'Reported Performance Table'!$AN484="",'Reported Performance Table'!$AO484="",'Reported Performance Table'!#REF!="",'Reported Performance Table'!$AQ484=""),$A477&amp;", ",""))</f>
        <v/>
      </c>
    </row>
    <row r="478" spans="1:2" x14ac:dyDescent="0.25">
      <c r="A478" s="76">
        <v>485</v>
      </c>
      <c r="B478" s="75" t="str">
        <f>IF('Reported Performance Table'!$B485="","",IF(OR('Reported Performance Table'!$B485="",'Reported Performance Table'!$C485="",'Reported Performance Table'!$D485="",'Reported Performance Table'!$I485="",'Reported Performance Table'!$J485="",'Reported Performance Table'!$K485="",'Reported Performance Table'!$S485="",'Reported Performance Table'!$T485="",'Reported Performance Table'!$V485="",'Reported Performance Table'!$W485="",'Reported Performance Table'!$X485="",'Reported Performance Table'!$Y485="",'Reported Performance Table'!$Z485="",'Reported Performance Table'!$AH485="",'Reported Performance Table'!$AJ485="",'Reported Performance Table'!$AK485="",'Reported Performance Table'!$AN485="",'Reported Performance Table'!$AO485="",'Reported Performance Table'!#REF!="",'Reported Performance Table'!$AQ485=""),$A478&amp;", ",""))</f>
        <v/>
      </c>
    </row>
    <row r="479" spans="1:2" x14ac:dyDescent="0.25">
      <c r="A479" s="76">
        <v>486</v>
      </c>
      <c r="B479" s="75" t="str">
        <f>IF('Reported Performance Table'!$B486="","",IF(OR('Reported Performance Table'!$B486="",'Reported Performance Table'!$C486="",'Reported Performance Table'!$D486="",'Reported Performance Table'!$I486="",'Reported Performance Table'!$J486="",'Reported Performance Table'!$K486="",'Reported Performance Table'!$S486="",'Reported Performance Table'!$T486="",'Reported Performance Table'!$V486="",'Reported Performance Table'!$W486="",'Reported Performance Table'!$X486="",'Reported Performance Table'!$Y486="",'Reported Performance Table'!$Z486="",'Reported Performance Table'!$AH486="",'Reported Performance Table'!$AJ486="",'Reported Performance Table'!$AK486="",'Reported Performance Table'!$AN486="",'Reported Performance Table'!$AO486="",'Reported Performance Table'!#REF!="",'Reported Performance Table'!$AQ486=""),$A479&amp;", ",""))</f>
        <v/>
      </c>
    </row>
    <row r="480" spans="1:2" x14ac:dyDescent="0.25">
      <c r="A480" s="76">
        <v>487</v>
      </c>
      <c r="B480" s="75" t="str">
        <f>IF('Reported Performance Table'!$B487="","",IF(OR('Reported Performance Table'!$B487="",'Reported Performance Table'!$C487="",'Reported Performance Table'!$D487="",'Reported Performance Table'!$I487="",'Reported Performance Table'!$J487="",'Reported Performance Table'!$K487="",'Reported Performance Table'!$S487="",'Reported Performance Table'!$T487="",'Reported Performance Table'!$V487="",'Reported Performance Table'!$W487="",'Reported Performance Table'!$X487="",'Reported Performance Table'!$Y487="",'Reported Performance Table'!$Z487="",'Reported Performance Table'!$AH487="",'Reported Performance Table'!$AJ487="",'Reported Performance Table'!$AK487="",'Reported Performance Table'!$AN487="",'Reported Performance Table'!$AO487="",'Reported Performance Table'!#REF!="",'Reported Performance Table'!$AQ487=""),$A480&amp;", ",""))</f>
        <v/>
      </c>
    </row>
    <row r="481" spans="1:2" x14ac:dyDescent="0.25">
      <c r="A481" s="76">
        <v>488</v>
      </c>
      <c r="B481" s="75" t="str">
        <f>IF('Reported Performance Table'!$B488="","",IF(OR('Reported Performance Table'!$B488="",'Reported Performance Table'!$C488="",'Reported Performance Table'!$D488="",'Reported Performance Table'!$I488="",'Reported Performance Table'!$J488="",'Reported Performance Table'!$K488="",'Reported Performance Table'!$S488="",'Reported Performance Table'!$T488="",'Reported Performance Table'!$V488="",'Reported Performance Table'!$W488="",'Reported Performance Table'!$X488="",'Reported Performance Table'!$Y488="",'Reported Performance Table'!$Z488="",'Reported Performance Table'!$AH488="",'Reported Performance Table'!$AJ488="",'Reported Performance Table'!$AK488="",'Reported Performance Table'!$AN488="",'Reported Performance Table'!$AO488="",'Reported Performance Table'!#REF!="",'Reported Performance Table'!$AQ488=""),$A481&amp;", ",""))</f>
        <v/>
      </c>
    </row>
    <row r="482" spans="1:2" x14ac:dyDescent="0.25">
      <c r="A482" s="76">
        <v>489</v>
      </c>
      <c r="B482" s="75" t="str">
        <f>IF('Reported Performance Table'!$B489="","",IF(OR('Reported Performance Table'!$B489="",'Reported Performance Table'!$C489="",'Reported Performance Table'!$D489="",'Reported Performance Table'!$I489="",'Reported Performance Table'!$J489="",'Reported Performance Table'!$K489="",'Reported Performance Table'!$S489="",'Reported Performance Table'!$T489="",'Reported Performance Table'!$V489="",'Reported Performance Table'!$W489="",'Reported Performance Table'!$X489="",'Reported Performance Table'!$Y489="",'Reported Performance Table'!$Z489="",'Reported Performance Table'!$AH489="",'Reported Performance Table'!$AJ489="",'Reported Performance Table'!$AK489="",'Reported Performance Table'!$AN489="",'Reported Performance Table'!$AO489="",'Reported Performance Table'!#REF!="",'Reported Performance Table'!$AQ489=""),$A482&amp;", ",""))</f>
        <v/>
      </c>
    </row>
    <row r="483" spans="1:2" x14ac:dyDescent="0.25">
      <c r="A483" s="76">
        <v>490</v>
      </c>
      <c r="B483" s="75" t="str">
        <f>IF('Reported Performance Table'!$B490="","",IF(OR('Reported Performance Table'!$B490="",'Reported Performance Table'!$C490="",'Reported Performance Table'!$D490="",'Reported Performance Table'!$I490="",'Reported Performance Table'!$J490="",'Reported Performance Table'!$K490="",'Reported Performance Table'!$S490="",'Reported Performance Table'!$T490="",'Reported Performance Table'!$V490="",'Reported Performance Table'!$W490="",'Reported Performance Table'!$X490="",'Reported Performance Table'!$Y490="",'Reported Performance Table'!$Z490="",'Reported Performance Table'!$AH490="",'Reported Performance Table'!$AJ490="",'Reported Performance Table'!$AK490="",'Reported Performance Table'!$AN490="",'Reported Performance Table'!$AO490="",'Reported Performance Table'!#REF!="",'Reported Performance Table'!$AQ490=""),$A483&amp;", ",""))</f>
        <v/>
      </c>
    </row>
    <row r="484" spans="1:2" x14ac:dyDescent="0.25">
      <c r="A484" s="76">
        <v>491</v>
      </c>
      <c r="B484" s="75" t="str">
        <f>IF('Reported Performance Table'!$B491="","",IF(OR('Reported Performance Table'!$B491="",'Reported Performance Table'!$C491="",'Reported Performance Table'!$D491="",'Reported Performance Table'!$I491="",'Reported Performance Table'!$J491="",'Reported Performance Table'!$K491="",'Reported Performance Table'!$S491="",'Reported Performance Table'!$T491="",'Reported Performance Table'!$V491="",'Reported Performance Table'!$W491="",'Reported Performance Table'!$X491="",'Reported Performance Table'!$Y491="",'Reported Performance Table'!$Z491="",'Reported Performance Table'!$AH491="",'Reported Performance Table'!$AJ491="",'Reported Performance Table'!$AK491="",'Reported Performance Table'!$AN491="",'Reported Performance Table'!$AO491="",'Reported Performance Table'!#REF!="",'Reported Performance Table'!$AQ491=""),$A484&amp;", ",""))</f>
        <v/>
      </c>
    </row>
    <row r="485" spans="1:2" x14ac:dyDescent="0.25">
      <c r="A485" s="76">
        <v>492</v>
      </c>
      <c r="B485" s="75" t="str">
        <f>IF('Reported Performance Table'!$B492="","",IF(OR('Reported Performance Table'!$B492="",'Reported Performance Table'!$C492="",'Reported Performance Table'!$D492="",'Reported Performance Table'!$I492="",'Reported Performance Table'!$J492="",'Reported Performance Table'!$K492="",'Reported Performance Table'!$S492="",'Reported Performance Table'!$T492="",'Reported Performance Table'!$V492="",'Reported Performance Table'!$W492="",'Reported Performance Table'!$X492="",'Reported Performance Table'!$Y492="",'Reported Performance Table'!$Z492="",'Reported Performance Table'!$AH492="",'Reported Performance Table'!$AJ492="",'Reported Performance Table'!$AK492="",'Reported Performance Table'!$AN492="",'Reported Performance Table'!$AO492="",'Reported Performance Table'!#REF!="",'Reported Performance Table'!$AQ492=""),$A485&amp;", ",""))</f>
        <v/>
      </c>
    </row>
    <row r="486" spans="1:2" x14ac:dyDescent="0.25">
      <c r="A486" s="76">
        <v>493</v>
      </c>
      <c r="B486" s="75" t="str">
        <f>IF('Reported Performance Table'!$B493="","",IF(OR('Reported Performance Table'!$B493="",'Reported Performance Table'!$C493="",'Reported Performance Table'!$D493="",'Reported Performance Table'!$I493="",'Reported Performance Table'!$J493="",'Reported Performance Table'!$K493="",'Reported Performance Table'!$S493="",'Reported Performance Table'!$T493="",'Reported Performance Table'!$V493="",'Reported Performance Table'!$W493="",'Reported Performance Table'!$X493="",'Reported Performance Table'!$Y493="",'Reported Performance Table'!$Z493="",'Reported Performance Table'!$AH493="",'Reported Performance Table'!$AJ493="",'Reported Performance Table'!$AK493="",'Reported Performance Table'!$AN493="",'Reported Performance Table'!$AO493="",'Reported Performance Table'!#REF!="",'Reported Performance Table'!$AQ493=""),$A486&amp;", ",""))</f>
        <v/>
      </c>
    </row>
    <row r="487" spans="1:2" x14ac:dyDescent="0.25">
      <c r="A487" s="76">
        <v>494</v>
      </c>
      <c r="B487" s="75" t="str">
        <f>IF('Reported Performance Table'!$B494="","",IF(OR('Reported Performance Table'!$B494="",'Reported Performance Table'!$C494="",'Reported Performance Table'!$D494="",'Reported Performance Table'!$I494="",'Reported Performance Table'!$J494="",'Reported Performance Table'!$K494="",'Reported Performance Table'!$S494="",'Reported Performance Table'!$T494="",'Reported Performance Table'!$V494="",'Reported Performance Table'!$W494="",'Reported Performance Table'!$X494="",'Reported Performance Table'!$Y494="",'Reported Performance Table'!$Z494="",'Reported Performance Table'!$AH494="",'Reported Performance Table'!$AJ494="",'Reported Performance Table'!$AK494="",'Reported Performance Table'!$AN494="",'Reported Performance Table'!$AO494="",'Reported Performance Table'!#REF!="",'Reported Performance Table'!$AQ494=""),$A487&amp;", ",""))</f>
        <v/>
      </c>
    </row>
    <row r="488" spans="1:2" x14ac:dyDescent="0.25">
      <c r="A488" s="76">
        <v>495</v>
      </c>
      <c r="B488" s="75" t="str">
        <f>IF('Reported Performance Table'!$B495="","",IF(OR('Reported Performance Table'!$B495="",'Reported Performance Table'!$C495="",'Reported Performance Table'!$D495="",'Reported Performance Table'!$I495="",'Reported Performance Table'!$J495="",'Reported Performance Table'!$K495="",'Reported Performance Table'!$S495="",'Reported Performance Table'!$T495="",'Reported Performance Table'!$V495="",'Reported Performance Table'!$W495="",'Reported Performance Table'!$X495="",'Reported Performance Table'!$Y495="",'Reported Performance Table'!$Z495="",'Reported Performance Table'!$AH495="",'Reported Performance Table'!$AJ495="",'Reported Performance Table'!$AK495="",'Reported Performance Table'!$AN495="",'Reported Performance Table'!$AO495="",'Reported Performance Table'!#REF!="",'Reported Performance Table'!$AQ495=""),$A488&amp;", ",""))</f>
        <v/>
      </c>
    </row>
    <row r="489" spans="1:2" x14ac:dyDescent="0.25">
      <c r="A489" s="76">
        <v>496</v>
      </c>
      <c r="B489" s="75" t="str">
        <f>IF('Reported Performance Table'!$B496="","",IF(OR('Reported Performance Table'!$B496="",'Reported Performance Table'!$C496="",'Reported Performance Table'!$D496="",'Reported Performance Table'!$I496="",'Reported Performance Table'!$J496="",'Reported Performance Table'!$K496="",'Reported Performance Table'!$S496="",'Reported Performance Table'!$T496="",'Reported Performance Table'!$V496="",'Reported Performance Table'!$W496="",'Reported Performance Table'!$X496="",'Reported Performance Table'!$Y496="",'Reported Performance Table'!$Z496="",'Reported Performance Table'!$AH496="",'Reported Performance Table'!$AJ496="",'Reported Performance Table'!$AK496="",'Reported Performance Table'!$AN496="",'Reported Performance Table'!$AO496="",'Reported Performance Table'!#REF!="",'Reported Performance Table'!$AQ496=""),$A489&amp;", ",""))</f>
        <v/>
      </c>
    </row>
    <row r="490" spans="1:2" x14ac:dyDescent="0.25">
      <c r="A490" s="76">
        <v>497</v>
      </c>
      <c r="B490" s="75" t="str">
        <f>IF('Reported Performance Table'!$B497="","",IF(OR('Reported Performance Table'!$B497="",'Reported Performance Table'!$C497="",'Reported Performance Table'!$D497="",'Reported Performance Table'!$I497="",'Reported Performance Table'!$J497="",'Reported Performance Table'!$K497="",'Reported Performance Table'!$S497="",'Reported Performance Table'!$T497="",'Reported Performance Table'!$V497="",'Reported Performance Table'!$W497="",'Reported Performance Table'!$X497="",'Reported Performance Table'!$Y497="",'Reported Performance Table'!$Z497="",'Reported Performance Table'!$AH497="",'Reported Performance Table'!$AJ497="",'Reported Performance Table'!$AK497="",'Reported Performance Table'!$AN497="",'Reported Performance Table'!$AO497="",'Reported Performance Table'!#REF!="",'Reported Performance Table'!$AQ497=""),$A490&amp;", ",""))</f>
        <v/>
      </c>
    </row>
    <row r="491" spans="1:2" x14ac:dyDescent="0.25">
      <c r="A491" s="76">
        <v>498</v>
      </c>
      <c r="B491" s="75" t="str">
        <f>IF('Reported Performance Table'!$B498="","",IF(OR('Reported Performance Table'!$B498="",'Reported Performance Table'!$C498="",'Reported Performance Table'!$D498="",'Reported Performance Table'!$I498="",'Reported Performance Table'!$J498="",'Reported Performance Table'!$K498="",'Reported Performance Table'!$S498="",'Reported Performance Table'!$T498="",'Reported Performance Table'!$V498="",'Reported Performance Table'!$W498="",'Reported Performance Table'!$X498="",'Reported Performance Table'!$Y498="",'Reported Performance Table'!$Z498="",'Reported Performance Table'!$AH498="",'Reported Performance Table'!$AJ498="",'Reported Performance Table'!$AK498="",'Reported Performance Table'!$AN498="",'Reported Performance Table'!$AO498="",'Reported Performance Table'!#REF!="",'Reported Performance Table'!$AQ498=""),$A491&amp;", ",""))</f>
        <v/>
      </c>
    </row>
    <row r="492" spans="1:2" x14ac:dyDescent="0.25">
      <c r="A492" s="76">
        <v>499</v>
      </c>
      <c r="B492" s="75" t="str">
        <f>IF('Reported Performance Table'!$B499="","",IF(OR('Reported Performance Table'!$B499="",'Reported Performance Table'!$C499="",'Reported Performance Table'!$D499="",'Reported Performance Table'!$I499="",'Reported Performance Table'!$J499="",'Reported Performance Table'!$K499="",'Reported Performance Table'!$S499="",'Reported Performance Table'!$T499="",'Reported Performance Table'!$V499="",'Reported Performance Table'!$W499="",'Reported Performance Table'!$X499="",'Reported Performance Table'!$Y499="",'Reported Performance Table'!$Z499="",'Reported Performance Table'!$AH499="",'Reported Performance Table'!$AJ499="",'Reported Performance Table'!$AK499="",'Reported Performance Table'!$AN499="",'Reported Performance Table'!$AO499="",'Reported Performance Table'!#REF!="",'Reported Performance Table'!$AQ499=""),$A492&amp;", ",""))</f>
        <v/>
      </c>
    </row>
    <row r="493" spans="1:2" x14ac:dyDescent="0.25">
      <c r="A493" s="76">
        <v>500</v>
      </c>
      <c r="B493" s="75" t="str">
        <f>IF('Reported Performance Table'!$B500="","",IF(OR('Reported Performance Table'!$B500="",'Reported Performance Table'!$C500="",'Reported Performance Table'!$D500="",'Reported Performance Table'!$I500="",'Reported Performance Table'!$J500="",'Reported Performance Table'!$K500="",'Reported Performance Table'!$S500="",'Reported Performance Table'!$T500="",'Reported Performance Table'!$V500="",'Reported Performance Table'!$W500="",'Reported Performance Table'!$X500="",'Reported Performance Table'!$Y500="",'Reported Performance Table'!$Z500="",'Reported Performance Table'!$AH500="",'Reported Performance Table'!$AJ500="",'Reported Performance Table'!$AK500="",'Reported Performance Table'!$AN500="",'Reported Performance Table'!$AO500="",'Reported Performance Table'!#REF!="",'Reported Performance Table'!$AQ500=""),$A493&amp;", ",""))</f>
        <v/>
      </c>
    </row>
    <row r="494" spans="1:2" x14ac:dyDescent="0.25">
      <c r="A494" s="76">
        <v>501</v>
      </c>
      <c r="B494" s="75" t="str">
        <f>IF('Reported Performance Table'!$B501="","",IF(OR('Reported Performance Table'!$B501="",'Reported Performance Table'!$C501="",'Reported Performance Table'!$D501="",'Reported Performance Table'!$I501="",'Reported Performance Table'!$J501="",'Reported Performance Table'!$K501="",'Reported Performance Table'!$S501="",'Reported Performance Table'!$T501="",'Reported Performance Table'!$V501="",'Reported Performance Table'!$W501="",'Reported Performance Table'!$X501="",'Reported Performance Table'!$Y501="",'Reported Performance Table'!$Z501="",'Reported Performance Table'!$AH501="",'Reported Performance Table'!$AJ501="",'Reported Performance Table'!$AK501="",'Reported Performance Table'!$AN501="",'Reported Performance Table'!$AO501="",'Reported Performance Table'!#REF!="",'Reported Performance Table'!$AQ501=""),$A494&amp;", ",""))</f>
        <v/>
      </c>
    </row>
    <row r="495" spans="1:2" x14ac:dyDescent="0.25">
      <c r="A495" s="76">
        <v>502</v>
      </c>
      <c r="B495" s="75" t="str">
        <f>IF('Reported Performance Table'!$B502="","",IF(OR('Reported Performance Table'!$B502="",'Reported Performance Table'!$C502="",'Reported Performance Table'!$D502="",'Reported Performance Table'!$I502="",'Reported Performance Table'!$J502="",'Reported Performance Table'!$K502="",'Reported Performance Table'!$S502="",'Reported Performance Table'!$T502="",'Reported Performance Table'!$V502="",'Reported Performance Table'!$W502="",'Reported Performance Table'!$X502="",'Reported Performance Table'!$Y502="",'Reported Performance Table'!$Z502="",'Reported Performance Table'!$AH502="",'Reported Performance Table'!$AJ502="",'Reported Performance Table'!$AK502="",'Reported Performance Table'!$AN502="",'Reported Performance Table'!$AO502="",'Reported Performance Table'!#REF!="",'Reported Performance Table'!$AQ502=""),$A495&amp;", ",""))</f>
        <v/>
      </c>
    </row>
    <row r="496" spans="1:2" x14ac:dyDescent="0.25">
      <c r="A496" s="76">
        <v>503</v>
      </c>
      <c r="B496" s="75" t="str">
        <f>IF('Reported Performance Table'!$B503="","",IF(OR('Reported Performance Table'!$B503="",'Reported Performance Table'!$C503="",'Reported Performance Table'!$D503="",'Reported Performance Table'!$I503="",'Reported Performance Table'!$J503="",'Reported Performance Table'!$K503="",'Reported Performance Table'!$S503="",'Reported Performance Table'!$T503="",'Reported Performance Table'!$V503="",'Reported Performance Table'!$W503="",'Reported Performance Table'!$X503="",'Reported Performance Table'!$Y503="",'Reported Performance Table'!$Z503="",'Reported Performance Table'!$AH503="",'Reported Performance Table'!$AJ503="",'Reported Performance Table'!$AK503="",'Reported Performance Table'!$AN503="",'Reported Performance Table'!$AO503="",'Reported Performance Table'!#REF!="",'Reported Performance Table'!$AQ503=""),$A496&amp;", ",""))</f>
        <v/>
      </c>
    </row>
    <row r="497" spans="1:2" x14ac:dyDescent="0.25">
      <c r="A497" s="76">
        <v>504</v>
      </c>
      <c r="B497" s="75" t="str">
        <f>IF('Reported Performance Table'!$B504="","",IF(OR('Reported Performance Table'!$B504="",'Reported Performance Table'!$C504="",'Reported Performance Table'!$D504="",'Reported Performance Table'!$I504="",'Reported Performance Table'!$J504="",'Reported Performance Table'!$K504="",'Reported Performance Table'!$S504="",'Reported Performance Table'!$T504="",'Reported Performance Table'!$V504="",'Reported Performance Table'!$W504="",'Reported Performance Table'!$X504="",'Reported Performance Table'!$Y504="",'Reported Performance Table'!$Z504="",'Reported Performance Table'!$AH504="",'Reported Performance Table'!$AJ504="",'Reported Performance Table'!$AK504="",'Reported Performance Table'!$AN504="",'Reported Performance Table'!$AO504="",'Reported Performance Table'!#REF!="",'Reported Performance Table'!$AQ504=""),$A497&amp;", ",""))</f>
        <v/>
      </c>
    </row>
    <row r="498" spans="1:2" x14ac:dyDescent="0.25">
      <c r="A498" s="76">
        <v>505</v>
      </c>
      <c r="B498" s="75" t="str">
        <f>IF('Reported Performance Table'!$B505="","",IF(OR('Reported Performance Table'!$B505="",'Reported Performance Table'!$C505="",'Reported Performance Table'!$D505="",'Reported Performance Table'!$I505="",'Reported Performance Table'!$J505="",'Reported Performance Table'!$K505="",'Reported Performance Table'!$S505="",'Reported Performance Table'!$T505="",'Reported Performance Table'!$V505="",'Reported Performance Table'!$W505="",'Reported Performance Table'!$X505="",'Reported Performance Table'!$Y505="",'Reported Performance Table'!$Z505="",'Reported Performance Table'!$AH505="",'Reported Performance Table'!$AJ505="",'Reported Performance Table'!$AK505="",'Reported Performance Table'!$AN505="",'Reported Performance Table'!$AO505="",'Reported Performance Table'!#REF!="",'Reported Performance Table'!$AQ505=""),$A498&amp;", ",""))</f>
        <v/>
      </c>
    </row>
    <row r="499" spans="1:2" x14ac:dyDescent="0.25">
      <c r="A499" s="76">
        <v>506</v>
      </c>
      <c r="B499" s="75" t="str">
        <f>IF('Reported Performance Table'!$B506="","",IF(OR('Reported Performance Table'!$B506="",'Reported Performance Table'!$C506="",'Reported Performance Table'!$D506="",'Reported Performance Table'!$I506="",'Reported Performance Table'!$J506="",'Reported Performance Table'!$K506="",'Reported Performance Table'!$S506="",'Reported Performance Table'!$T506="",'Reported Performance Table'!$V506="",'Reported Performance Table'!$W506="",'Reported Performance Table'!$X506="",'Reported Performance Table'!$Y506="",'Reported Performance Table'!$Z506="",'Reported Performance Table'!$AH506="",'Reported Performance Table'!$AJ506="",'Reported Performance Table'!$AK506="",'Reported Performance Table'!$AN506="",'Reported Performance Table'!$AO506="",'Reported Performance Table'!#REF!="",'Reported Performance Table'!$AQ506=""),$A499&amp;", ",""))</f>
        <v/>
      </c>
    </row>
    <row r="500" spans="1:2" x14ac:dyDescent="0.25">
      <c r="A500" s="76">
        <v>507</v>
      </c>
      <c r="B500" s="75" t="str">
        <f>IF('Reported Performance Table'!$B507="","",IF(OR('Reported Performance Table'!$B507="",'Reported Performance Table'!$C507="",'Reported Performance Table'!$D507="",'Reported Performance Table'!$I507="",'Reported Performance Table'!$J507="",'Reported Performance Table'!$K507="",'Reported Performance Table'!$S507="",'Reported Performance Table'!$T507="",'Reported Performance Table'!$V507="",'Reported Performance Table'!$W507="",'Reported Performance Table'!$X507="",'Reported Performance Table'!$Y507="",'Reported Performance Table'!$Z507="",'Reported Performance Table'!$AH507="",'Reported Performance Table'!$AJ507="",'Reported Performance Table'!$AK507="",'Reported Performance Table'!$AN507="",'Reported Performance Table'!$AO507="",'Reported Performance Table'!#REF!="",'Reported Performance Table'!$AQ507=""),$A500&amp;", ",""))</f>
        <v/>
      </c>
    </row>
    <row r="501" spans="1:2" x14ac:dyDescent="0.25">
      <c r="A501" s="76">
        <v>508</v>
      </c>
      <c r="B501" s="75" t="str">
        <f>IF('Reported Performance Table'!$B508="","",IF(OR('Reported Performance Table'!$B508="",'Reported Performance Table'!$C508="",'Reported Performance Table'!$D508="",'Reported Performance Table'!$I508="",'Reported Performance Table'!$J508="",'Reported Performance Table'!$K508="",'Reported Performance Table'!$S508="",'Reported Performance Table'!$T508="",'Reported Performance Table'!$V508="",'Reported Performance Table'!$W508="",'Reported Performance Table'!$X508="",'Reported Performance Table'!$Y508="",'Reported Performance Table'!$Z508="",'Reported Performance Table'!$AH508="",'Reported Performance Table'!$AJ508="",'Reported Performance Table'!$AK508="",'Reported Performance Table'!$AN508="",'Reported Performance Table'!$AO508="",'Reported Performance Table'!#REF!="",'Reported Performance Table'!$AQ508=""),$A501&amp;", ",""))</f>
        <v/>
      </c>
    </row>
    <row r="502" spans="1:2" x14ac:dyDescent="0.25">
      <c r="A502" s="76">
        <v>509</v>
      </c>
      <c r="B502" s="75" t="str">
        <f>IF('Reported Performance Table'!$B509="","",IF(OR('Reported Performance Table'!$B509="",'Reported Performance Table'!$C509="",'Reported Performance Table'!$D509="",'Reported Performance Table'!$I509="",'Reported Performance Table'!$J509="",'Reported Performance Table'!$K509="",'Reported Performance Table'!$S509="",'Reported Performance Table'!$T509="",'Reported Performance Table'!$V509="",'Reported Performance Table'!$W509="",'Reported Performance Table'!$X509="",'Reported Performance Table'!$Y509="",'Reported Performance Table'!$Z509="",'Reported Performance Table'!$AH509="",'Reported Performance Table'!$AJ509="",'Reported Performance Table'!$AK509="",'Reported Performance Table'!$AN509="",'Reported Performance Table'!$AO509="",'Reported Performance Table'!#REF!="",'Reported Performance Table'!$AQ509=""),$A502&amp;", ",""))</f>
        <v/>
      </c>
    </row>
    <row r="503" spans="1:2" x14ac:dyDescent="0.25">
      <c r="A503" s="76">
        <v>510</v>
      </c>
      <c r="B503" s="75" t="str">
        <f>IF('Reported Performance Table'!$B510="","",IF(OR('Reported Performance Table'!$B510="",'Reported Performance Table'!$C510="",'Reported Performance Table'!$D510="",'Reported Performance Table'!$I510="",'Reported Performance Table'!$J510="",'Reported Performance Table'!$K510="",'Reported Performance Table'!$S510="",'Reported Performance Table'!$T510="",'Reported Performance Table'!$V510="",'Reported Performance Table'!$W510="",'Reported Performance Table'!$X510="",'Reported Performance Table'!$Y510="",'Reported Performance Table'!$Z510="",'Reported Performance Table'!$AH510="",'Reported Performance Table'!$AJ510="",'Reported Performance Table'!$AK510="",'Reported Performance Table'!$AN510="",'Reported Performance Table'!$AO510="",'Reported Performance Table'!#REF!="",'Reported Performance Table'!$AQ510=""),$A503&amp;", ",""))</f>
        <v/>
      </c>
    </row>
    <row r="504" spans="1:2" x14ac:dyDescent="0.25">
      <c r="A504" s="76">
        <v>511</v>
      </c>
      <c r="B504" s="75" t="str">
        <f>IF('Reported Performance Table'!$B511="","",IF(OR('Reported Performance Table'!$B511="",'Reported Performance Table'!$C511="",'Reported Performance Table'!$D511="",'Reported Performance Table'!$I511="",'Reported Performance Table'!$J511="",'Reported Performance Table'!$K511="",'Reported Performance Table'!$S511="",'Reported Performance Table'!$T511="",'Reported Performance Table'!$V511="",'Reported Performance Table'!$W511="",'Reported Performance Table'!$X511="",'Reported Performance Table'!$Y511="",'Reported Performance Table'!$Z511="",'Reported Performance Table'!$AH511="",'Reported Performance Table'!$AJ511="",'Reported Performance Table'!$AK511="",'Reported Performance Table'!$AN511="",'Reported Performance Table'!$AO511="",'Reported Performance Table'!#REF!="",'Reported Performance Table'!$AQ511=""),$A504&amp;", ",""))</f>
        <v/>
      </c>
    </row>
    <row r="505" spans="1:2" x14ac:dyDescent="0.25">
      <c r="A505" s="76">
        <v>512</v>
      </c>
      <c r="B505" s="75" t="str">
        <f>IF('Reported Performance Table'!$B512="","",IF(OR('Reported Performance Table'!$B512="",'Reported Performance Table'!$C512="",'Reported Performance Table'!$D512="",'Reported Performance Table'!$I512="",'Reported Performance Table'!$J512="",'Reported Performance Table'!$K512="",'Reported Performance Table'!$S512="",'Reported Performance Table'!$T512="",'Reported Performance Table'!$V512="",'Reported Performance Table'!$W512="",'Reported Performance Table'!$X512="",'Reported Performance Table'!$Y512="",'Reported Performance Table'!$Z512="",'Reported Performance Table'!$AH512="",'Reported Performance Table'!$AJ512="",'Reported Performance Table'!$AK512="",'Reported Performance Table'!$AN512="",'Reported Performance Table'!$AO512="",'Reported Performance Table'!#REF!="",'Reported Performance Table'!$AQ512=""),$A505&amp;", ",""))</f>
        <v/>
      </c>
    </row>
    <row r="506" spans="1:2" x14ac:dyDescent="0.25">
      <c r="A506" s="76">
        <v>513</v>
      </c>
      <c r="B506" s="75" t="str">
        <f>IF('Reported Performance Table'!$B513="","",IF(OR('Reported Performance Table'!$B513="",'Reported Performance Table'!$C513="",'Reported Performance Table'!$D513="",'Reported Performance Table'!$I513="",'Reported Performance Table'!$J513="",'Reported Performance Table'!$K513="",'Reported Performance Table'!$S513="",'Reported Performance Table'!$T513="",'Reported Performance Table'!$V513="",'Reported Performance Table'!$W513="",'Reported Performance Table'!$X513="",'Reported Performance Table'!$Y513="",'Reported Performance Table'!$Z513="",'Reported Performance Table'!$AH513="",'Reported Performance Table'!$AJ513="",'Reported Performance Table'!$AK513="",'Reported Performance Table'!$AN513="",'Reported Performance Table'!$AO513="",'Reported Performance Table'!#REF!="",'Reported Performance Table'!$AQ513=""),$A506&amp;", ",""))</f>
        <v/>
      </c>
    </row>
    <row r="507" spans="1:2" x14ac:dyDescent="0.25">
      <c r="A507" s="76">
        <v>514</v>
      </c>
      <c r="B507" s="75" t="str">
        <f>IF('Reported Performance Table'!$B514="","",IF(OR('Reported Performance Table'!$B514="",'Reported Performance Table'!$C514="",'Reported Performance Table'!$D514="",'Reported Performance Table'!$I514="",'Reported Performance Table'!$J514="",'Reported Performance Table'!$K514="",'Reported Performance Table'!$S514="",'Reported Performance Table'!$T514="",'Reported Performance Table'!$V514="",'Reported Performance Table'!$W514="",'Reported Performance Table'!$X514="",'Reported Performance Table'!$Y514="",'Reported Performance Table'!$Z514="",'Reported Performance Table'!$AH514="",'Reported Performance Table'!$AJ514="",'Reported Performance Table'!$AK514="",'Reported Performance Table'!$AN514="",'Reported Performance Table'!$AO514="",'Reported Performance Table'!#REF!="",'Reported Performance Table'!$AQ514=""),$A507&amp;", ",""))</f>
        <v/>
      </c>
    </row>
    <row r="508" spans="1:2" x14ac:dyDescent="0.25">
      <c r="A508" s="76">
        <v>515</v>
      </c>
      <c r="B508" s="75" t="str">
        <f>IF('Reported Performance Table'!$B515="","",IF(OR('Reported Performance Table'!$B515="",'Reported Performance Table'!$C515="",'Reported Performance Table'!$D515="",'Reported Performance Table'!$I515="",'Reported Performance Table'!$J515="",'Reported Performance Table'!$K515="",'Reported Performance Table'!$S515="",'Reported Performance Table'!$T515="",'Reported Performance Table'!$V515="",'Reported Performance Table'!$W515="",'Reported Performance Table'!$X515="",'Reported Performance Table'!$Y515="",'Reported Performance Table'!$Z515="",'Reported Performance Table'!$AH515="",'Reported Performance Table'!$AJ515="",'Reported Performance Table'!$AK515="",'Reported Performance Table'!$AN515="",'Reported Performance Table'!$AO515="",'Reported Performance Table'!#REF!="",'Reported Performance Table'!$AQ515=""),$A508&amp;", ",""))</f>
        <v/>
      </c>
    </row>
    <row r="509" spans="1:2" x14ac:dyDescent="0.25">
      <c r="A509" s="76">
        <v>516</v>
      </c>
      <c r="B509" s="75" t="str">
        <f>IF('Reported Performance Table'!$B516="","",IF(OR('Reported Performance Table'!$B516="",'Reported Performance Table'!$C516="",'Reported Performance Table'!$D516="",'Reported Performance Table'!$I516="",'Reported Performance Table'!$J516="",'Reported Performance Table'!$K516="",'Reported Performance Table'!$S516="",'Reported Performance Table'!$T516="",'Reported Performance Table'!$V516="",'Reported Performance Table'!$W516="",'Reported Performance Table'!$X516="",'Reported Performance Table'!$Y516="",'Reported Performance Table'!$Z516="",'Reported Performance Table'!$AH516="",'Reported Performance Table'!$AJ516="",'Reported Performance Table'!$AK516="",'Reported Performance Table'!$AN516="",'Reported Performance Table'!$AO516="",'Reported Performance Table'!#REF!="",'Reported Performance Table'!$AQ516=""),$A509&amp;", ",""))</f>
        <v/>
      </c>
    </row>
    <row r="510" spans="1:2" x14ac:dyDescent="0.25">
      <c r="A510" s="76">
        <v>517</v>
      </c>
      <c r="B510" s="75" t="str">
        <f>IF('Reported Performance Table'!$B517="","",IF(OR('Reported Performance Table'!$B517="",'Reported Performance Table'!$C517="",'Reported Performance Table'!$D517="",'Reported Performance Table'!$I517="",'Reported Performance Table'!$J517="",'Reported Performance Table'!$K517="",'Reported Performance Table'!$S517="",'Reported Performance Table'!$T517="",'Reported Performance Table'!$V517="",'Reported Performance Table'!$W517="",'Reported Performance Table'!$X517="",'Reported Performance Table'!$Y517="",'Reported Performance Table'!$Z517="",'Reported Performance Table'!$AH517="",'Reported Performance Table'!$AJ517="",'Reported Performance Table'!$AK517="",'Reported Performance Table'!$AN517="",'Reported Performance Table'!$AO517="",'Reported Performance Table'!#REF!="",'Reported Performance Table'!$AQ517=""),$A510&amp;", ",""))</f>
        <v/>
      </c>
    </row>
    <row r="511" spans="1:2" x14ac:dyDescent="0.25">
      <c r="A511" s="76">
        <v>518</v>
      </c>
      <c r="B511" s="75" t="str">
        <f>IF('Reported Performance Table'!$B518="","",IF(OR('Reported Performance Table'!$B518="",'Reported Performance Table'!$C518="",'Reported Performance Table'!$D518="",'Reported Performance Table'!$I518="",'Reported Performance Table'!$J518="",'Reported Performance Table'!$K518="",'Reported Performance Table'!$S518="",'Reported Performance Table'!$T518="",'Reported Performance Table'!$V518="",'Reported Performance Table'!$W518="",'Reported Performance Table'!$X518="",'Reported Performance Table'!$Y518="",'Reported Performance Table'!$Z518="",'Reported Performance Table'!$AH518="",'Reported Performance Table'!$AJ518="",'Reported Performance Table'!$AK518="",'Reported Performance Table'!$AN518="",'Reported Performance Table'!$AO518="",'Reported Performance Table'!#REF!="",'Reported Performance Table'!$AQ518=""),$A511&amp;", ",""))</f>
        <v/>
      </c>
    </row>
    <row r="512" spans="1:2" x14ac:dyDescent="0.25">
      <c r="A512" s="76">
        <v>519</v>
      </c>
      <c r="B512" s="75" t="str">
        <f>IF('Reported Performance Table'!$B519="","",IF(OR('Reported Performance Table'!$B519="",'Reported Performance Table'!$C519="",'Reported Performance Table'!$D519="",'Reported Performance Table'!$I519="",'Reported Performance Table'!$J519="",'Reported Performance Table'!$K519="",'Reported Performance Table'!$S519="",'Reported Performance Table'!$T519="",'Reported Performance Table'!$V519="",'Reported Performance Table'!$W519="",'Reported Performance Table'!$X519="",'Reported Performance Table'!$Y519="",'Reported Performance Table'!$Z519="",'Reported Performance Table'!$AH519="",'Reported Performance Table'!$AJ519="",'Reported Performance Table'!$AK519="",'Reported Performance Table'!$AN519="",'Reported Performance Table'!$AO519="",'Reported Performance Table'!#REF!="",'Reported Performance Table'!$AQ519=""),$A512&amp;", ",""))</f>
        <v/>
      </c>
    </row>
    <row r="513" spans="1:2" x14ac:dyDescent="0.25">
      <c r="A513" s="76">
        <v>520</v>
      </c>
      <c r="B513" s="75" t="str">
        <f>IF('Reported Performance Table'!$B520="","",IF(OR('Reported Performance Table'!$B520="",'Reported Performance Table'!$C520="",'Reported Performance Table'!$D520="",'Reported Performance Table'!$I520="",'Reported Performance Table'!$J520="",'Reported Performance Table'!$K520="",'Reported Performance Table'!$S520="",'Reported Performance Table'!$T520="",'Reported Performance Table'!$V520="",'Reported Performance Table'!$W520="",'Reported Performance Table'!$X520="",'Reported Performance Table'!$Y520="",'Reported Performance Table'!$Z520="",'Reported Performance Table'!$AH520="",'Reported Performance Table'!$AJ520="",'Reported Performance Table'!$AK520="",'Reported Performance Table'!$AN520="",'Reported Performance Table'!$AO520="",'Reported Performance Table'!#REF!="",'Reported Performance Table'!$AQ520=""),$A513&amp;", ",""))</f>
        <v/>
      </c>
    </row>
    <row r="514" spans="1:2" x14ac:dyDescent="0.25">
      <c r="A514" s="76">
        <v>521</v>
      </c>
      <c r="B514" s="75" t="str">
        <f>IF('Reported Performance Table'!$B521="","",IF(OR('Reported Performance Table'!$B521="",'Reported Performance Table'!$C521="",'Reported Performance Table'!$D521="",'Reported Performance Table'!$I521="",'Reported Performance Table'!$J521="",'Reported Performance Table'!$K521="",'Reported Performance Table'!$S521="",'Reported Performance Table'!$T521="",'Reported Performance Table'!$V521="",'Reported Performance Table'!$W521="",'Reported Performance Table'!$X521="",'Reported Performance Table'!$Y521="",'Reported Performance Table'!$Z521="",'Reported Performance Table'!$AH521="",'Reported Performance Table'!$AJ521="",'Reported Performance Table'!$AK521="",'Reported Performance Table'!$AN521="",'Reported Performance Table'!$AO521="",'Reported Performance Table'!#REF!="",'Reported Performance Table'!$AQ521=""),$A514&amp;", ",""))</f>
        <v/>
      </c>
    </row>
    <row r="515" spans="1:2" x14ac:dyDescent="0.25">
      <c r="A515" s="76">
        <v>522</v>
      </c>
      <c r="B515" s="75" t="str">
        <f>IF('Reported Performance Table'!$B522="","",IF(OR('Reported Performance Table'!$B522="",'Reported Performance Table'!$C522="",'Reported Performance Table'!$D522="",'Reported Performance Table'!$I522="",'Reported Performance Table'!$J522="",'Reported Performance Table'!$K522="",'Reported Performance Table'!$S522="",'Reported Performance Table'!$T522="",'Reported Performance Table'!$V522="",'Reported Performance Table'!$W522="",'Reported Performance Table'!$X522="",'Reported Performance Table'!$Y522="",'Reported Performance Table'!$Z522="",'Reported Performance Table'!$AH522="",'Reported Performance Table'!$AJ522="",'Reported Performance Table'!$AK522="",'Reported Performance Table'!$AN522="",'Reported Performance Table'!$AO522="",'Reported Performance Table'!#REF!="",'Reported Performance Table'!$AQ522=""),$A515&amp;", ",""))</f>
        <v/>
      </c>
    </row>
    <row r="516" spans="1:2" x14ac:dyDescent="0.25">
      <c r="A516" s="76">
        <v>523</v>
      </c>
      <c r="B516" s="75" t="str">
        <f>IF('Reported Performance Table'!$B523="","",IF(OR('Reported Performance Table'!$B523="",'Reported Performance Table'!$C523="",'Reported Performance Table'!$D523="",'Reported Performance Table'!$I523="",'Reported Performance Table'!$J523="",'Reported Performance Table'!$K523="",'Reported Performance Table'!$S523="",'Reported Performance Table'!$T523="",'Reported Performance Table'!$V523="",'Reported Performance Table'!$W523="",'Reported Performance Table'!$X523="",'Reported Performance Table'!$Y523="",'Reported Performance Table'!$Z523="",'Reported Performance Table'!$AH523="",'Reported Performance Table'!$AJ523="",'Reported Performance Table'!$AK523="",'Reported Performance Table'!$AN523="",'Reported Performance Table'!$AO523="",'Reported Performance Table'!#REF!="",'Reported Performance Table'!$AQ523=""),$A516&amp;", ",""))</f>
        <v/>
      </c>
    </row>
    <row r="517" spans="1:2" x14ac:dyDescent="0.25">
      <c r="A517" s="76">
        <v>524</v>
      </c>
      <c r="B517" s="75" t="str">
        <f>IF('Reported Performance Table'!$B524="","",IF(OR('Reported Performance Table'!$B524="",'Reported Performance Table'!$C524="",'Reported Performance Table'!$D524="",'Reported Performance Table'!$I524="",'Reported Performance Table'!$J524="",'Reported Performance Table'!$K524="",'Reported Performance Table'!$S524="",'Reported Performance Table'!$T524="",'Reported Performance Table'!$V524="",'Reported Performance Table'!$W524="",'Reported Performance Table'!$X524="",'Reported Performance Table'!$Y524="",'Reported Performance Table'!$Z524="",'Reported Performance Table'!$AH524="",'Reported Performance Table'!$AJ524="",'Reported Performance Table'!$AK524="",'Reported Performance Table'!$AN524="",'Reported Performance Table'!$AO524="",'Reported Performance Table'!#REF!="",'Reported Performance Table'!$AQ524=""),$A517&amp;", ",""))</f>
        <v/>
      </c>
    </row>
    <row r="518" spans="1:2" x14ac:dyDescent="0.25">
      <c r="A518" s="76">
        <v>525</v>
      </c>
      <c r="B518" s="75" t="str">
        <f>IF('Reported Performance Table'!$B525="","",IF(OR('Reported Performance Table'!$B525="",'Reported Performance Table'!$C525="",'Reported Performance Table'!$D525="",'Reported Performance Table'!$I525="",'Reported Performance Table'!$J525="",'Reported Performance Table'!$K525="",'Reported Performance Table'!$S525="",'Reported Performance Table'!$T525="",'Reported Performance Table'!$V525="",'Reported Performance Table'!$W525="",'Reported Performance Table'!$X525="",'Reported Performance Table'!$Y525="",'Reported Performance Table'!$Z525="",'Reported Performance Table'!$AH525="",'Reported Performance Table'!$AJ525="",'Reported Performance Table'!$AK525="",'Reported Performance Table'!$AN525="",'Reported Performance Table'!$AO525="",'Reported Performance Table'!#REF!="",'Reported Performance Table'!$AQ525=""),$A518&amp;", ",""))</f>
        <v/>
      </c>
    </row>
    <row r="519" spans="1:2" x14ac:dyDescent="0.25">
      <c r="A519" s="76">
        <v>526</v>
      </c>
      <c r="B519" s="75" t="str">
        <f>IF('Reported Performance Table'!$B526="","",IF(OR('Reported Performance Table'!$B526="",'Reported Performance Table'!$C526="",'Reported Performance Table'!$D526="",'Reported Performance Table'!$I526="",'Reported Performance Table'!$J526="",'Reported Performance Table'!$K526="",'Reported Performance Table'!$S526="",'Reported Performance Table'!$T526="",'Reported Performance Table'!$V526="",'Reported Performance Table'!$W526="",'Reported Performance Table'!$X526="",'Reported Performance Table'!$Y526="",'Reported Performance Table'!$Z526="",'Reported Performance Table'!$AH526="",'Reported Performance Table'!$AJ526="",'Reported Performance Table'!$AK526="",'Reported Performance Table'!$AN526="",'Reported Performance Table'!$AO526="",'Reported Performance Table'!#REF!="",'Reported Performance Table'!$AQ526=""),$A519&amp;", ",""))</f>
        <v/>
      </c>
    </row>
    <row r="520" spans="1:2" x14ac:dyDescent="0.25">
      <c r="A520" s="76">
        <v>527</v>
      </c>
      <c r="B520" s="75" t="str">
        <f>IF('Reported Performance Table'!$B527="","",IF(OR('Reported Performance Table'!$B527="",'Reported Performance Table'!$C527="",'Reported Performance Table'!$D527="",'Reported Performance Table'!$I527="",'Reported Performance Table'!$J527="",'Reported Performance Table'!$K527="",'Reported Performance Table'!$S527="",'Reported Performance Table'!$T527="",'Reported Performance Table'!$V527="",'Reported Performance Table'!$W527="",'Reported Performance Table'!$X527="",'Reported Performance Table'!$Y527="",'Reported Performance Table'!$Z527="",'Reported Performance Table'!$AH527="",'Reported Performance Table'!$AJ527="",'Reported Performance Table'!$AK527="",'Reported Performance Table'!$AN527="",'Reported Performance Table'!$AO527="",'Reported Performance Table'!#REF!="",'Reported Performance Table'!$AQ527=""),$A520&amp;", ",""))</f>
        <v/>
      </c>
    </row>
    <row r="521" spans="1:2" x14ac:dyDescent="0.25">
      <c r="A521" s="76">
        <v>528</v>
      </c>
      <c r="B521" s="75" t="str">
        <f>IF('Reported Performance Table'!$B528="","",IF(OR('Reported Performance Table'!$B528="",'Reported Performance Table'!$C528="",'Reported Performance Table'!$D528="",'Reported Performance Table'!$I528="",'Reported Performance Table'!$J528="",'Reported Performance Table'!$K528="",'Reported Performance Table'!$S528="",'Reported Performance Table'!$T528="",'Reported Performance Table'!$V528="",'Reported Performance Table'!$W528="",'Reported Performance Table'!$X528="",'Reported Performance Table'!$Y528="",'Reported Performance Table'!$Z528="",'Reported Performance Table'!$AH528="",'Reported Performance Table'!$AJ528="",'Reported Performance Table'!$AK528="",'Reported Performance Table'!$AN528="",'Reported Performance Table'!$AO528="",'Reported Performance Table'!#REF!="",'Reported Performance Table'!$AQ528=""),$A521&amp;", ",""))</f>
        <v/>
      </c>
    </row>
    <row r="522" spans="1:2" x14ac:dyDescent="0.25">
      <c r="A522" s="76">
        <v>529</v>
      </c>
      <c r="B522" s="75" t="str">
        <f>IF('Reported Performance Table'!$B529="","",IF(OR('Reported Performance Table'!$B529="",'Reported Performance Table'!$C529="",'Reported Performance Table'!$D529="",'Reported Performance Table'!$I529="",'Reported Performance Table'!$J529="",'Reported Performance Table'!$K529="",'Reported Performance Table'!$S529="",'Reported Performance Table'!$T529="",'Reported Performance Table'!$V529="",'Reported Performance Table'!$W529="",'Reported Performance Table'!$X529="",'Reported Performance Table'!$Y529="",'Reported Performance Table'!$Z529="",'Reported Performance Table'!$AH529="",'Reported Performance Table'!$AJ529="",'Reported Performance Table'!$AK529="",'Reported Performance Table'!$AN529="",'Reported Performance Table'!$AO529="",'Reported Performance Table'!#REF!="",'Reported Performance Table'!$AQ529=""),$A522&amp;", ",""))</f>
        <v/>
      </c>
    </row>
    <row r="523" spans="1:2" x14ac:dyDescent="0.25">
      <c r="A523" s="76">
        <v>530</v>
      </c>
      <c r="B523" s="75" t="str">
        <f>IF('Reported Performance Table'!$B530="","",IF(OR('Reported Performance Table'!$B530="",'Reported Performance Table'!$C530="",'Reported Performance Table'!$D530="",'Reported Performance Table'!$I530="",'Reported Performance Table'!$J530="",'Reported Performance Table'!$K530="",'Reported Performance Table'!$S530="",'Reported Performance Table'!$T530="",'Reported Performance Table'!$V530="",'Reported Performance Table'!$W530="",'Reported Performance Table'!$X530="",'Reported Performance Table'!$Y530="",'Reported Performance Table'!$Z530="",'Reported Performance Table'!$AH530="",'Reported Performance Table'!$AJ530="",'Reported Performance Table'!$AK530="",'Reported Performance Table'!$AN530="",'Reported Performance Table'!$AO530="",'Reported Performance Table'!#REF!="",'Reported Performance Table'!$AQ530=""),$A523&amp;", ",""))</f>
        <v/>
      </c>
    </row>
    <row r="524" spans="1:2" x14ac:dyDescent="0.25">
      <c r="A524" s="76">
        <v>531</v>
      </c>
      <c r="B524" s="75" t="str">
        <f>IF('Reported Performance Table'!$B531="","",IF(OR('Reported Performance Table'!$B531="",'Reported Performance Table'!$C531="",'Reported Performance Table'!$D531="",'Reported Performance Table'!$I531="",'Reported Performance Table'!$J531="",'Reported Performance Table'!$K531="",'Reported Performance Table'!$S531="",'Reported Performance Table'!$T531="",'Reported Performance Table'!$V531="",'Reported Performance Table'!$W531="",'Reported Performance Table'!$X531="",'Reported Performance Table'!$Y531="",'Reported Performance Table'!$Z531="",'Reported Performance Table'!$AH531="",'Reported Performance Table'!$AJ531="",'Reported Performance Table'!$AK531="",'Reported Performance Table'!$AN531="",'Reported Performance Table'!$AO531="",'Reported Performance Table'!#REF!="",'Reported Performance Table'!$AQ531=""),$A524&amp;", ",""))</f>
        <v/>
      </c>
    </row>
    <row r="525" spans="1:2" x14ac:dyDescent="0.25">
      <c r="A525" s="76">
        <v>532</v>
      </c>
      <c r="B525" s="75" t="str">
        <f>IF('Reported Performance Table'!$B532="","",IF(OR('Reported Performance Table'!$B532="",'Reported Performance Table'!$C532="",'Reported Performance Table'!$D532="",'Reported Performance Table'!$I532="",'Reported Performance Table'!$J532="",'Reported Performance Table'!$K532="",'Reported Performance Table'!$S532="",'Reported Performance Table'!$T532="",'Reported Performance Table'!$V532="",'Reported Performance Table'!$W532="",'Reported Performance Table'!$X532="",'Reported Performance Table'!$Y532="",'Reported Performance Table'!$Z532="",'Reported Performance Table'!$AH532="",'Reported Performance Table'!$AJ532="",'Reported Performance Table'!$AK532="",'Reported Performance Table'!$AN532="",'Reported Performance Table'!$AO532="",'Reported Performance Table'!#REF!="",'Reported Performance Table'!$AQ532=""),$A525&amp;", ",""))</f>
        <v/>
      </c>
    </row>
    <row r="526" spans="1:2" x14ac:dyDescent="0.25">
      <c r="A526" s="76">
        <v>533</v>
      </c>
      <c r="B526" s="75" t="str">
        <f>IF('Reported Performance Table'!$B533="","",IF(OR('Reported Performance Table'!$B533="",'Reported Performance Table'!$C533="",'Reported Performance Table'!$D533="",'Reported Performance Table'!$I533="",'Reported Performance Table'!$J533="",'Reported Performance Table'!$K533="",'Reported Performance Table'!$S533="",'Reported Performance Table'!$T533="",'Reported Performance Table'!$V533="",'Reported Performance Table'!$W533="",'Reported Performance Table'!$X533="",'Reported Performance Table'!$Y533="",'Reported Performance Table'!$Z533="",'Reported Performance Table'!$AH533="",'Reported Performance Table'!$AJ533="",'Reported Performance Table'!$AK533="",'Reported Performance Table'!$AN533="",'Reported Performance Table'!$AO533="",'Reported Performance Table'!#REF!="",'Reported Performance Table'!$AQ533=""),$A526&amp;", ",""))</f>
        <v/>
      </c>
    </row>
    <row r="527" spans="1:2" x14ac:dyDescent="0.25">
      <c r="A527" s="76">
        <v>534</v>
      </c>
      <c r="B527" s="75" t="str">
        <f>IF('Reported Performance Table'!$B534="","",IF(OR('Reported Performance Table'!$B534="",'Reported Performance Table'!$C534="",'Reported Performance Table'!$D534="",'Reported Performance Table'!$I534="",'Reported Performance Table'!$J534="",'Reported Performance Table'!$K534="",'Reported Performance Table'!$S534="",'Reported Performance Table'!$T534="",'Reported Performance Table'!$V534="",'Reported Performance Table'!$W534="",'Reported Performance Table'!$X534="",'Reported Performance Table'!$Y534="",'Reported Performance Table'!$Z534="",'Reported Performance Table'!$AH534="",'Reported Performance Table'!$AJ534="",'Reported Performance Table'!$AK534="",'Reported Performance Table'!$AN534="",'Reported Performance Table'!$AO534="",'Reported Performance Table'!#REF!="",'Reported Performance Table'!$AQ534=""),$A527&amp;", ",""))</f>
        <v/>
      </c>
    </row>
    <row r="528" spans="1:2" x14ac:dyDescent="0.25">
      <c r="A528" s="76">
        <v>535</v>
      </c>
      <c r="B528" s="75" t="str">
        <f>IF('Reported Performance Table'!$B535="","",IF(OR('Reported Performance Table'!$B535="",'Reported Performance Table'!$C535="",'Reported Performance Table'!$D535="",'Reported Performance Table'!$I535="",'Reported Performance Table'!$J535="",'Reported Performance Table'!$K535="",'Reported Performance Table'!$S535="",'Reported Performance Table'!$T535="",'Reported Performance Table'!$V535="",'Reported Performance Table'!$W535="",'Reported Performance Table'!$X535="",'Reported Performance Table'!$Y535="",'Reported Performance Table'!$Z535="",'Reported Performance Table'!$AH535="",'Reported Performance Table'!$AJ535="",'Reported Performance Table'!$AK535="",'Reported Performance Table'!$AN535="",'Reported Performance Table'!$AO535="",'Reported Performance Table'!#REF!="",'Reported Performance Table'!$AQ535=""),$A528&amp;", ",""))</f>
        <v/>
      </c>
    </row>
    <row r="529" spans="1:2" x14ac:dyDescent="0.25">
      <c r="A529" s="76">
        <v>536</v>
      </c>
      <c r="B529" s="75" t="str">
        <f>IF('Reported Performance Table'!$B536="","",IF(OR('Reported Performance Table'!$B536="",'Reported Performance Table'!$C536="",'Reported Performance Table'!$D536="",'Reported Performance Table'!$I536="",'Reported Performance Table'!$J536="",'Reported Performance Table'!$K536="",'Reported Performance Table'!$S536="",'Reported Performance Table'!$T536="",'Reported Performance Table'!$V536="",'Reported Performance Table'!$W536="",'Reported Performance Table'!$X536="",'Reported Performance Table'!$Y536="",'Reported Performance Table'!$Z536="",'Reported Performance Table'!$AH536="",'Reported Performance Table'!$AJ536="",'Reported Performance Table'!$AK536="",'Reported Performance Table'!$AN536="",'Reported Performance Table'!$AO536="",'Reported Performance Table'!#REF!="",'Reported Performance Table'!$AQ536=""),$A529&amp;", ",""))</f>
        <v/>
      </c>
    </row>
    <row r="530" spans="1:2" x14ac:dyDescent="0.25">
      <c r="A530" s="76">
        <v>537</v>
      </c>
      <c r="B530" s="75" t="str">
        <f>IF('Reported Performance Table'!$B537="","",IF(OR('Reported Performance Table'!$B537="",'Reported Performance Table'!$C537="",'Reported Performance Table'!$D537="",'Reported Performance Table'!$I537="",'Reported Performance Table'!$J537="",'Reported Performance Table'!$K537="",'Reported Performance Table'!$S537="",'Reported Performance Table'!$T537="",'Reported Performance Table'!$V537="",'Reported Performance Table'!$W537="",'Reported Performance Table'!$X537="",'Reported Performance Table'!$Y537="",'Reported Performance Table'!$Z537="",'Reported Performance Table'!$AH537="",'Reported Performance Table'!$AJ537="",'Reported Performance Table'!$AK537="",'Reported Performance Table'!$AN537="",'Reported Performance Table'!$AO537="",'Reported Performance Table'!#REF!="",'Reported Performance Table'!$AQ537=""),$A530&amp;", ",""))</f>
        <v/>
      </c>
    </row>
    <row r="531" spans="1:2" x14ac:dyDescent="0.25">
      <c r="A531" s="76">
        <v>538</v>
      </c>
      <c r="B531" s="75" t="str">
        <f>IF('Reported Performance Table'!$B538="","",IF(OR('Reported Performance Table'!$B538="",'Reported Performance Table'!$C538="",'Reported Performance Table'!$D538="",'Reported Performance Table'!$I538="",'Reported Performance Table'!$J538="",'Reported Performance Table'!$K538="",'Reported Performance Table'!$S538="",'Reported Performance Table'!$T538="",'Reported Performance Table'!$V538="",'Reported Performance Table'!$W538="",'Reported Performance Table'!$X538="",'Reported Performance Table'!$Y538="",'Reported Performance Table'!$Z538="",'Reported Performance Table'!$AH538="",'Reported Performance Table'!$AJ538="",'Reported Performance Table'!$AK538="",'Reported Performance Table'!$AN538="",'Reported Performance Table'!$AO538="",'Reported Performance Table'!#REF!="",'Reported Performance Table'!$AQ538=""),$A531&amp;", ",""))</f>
        <v/>
      </c>
    </row>
    <row r="532" spans="1:2" x14ac:dyDescent="0.25">
      <c r="A532" s="76">
        <v>539</v>
      </c>
      <c r="B532" s="75" t="str">
        <f>IF('Reported Performance Table'!$B539="","",IF(OR('Reported Performance Table'!$B539="",'Reported Performance Table'!$C539="",'Reported Performance Table'!$D539="",'Reported Performance Table'!$I539="",'Reported Performance Table'!$J539="",'Reported Performance Table'!$K539="",'Reported Performance Table'!$S539="",'Reported Performance Table'!$T539="",'Reported Performance Table'!$V539="",'Reported Performance Table'!$W539="",'Reported Performance Table'!$X539="",'Reported Performance Table'!$Y539="",'Reported Performance Table'!$Z539="",'Reported Performance Table'!$AH539="",'Reported Performance Table'!$AJ539="",'Reported Performance Table'!$AK539="",'Reported Performance Table'!$AN539="",'Reported Performance Table'!$AO539="",'Reported Performance Table'!#REF!="",'Reported Performance Table'!$AQ539=""),$A532&amp;", ",""))</f>
        <v/>
      </c>
    </row>
    <row r="533" spans="1:2" x14ac:dyDescent="0.25">
      <c r="A533" s="76">
        <v>540</v>
      </c>
      <c r="B533" s="75" t="str">
        <f>IF('Reported Performance Table'!$B540="","",IF(OR('Reported Performance Table'!$B540="",'Reported Performance Table'!$C540="",'Reported Performance Table'!$D540="",'Reported Performance Table'!$I540="",'Reported Performance Table'!$J540="",'Reported Performance Table'!$K540="",'Reported Performance Table'!$S540="",'Reported Performance Table'!$T540="",'Reported Performance Table'!$V540="",'Reported Performance Table'!$W540="",'Reported Performance Table'!$X540="",'Reported Performance Table'!$Y540="",'Reported Performance Table'!$Z540="",'Reported Performance Table'!$AH540="",'Reported Performance Table'!$AJ540="",'Reported Performance Table'!$AK540="",'Reported Performance Table'!$AN540="",'Reported Performance Table'!$AO540="",'Reported Performance Table'!#REF!="",'Reported Performance Table'!$AQ540=""),$A533&amp;", ",""))</f>
        <v/>
      </c>
    </row>
    <row r="534" spans="1:2" x14ac:dyDescent="0.25">
      <c r="A534" s="76">
        <v>541</v>
      </c>
      <c r="B534" s="75" t="str">
        <f>IF('Reported Performance Table'!$B541="","",IF(OR('Reported Performance Table'!$B541="",'Reported Performance Table'!$C541="",'Reported Performance Table'!$D541="",'Reported Performance Table'!$I541="",'Reported Performance Table'!$J541="",'Reported Performance Table'!$K541="",'Reported Performance Table'!$S541="",'Reported Performance Table'!$T541="",'Reported Performance Table'!$V541="",'Reported Performance Table'!$W541="",'Reported Performance Table'!$X541="",'Reported Performance Table'!$Y541="",'Reported Performance Table'!$Z541="",'Reported Performance Table'!$AH541="",'Reported Performance Table'!$AJ541="",'Reported Performance Table'!$AK541="",'Reported Performance Table'!$AN541="",'Reported Performance Table'!$AO541="",'Reported Performance Table'!#REF!="",'Reported Performance Table'!$AQ541=""),$A534&amp;", ",""))</f>
        <v/>
      </c>
    </row>
    <row r="535" spans="1:2" x14ac:dyDescent="0.25">
      <c r="A535" s="76">
        <v>542</v>
      </c>
      <c r="B535" s="75" t="str">
        <f>IF('Reported Performance Table'!$B542="","",IF(OR('Reported Performance Table'!$B542="",'Reported Performance Table'!$C542="",'Reported Performance Table'!$D542="",'Reported Performance Table'!$I542="",'Reported Performance Table'!$J542="",'Reported Performance Table'!$K542="",'Reported Performance Table'!$S542="",'Reported Performance Table'!$T542="",'Reported Performance Table'!$V542="",'Reported Performance Table'!$W542="",'Reported Performance Table'!$X542="",'Reported Performance Table'!$Y542="",'Reported Performance Table'!$Z542="",'Reported Performance Table'!$AH542="",'Reported Performance Table'!$AJ542="",'Reported Performance Table'!$AK542="",'Reported Performance Table'!$AN542="",'Reported Performance Table'!$AO542="",'Reported Performance Table'!#REF!="",'Reported Performance Table'!$AQ542=""),$A535&amp;", ",""))</f>
        <v/>
      </c>
    </row>
    <row r="536" spans="1:2" x14ac:dyDescent="0.25">
      <c r="A536" s="76">
        <v>543</v>
      </c>
      <c r="B536" s="75" t="str">
        <f>IF('Reported Performance Table'!$B543="","",IF(OR('Reported Performance Table'!$B543="",'Reported Performance Table'!$C543="",'Reported Performance Table'!$D543="",'Reported Performance Table'!$I543="",'Reported Performance Table'!$J543="",'Reported Performance Table'!$K543="",'Reported Performance Table'!$S543="",'Reported Performance Table'!$T543="",'Reported Performance Table'!$V543="",'Reported Performance Table'!$W543="",'Reported Performance Table'!$X543="",'Reported Performance Table'!$Y543="",'Reported Performance Table'!$Z543="",'Reported Performance Table'!$AH543="",'Reported Performance Table'!$AJ543="",'Reported Performance Table'!$AK543="",'Reported Performance Table'!$AN543="",'Reported Performance Table'!$AO543="",'Reported Performance Table'!#REF!="",'Reported Performance Table'!$AQ543=""),$A536&amp;", ",""))</f>
        <v/>
      </c>
    </row>
    <row r="537" spans="1:2" x14ac:dyDescent="0.25">
      <c r="A537" s="76">
        <v>544</v>
      </c>
      <c r="B537" s="75" t="str">
        <f>IF('Reported Performance Table'!$B544="","",IF(OR('Reported Performance Table'!$B544="",'Reported Performance Table'!$C544="",'Reported Performance Table'!$D544="",'Reported Performance Table'!$I544="",'Reported Performance Table'!$J544="",'Reported Performance Table'!$K544="",'Reported Performance Table'!$S544="",'Reported Performance Table'!$T544="",'Reported Performance Table'!$V544="",'Reported Performance Table'!$W544="",'Reported Performance Table'!$X544="",'Reported Performance Table'!$Y544="",'Reported Performance Table'!$Z544="",'Reported Performance Table'!$AH544="",'Reported Performance Table'!$AJ544="",'Reported Performance Table'!$AK544="",'Reported Performance Table'!$AN544="",'Reported Performance Table'!$AO544="",'Reported Performance Table'!#REF!="",'Reported Performance Table'!$AQ544=""),$A537&amp;", ",""))</f>
        <v/>
      </c>
    </row>
    <row r="538" spans="1:2" x14ac:dyDescent="0.25">
      <c r="A538" s="76">
        <v>545</v>
      </c>
      <c r="B538" s="75" t="str">
        <f>IF('Reported Performance Table'!$B545="","",IF(OR('Reported Performance Table'!$B545="",'Reported Performance Table'!$C545="",'Reported Performance Table'!$D545="",'Reported Performance Table'!$I545="",'Reported Performance Table'!$J545="",'Reported Performance Table'!$K545="",'Reported Performance Table'!$S545="",'Reported Performance Table'!$T545="",'Reported Performance Table'!$V545="",'Reported Performance Table'!$W545="",'Reported Performance Table'!$X545="",'Reported Performance Table'!$Y545="",'Reported Performance Table'!$Z545="",'Reported Performance Table'!$AH545="",'Reported Performance Table'!$AJ545="",'Reported Performance Table'!$AK545="",'Reported Performance Table'!$AN545="",'Reported Performance Table'!$AO545="",'Reported Performance Table'!#REF!="",'Reported Performance Table'!$AQ545=""),$A538&amp;", ",""))</f>
        <v/>
      </c>
    </row>
    <row r="539" spans="1:2" x14ac:dyDescent="0.25">
      <c r="A539" s="76">
        <v>546</v>
      </c>
      <c r="B539" s="75" t="str">
        <f>IF('Reported Performance Table'!$B546="","",IF(OR('Reported Performance Table'!$B546="",'Reported Performance Table'!$C546="",'Reported Performance Table'!$D546="",'Reported Performance Table'!$I546="",'Reported Performance Table'!$J546="",'Reported Performance Table'!$K546="",'Reported Performance Table'!$S546="",'Reported Performance Table'!$T546="",'Reported Performance Table'!$V546="",'Reported Performance Table'!$W546="",'Reported Performance Table'!$X546="",'Reported Performance Table'!$Y546="",'Reported Performance Table'!$Z546="",'Reported Performance Table'!$AH546="",'Reported Performance Table'!$AJ546="",'Reported Performance Table'!$AK546="",'Reported Performance Table'!$AN546="",'Reported Performance Table'!$AO546="",'Reported Performance Table'!#REF!="",'Reported Performance Table'!$AQ546=""),$A539&amp;", ",""))</f>
        <v/>
      </c>
    </row>
    <row r="540" spans="1:2" x14ac:dyDescent="0.25">
      <c r="A540" s="76">
        <v>547</v>
      </c>
      <c r="B540" s="75" t="str">
        <f>IF('Reported Performance Table'!$B547="","",IF(OR('Reported Performance Table'!$B547="",'Reported Performance Table'!$C547="",'Reported Performance Table'!$D547="",'Reported Performance Table'!$I547="",'Reported Performance Table'!$J547="",'Reported Performance Table'!$K547="",'Reported Performance Table'!$S547="",'Reported Performance Table'!$T547="",'Reported Performance Table'!$V547="",'Reported Performance Table'!$W547="",'Reported Performance Table'!$X547="",'Reported Performance Table'!$Y547="",'Reported Performance Table'!$Z547="",'Reported Performance Table'!$AH547="",'Reported Performance Table'!$AJ547="",'Reported Performance Table'!$AK547="",'Reported Performance Table'!$AN547="",'Reported Performance Table'!$AO547="",'Reported Performance Table'!#REF!="",'Reported Performance Table'!$AQ547=""),$A540&amp;", ",""))</f>
        <v/>
      </c>
    </row>
    <row r="541" spans="1:2" x14ac:dyDescent="0.25">
      <c r="A541" s="76">
        <v>548</v>
      </c>
      <c r="B541" s="75" t="str">
        <f>IF('Reported Performance Table'!$B548="","",IF(OR('Reported Performance Table'!$B548="",'Reported Performance Table'!$C548="",'Reported Performance Table'!$D548="",'Reported Performance Table'!$I548="",'Reported Performance Table'!$J548="",'Reported Performance Table'!$K548="",'Reported Performance Table'!$S548="",'Reported Performance Table'!$T548="",'Reported Performance Table'!$V548="",'Reported Performance Table'!$W548="",'Reported Performance Table'!$X548="",'Reported Performance Table'!$Y548="",'Reported Performance Table'!$Z548="",'Reported Performance Table'!$AH548="",'Reported Performance Table'!$AJ548="",'Reported Performance Table'!$AK548="",'Reported Performance Table'!$AN548="",'Reported Performance Table'!$AO548="",'Reported Performance Table'!#REF!="",'Reported Performance Table'!$AQ548=""),$A541&amp;", ",""))</f>
        <v/>
      </c>
    </row>
    <row r="542" spans="1:2" x14ac:dyDescent="0.25">
      <c r="A542" s="76">
        <v>549</v>
      </c>
      <c r="B542" s="75" t="str">
        <f>IF('Reported Performance Table'!$B549="","",IF(OR('Reported Performance Table'!$B549="",'Reported Performance Table'!$C549="",'Reported Performance Table'!$D549="",'Reported Performance Table'!$I549="",'Reported Performance Table'!$J549="",'Reported Performance Table'!$K549="",'Reported Performance Table'!$S549="",'Reported Performance Table'!$T549="",'Reported Performance Table'!$V549="",'Reported Performance Table'!$W549="",'Reported Performance Table'!$X549="",'Reported Performance Table'!$Y549="",'Reported Performance Table'!$Z549="",'Reported Performance Table'!$AH549="",'Reported Performance Table'!$AJ549="",'Reported Performance Table'!$AK549="",'Reported Performance Table'!$AN549="",'Reported Performance Table'!$AO549="",'Reported Performance Table'!#REF!="",'Reported Performance Table'!$AQ549=""),$A542&amp;", ",""))</f>
        <v/>
      </c>
    </row>
    <row r="543" spans="1:2" x14ac:dyDescent="0.25">
      <c r="A543" s="76">
        <v>550</v>
      </c>
      <c r="B543" s="75" t="str">
        <f>IF('Reported Performance Table'!$B550="","",IF(OR('Reported Performance Table'!$B550="",'Reported Performance Table'!$C550="",'Reported Performance Table'!$D550="",'Reported Performance Table'!$I550="",'Reported Performance Table'!$J550="",'Reported Performance Table'!$K550="",'Reported Performance Table'!$S550="",'Reported Performance Table'!$T550="",'Reported Performance Table'!$V550="",'Reported Performance Table'!$W550="",'Reported Performance Table'!$X550="",'Reported Performance Table'!$Y550="",'Reported Performance Table'!$Z550="",'Reported Performance Table'!$AH550="",'Reported Performance Table'!$AJ550="",'Reported Performance Table'!$AK550="",'Reported Performance Table'!$AN550="",'Reported Performance Table'!$AO550="",'Reported Performance Table'!#REF!="",'Reported Performance Table'!$AQ550=""),$A543&amp;", ",""))</f>
        <v/>
      </c>
    </row>
    <row r="544" spans="1:2" x14ac:dyDescent="0.25">
      <c r="A544" s="76">
        <v>551</v>
      </c>
      <c r="B544" s="75" t="str">
        <f>IF('Reported Performance Table'!$B551="","",IF(OR('Reported Performance Table'!$B551="",'Reported Performance Table'!$C551="",'Reported Performance Table'!$D551="",'Reported Performance Table'!$I551="",'Reported Performance Table'!$J551="",'Reported Performance Table'!$K551="",'Reported Performance Table'!$S551="",'Reported Performance Table'!$T551="",'Reported Performance Table'!$V551="",'Reported Performance Table'!$W551="",'Reported Performance Table'!$X551="",'Reported Performance Table'!$Y551="",'Reported Performance Table'!$Z551="",'Reported Performance Table'!$AH551="",'Reported Performance Table'!$AJ551="",'Reported Performance Table'!$AK551="",'Reported Performance Table'!$AN551="",'Reported Performance Table'!$AO551="",'Reported Performance Table'!#REF!="",'Reported Performance Table'!$AQ551=""),$A544&amp;", ",""))</f>
        <v/>
      </c>
    </row>
    <row r="545" spans="1:2" x14ac:dyDescent="0.25">
      <c r="A545" s="76">
        <v>552</v>
      </c>
      <c r="B545" s="75" t="str">
        <f>IF('Reported Performance Table'!$B552="","",IF(OR('Reported Performance Table'!$B552="",'Reported Performance Table'!$C552="",'Reported Performance Table'!$D552="",'Reported Performance Table'!$I552="",'Reported Performance Table'!$J552="",'Reported Performance Table'!$K552="",'Reported Performance Table'!$S552="",'Reported Performance Table'!$T552="",'Reported Performance Table'!$V552="",'Reported Performance Table'!$W552="",'Reported Performance Table'!$X552="",'Reported Performance Table'!$Y552="",'Reported Performance Table'!$Z552="",'Reported Performance Table'!$AH552="",'Reported Performance Table'!$AJ552="",'Reported Performance Table'!$AK552="",'Reported Performance Table'!$AN552="",'Reported Performance Table'!$AO552="",'Reported Performance Table'!#REF!="",'Reported Performance Table'!$AQ552=""),$A545&amp;", ",""))</f>
        <v/>
      </c>
    </row>
    <row r="546" spans="1:2" x14ac:dyDescent="0.25">
      <c r="A546" s="76">
        <v>553</v>
      </c>
      <c r="B546" s="75" t="str">
        <f>IF('Reported Performance Table'!$B553="","",IF(OR('Reported Performance Table'!$B553="",'Reported Performance Table'!$C553="",'Reported Performance Table'!$D553="",'Reported Performance Table'!$I553="",'Reported Performance Table'!$J553="",'Reported Performance Table'!$K553="",'Reported Performance Table'!$S553="",'Reported Performance Table'!$T553="",'Reported Performance Table'!$V553="",'Reported Performance Table'!$W553="",'Reported Performance Table'!$X553="",'Reported Performance Table'!$Y553="",'Reported Performance Table'!$Z553="",'Reported Performance Table'!$AH553="",'Reported Performance Table'!$AJ553="",'Reported Performance Table'!$AK553="",'Reported Performance Table'!$AN553="",'Reported Performance Table'!$AO553="",'Reported Performance Table'!#REF!="",'Reported Performance Table'!$AQ553=""),$A546&amp;", ",""))</f>
        <v/>
      </c>
    </row>
    <row r="547" spans="1:2" x14ac:dyDescent="0.25">
      <c r="A547" s="76">
        <v>554</v>
      </c>
      <c r="B547" s="75" t="str">
        <f>IF('Reported Performance Table'!$B554="","",IF(OR('Reported Performance Table'!$B554="",'Reported Performance Table'!$C554="",'Reported Performance Table'!$D554="",'Reported Performance Table'!$I554="",'Reported Performance Table'!$J554="",'Reported Performance Table'!$K554="",'Reported Performance Table'!$S554="",'Reported Performance Table'!$T554="",'Reported Performance Table'!$V554="",'Reported Performance Table'!$W554="",'Reported Performance Table'!$X554="",'Reported Performance Table'!$Y554="",'Reported Performance Table'!$Z554="",'Reported Performance Table'!$AH554="",'Reported Performance Table'!$AJ554="",'Reported Performance Table'!$AK554="",'Reported Performance Table'!$AN554="",'Reported Performance Table'!$AO554="",'Reported Performance Table'!#REF!="",'Reported Performance Table'!$AQ554=""),$A547&amp;", ",""))</f>
        <v/>
      </c>
    </row>
    <row r="548" spans="1:2" x14ac:dyDescent="0.25">
      <c r="A548" s="76">
        <v>555</v>
      </c>
      <c r="B548" s="75" t="str">
        <f>IF('Reported Performance Table'!$B555="","",IF(OR('Reported Performance Table'!$B555="",'Reported Performance Table'!$C555="",'Reported Performance Table'!$D555="",'Reported Performance Table'!$I555="",'Reported Performance Table'!$J555="",'Reported Performance Table'!$K555="",'Reported Performance Table'!$S555="",'Reported Performance Table'!$T555="",'Reported Performance Table'!$V555="",'Reported Performance Table'!$W555="",'Reported Performance Table'!$X555="",'Reported Performance Table'!$Y555="",'Reported Performance Table'!$Z555="",'Reported Performance Table'!$AH555="",'Reported Performance Table'!$AJ555="",'Reported Performance Table'!$AK555="",'Reported Performance Table'!$AN555="",'Reported Performance Table'!$AO555="",'Reported Performance Table'!#REF!="",'Reported Performance Table'!$AQ555=""),$A548&amp;", ",""))</f>
        <v/>
      </c>
    </row>
    <row r="549" spans="1:2" x14ac:dyDescent="0.25">
      <c r="A549" s="76">
        <v>556</v>
      </c>
      <c r="B549" s="75" t="str">
        <f>IF('Reported Performance Table'!$B556="","",IF(OR('Reported Performance Table'!$B556="",'Reported Performance Table'!$C556="",'Reported Performance Table'!$D556="",'Reported Performance Table'!$I556="",'Reported Performance Table'!$J556="",'Reported Performance Table'!$K556="",'Reported Performance Table'!$S556="",'Reported Performance Table'!$T556="",'Reported Performance Table'!$V556="",'Reported Performance Table'!$W556="",'Reported Performance Table'!$X556="",'Reported Performance Table'!$Y556="",'Reported Performance Table'!$Z556="",'Reported Performance Table'!$AH556="",'Reported Performance Table'!$AJ556="",'Reported Performance Table'!$AK556="",'Reported Performance Table'!$AN556="",'Reported Performance Table'!$AO556="",'Reported Performance Table'!#REF!="",'Reported Performance Table'!$AQ556=""),$A549&amp;", ",""))</f>
        <v/>
      </c>
    </row>
    <row r="550" spans="1:2" x14ac:dyDescent="0.25">
      <c r="A550" s="76">
        <v>557</v>
      </c>
      <c r="B550" s="75" t="str">
        <f>IF('Reported Performance Table'!$B557="","",IF(OR('Reported Performance Table'!$B557="",'Reported Performance Table'!$C557="",'Reported Performance Table'!$D557="",'Reported Performance Table'!$I557="",'Reported Performance Table'!$J557="",'Reported Performance Table'!$K557="",'Reported Performance Table'!$S557="",'Reported Performance Table'!$T557="",'Reported Performance Table'!$V557="",'Reported Performance Table'!$W557="",'Reported Performance Table'!$X557="",'Reported Performance Table'!$Y557="",'Reported Performance Table'!$Z557="",'Reported Performance Table'!$AH557="",'Reported Performance Table'!$AJ557="",'Reported Performance Table'!$AK557="",'Reported Performance Table'!$AN557="",'Reported Performance Table'!$AO557="",'Reported Performance Table'!#REF!="",'Reported Performance Table'!$AQ557=""),$A550&amp;", ",""))</f>
        <v/>
      </c>
    </row>
    <row r="551" spans="1:2" x14ac:dyDescent="0.25">
      <c r="A551" s="76">
        <v>558</v>
      </c>
      <c r="B551" s="75" t="str">
        <f>IF('Reported Performance Table'!$B558="","",IF(OR('Reported Performance Table'!$B558="",'Reported Performance Table'!$C558="",'Reported Performance Table'!$D558="",'Reported Performance Table'!$I558="",'Reported Performance Table'!$J558="",'Reported Performance Table'!$K558="",'Reported Performance Table'!$S558="",'Reported Performance Table'!$T558="",'Reported Performance Table'!$V558="",'Reported Performance Table'!$W558="",'Reported Performance Table'!$X558="",'Reported Performance Table'!$Y558="",'Reported Performance Table'!$Z558="",'Reported Performance Table'!$AH558="",'Reported Performance Table'!$AJ558="",'Reported Performance Table'!$AK558="",'Reported Performance Table'!$AN558="",'Reported Performance Table'!$AO558="",'Reported Performance Table'!#REF!="",'Reported Performance Table'!$AQ558=""),$A551&amp;", ",""))</f>
        <v/>
      </c>
    </row>
    <row r="552" spans="1:2" x14ac:dyDescent="0.25">
      <c r="A552" s="76">
        <v>559</v>
      </c>
      <c r="B552" s="75" t="str">
        <f>IF('Reported Performance Table'!$B559="","",IF(OR('Reported Performance Table'!$B559="",'Reported Performance Table'!$C559="",'Reported Performance Table'!$D559="",'Reported Performance Table'!$I559="",'Reported Performance Table'!$J559="",'Reported Performance Table'!$K559="",'Reported Performance Table'!$S559="",'Reported Performance Table'!$T559="",'Reported Performance Table'!$V559="",'Reported Performance Table'!$W559="",'Reported Performance Table'!$X559="",'Reported Performance Table'!$Y559="",'Reported Performance Table'!$Z559="",'Reported Performance Table'!$AH559="",'Reported Performance Table'!$AJ559="",'Reported Performance Table'!$AK559="",'Reported Performance Table'!$AN559="",'Reported Performance Table'!$AO559="",'Reported Performance Table'!#REF!="",'Reported Performance Table'!$AQ559=""),$A552&amp;", ",""))</f>
        <v/>
      </c>
    </row>
    <row r="553" spans="1:2" x14ac:dyDescent="0.25">
      <c r="A553" s="76">
        <v>560</v>
      </c>
      <c r="B553" s="75" t="str">
        <f>IF('Reported Performance Table'!$B560="","",IF(OR('Reported Performance Table'!$B560="",'Reported Performance Table'!$C560="",'Reported Performance Table'!$D560="",'Reported Performance Table'!$I560="",'Reported Performance Table'!$J560="",'Reported Performance Table'!$K560="",'Reported Performance Table'!$S560="",'Reported Performance Table'!$T560="",'Reported Performance Table'!$V560="",'Reported Performance Table'!$W560="",'Reported Performance Table'!$X560="",'Reported Performance Table'!$Y560="",'Reported Performance Table'!$Z560="",'Reported Performance Table'!$AH560="",'Reported Performance Table'!$AJ560="",'Reported Performance Table'!$AK560="",'Reported Performance Table'!$AN560="",'Reported Performance Table'!$AO560="",'Reported Performance Table'!#REF!="",'Reported Performance Table'!$AQ560=""),$A553&amp;", ",""))</f>
        <v/>
      </c>
    </row>
    <row r="554" spans="1:2" x14ac:dyDescent="0.25">
      <c r="A554" s="76">
        <v>561</v>
      </c>
      <c r="B554" s="75" t="str">
        <f>IF('Reported Performance Table'!$B561="","",IF(OR('Reported Performance Table'!$B561="",'Reported Performance Table'!$C561="",'Reported Performance Table'!$D561="",'Reported Performance Table'!$I561="",'Reported Performance Table'!$J561="",'Reported Performance Table'!$K561="",'Reported Performance Table'!$S561="",'Reported Performance Table'!$T561="",'Reported Performance Table'!$V561="",'Reported Performance Table'!$W561="",'Reported Performance Table'!$X561="",'Reported Performance Table'!$Y561="",'Reported Performance Table'!$Z561="",'Reported Performance Table'!$AH561="",'Reported Performance Table'!$AJ561="",'Reported Performance Table'!$AK561="",'Reported Performance Table'!$AN561="",'Reported Performance Table'!$AO561="",'Reported Performance Table'!#REF!="",'Reported Performance Table'!$AQ561=""),$A554&amp;", ",""))</f>
        <v/>
      </c>
    </row>
    <row r="555" spans="1:2" x14ac:dyDescent="0.25">
      <c r="A555" s="76">
        <v>562</v>
      </c>
      <c r="B555" s="75" t="str">
        <f>IF('Reported Performance Table'!$B562="","",IF(OR('Reported Performance Table'!$B562="",'Reported Performance Table'!$C562="",'Reported Performance Table'!$D562="",'Reported Performance Table'!$I562="",'Reported Performance Table'!$J562="",'Reported Performance Table'!$K562="",'Reported Performance Table'!$S562="",'Reported Performance Table'!$T562="",'Reported Performance Table'!$V562="",'Reported Performance Table'!$W562="",'Reported Performance Table'!$X562="",'Reported Performance Table'!$Y562="",'Reported Performance Table'!$Z562="",'Reported Performance Table'!$AH562="",'Reported Performance Table'!$AJ562="",'Reported Performance Table'!$AK562="",'Reported Performance Table'!$AN562="",'Reported Performance Table'!$AO562="",'Reported Performance Table'!#REF!="",'Reported Performance Table'!$AQ562=""),$A555&amp;", ",""))</f>
        <v/>
      </c>
    </row>
    <row r="556" spans="1:2" x14ac:dyDescent="0.25">
      <c r="A556" s="76">
        <v>563</v>
      </c>
      <c r="B556" s="75" t="str">
        <f>IF('Reported Performance Table'!$B563="","",IF(OR('Reported Performance Table'!$B563="",'Reported Performance Table'!$C563="",'Reported Performance Table'!$D563="",'Reported Performance Table'!$I563="",'Reported Performance Table'!$J563="",'Reported Performance Table'!$K563="",'Reported Performance Table'!$S563="",'Reported Performance Table'!$T563="",'Reported Performance Table'!$V563="",'Reported Performance Table'!$W563="",'Reported Performance Table'!$X563="",'Reported Performance Table'!$Y563="",'Reported Performance Table'!$Z563="",'Reported Performance Table'!$AH563="",'Reported Performance Table'!$AJ563="",'Reported Performance Table'!$AK563="",'Reported Performance Table'!$AN563="",'Reported Performance Table'!$AO563="",'Reported Performance Table'!#REF!="",'Reported Performance Table'!$AQ563=""),$A556&amp;", ",""))</f>
        <v/>
      </c>
    </row>
    <row r="557" spans="1:2" x14ac:dyDescent="0.25">
      <c r="A557" s="76">
        <v>564</v>
      </c>
      <c r="B557" s="75" t="str">
        <f>IF('Reported Performance Table'!$B564="","",IF(OR('Reported Performance Table'!$B564="",'Reported Performance Table'!$C564="",'Reported Performance Table'!$D564="",'Reported Performance Table'!$I564="",'Reported Performance Table'!$J564="",'Reported Performance Table'!$K564="",'Reported Performance Table'!$S564="",'Reported Performance Table'!$T564="",'Reported Performance Table'!$V564="",'Reported Performance Table'!$W564="",'Reported Performance Table'!$X564="",'Reported Performance Table'!$Y564="",'Reported Performance Table'!$Z564="",'Reported Performance Table'!$AH564="",'Reported Performance Table'!$AJ564="",'Reported Performance Table'!$AK564="",'Reported Performance Table'!$AN564="",'Reported Performance Table'!$AO564="",'Reported Performance Table'!#REF!="",'Reported Performance Table'!$AQ564=""),$A557&amp;", ",""))</f>
        <v/>
      </c>
    </row>
    <row r="558" spans="1:2" x14ac:dyDescent="0.25">
      <c r="A558" s="76">
        <v>565</v>
      </c>
      <c r="B558" s="75" t="str">
        <f>IF('Reported Performance Table'!$B565="","",IF(OR('Reported Performance Table'!$B565="",'Reported Performance Table'!$C565="",'Reported Performance Table'!$D565="",'Reported Performance Table'!$I565="",'Reported Performance Table'!$J565="",'Reported Performance Table'!$K565="",'Reported Performance Table'!$S565="",'Reported Performance Table'!$T565="",'Reported Performance Table'!$V565="",'Reported Performance Table'!$W565="",'Reported Performance Table'!$X565="",'Reported Performance Table'!$Y565="",'Reported Performance Table'!$Z565="",'Reported Performance Table'!$AH565="",'Reported Performance Table'!$AJ565="",'Reported Performance Table'!$AK565="",'Reported Performance Table'!$AN565="",'Reported Performance Table'!$AO565="",'Reported Performance Table'!#REF!="",'Reported Performance Table'!$AQ565=""),$A558&amp;", ",""))</f>
        <v/>
      </c>
    </row>
    <row r="559" spans="1:2" x14ac:dyDescent="0.25">
      <c r="A559" s="76">
        <v>566</v>
      </c>
      <c r="B559" s="75" t="str">
        <f>IF('Reported Performance Table'!$B566="","",IF(OR('Reported Performance Table'!$B566="",'Reported Performance Table'!$C566="",'Reported Performance Table'!$D566="",'Reported Performance Table'!$I566="",'Reported Performance Table'!$J566="",'Reported Performance Table'!$K566="",'Reported Performance Table'!$S566="",'Reported Performance Table'!$T566="",'Reported Performance Table'!$V566="",'Reported Performance Table'!$W566="",'Reported Performance Table'!$X566="",'Reported Performance Table'!$Y566="",'Reported Performance Table'!$Z566="",'Reported Performance Table'!$AH566="",'Reported Performance Table'!$AJ566="",'Reported Performance Table'!$AK566="",'Reported Performance Table'!$AN566="",'Reported Performance Table'!$AO566="",'Reported Performance Table'!#REF!="",'Reported Performance Table'!$AQ566=""),$A559&amp;", ",""))</f>
        <v/>
      </c>
    </row>
    <row r="560" spans="1:2" x14ac:dyDescent="0.25">
      <c r="A560" s="76">
        <v>567</v>
      </c>
      <c r="B560" s="75" t="str">
        <f>IF('Reported Performance Table'!$B567="","",IF(OR('Reported Performance Table'!$B567="",'Reported Performance Table'!$C567="",'Reported Performance Table'!$D567="",'Reported Performance Table'!$I567="",'Reported Performance Table'!$J567="",'Reported Performance Table'!$K567="",'Reported Performance Table'!$S567="",'Reported Performance Table'!$T567="",'Reported Performance Table'!$V567="",'Reported Performance Table'!$W567="",'Reported Performance Table'!$X567="",'Reported Performance Table'!$Y567="",'Reported Performance Table'!$Z567="",'Reported Performance Table'!$AH567="",'Reported Performance Table'!$AJ567="",'Reported Performance Table'!$AK567="",'Reported Performance Table'!$AN567="",'Reported Performance Table'!$AO567="",'Reported Performance Table'!#REF!="",'Reported Performance Table'!$AQ567=""),$A560&amp;", ",""))</f>
        <v/>
      </c>
    </row>
    <row r="561" spans="1:2" x14ac:dyDescent="0.25">
      <c r="A561" s="76">
        <v>568</v>
      </c>
      <c r="B561" s="75" t="str">
        <f>IF('Reported Performance Table'!$B568="","",IF(OR('Reported Performance Table'!$B568="",'Reported Performance Table'!$C568="",'Reported Performance Table'!$D568="",'Reported Performance Table'!$I568="",'Reported Performance Table'!$J568="",'Reported Performance Table'!$K568="",'Reported Performance Table'!$S568="",'Reported Performance Table'!$T568="",'Reported Performance Table'!$V568="",'Reported Performance Table'!$W568="",'Reported Performance Table'!$X568="",'Reported Performance Table'!$Y568="",'Reported Performance Table'!$Z568="",'Reported Performance Table'!$AH568="",'Reported Performance Table'!$AJ568="",'Reported Performance Table'!$AK568="",'Reported Performance Table'!$AN568="",'Reported Performance Table'!$AO568="",'Reported Performance Table'!#REF!="",'Reported Performance Table'!$AQ568=""),$A561&amp;", ",""))</f>
        <v/>
      </c>
    </row>
    <row r="562" spans="1:2" x14ac:dyDescent="0.25">
      <c r="A562" s="76">
        <v>569</v>
      </c>
      <c r="B562" s="75" t="str">
        <f>IF('Reported Performance Table'!$B569="","",IF(OR('Reported Performance Table'!$B569="",'Reported Performance Table'!$C569="",'Reported Performance Table'!$D569="",'Reported Performance Table'!$I569="",'Reported Performance Table'!$J569="",'Reported Performance Table'!$K569="",'Reported Performance Table'!$S569="",'Reported Performance Table'!$T569="",'Reported Performance Table'!$V569="",'Reported Performance Table'!$W569="",'Reported Performance Table'!$X569="",'Reported Performance Table'!$Y569="",'Reported Performance Table'!$Z569="",'Reported Performance Table'!$AH569="",'Reported Performance Table'!$AJ569="",'Reported Performance Table'!$AK569="",'Reported Performance Table'!$AN569="",'Reported Performance Table'!$AO569="",'Reported Performance Table'!#REF!="",'Reported Performance Table'!$AQ569=""),$A562&amp;", ",""))</f>
        <v/>
      </c>
    </row>
    <row r="563" spans="1:2" x14ac:dyDescent="0.25">
      <c r="A563" s="76">
        <v>570</v>
      </c>
      <c r="B563" s="75" t="str">
        <f>IF('Reported Performance Table'!$B570="","",IF(OR('Reported Performance Table'!$B570="",'Reported Performance Table'!$C570="",'Reported Performance Table'!$D570="",'Reported Performance Table'!$I570="",'Reported Performance Table'!$J570="",'Reported Performance Table'!$K570="",'Reported Performance Table'!$S570="",'Reported Performance Table'!$T570="",'Reported Performance Table'!$V570="",'Reported Performance Table'!$W570="",'Reported Performance Table'!$X570="",'Reported Performance Table'!$Y570="",'Reported Performance Table'!$Z570="",'Reported Performance Table'!$AH570="",'Reported Performance Table'!$AJ570="",'Reported Performance Table'!$AK570="",'Reported Performance Table'!$AN570="",'Reported Performance Table'!$AO570="",'Reported Performance Table'!#REF!="",'Reported Performance Table'!$AQ570=""),$A563&amp;", ",""))</f>
        <v/>
      </c>
    </row>
    <row r="564" spans="1:2" x14ac:dyDescent="0.25">
      <c r="A564" s="76">
        <v>571</v>
      </c>
      <c r="B564" s="75" t="str">
        <f>IF('Reported Performance Table'!$B571="","",IF(OR('Reported Performance Table'!$B571="",'Reported Performance Table'!$C571="",'Reported Performance Table'!$D571="",'Reported Performance Table'!$I571="",'Reported Performance Table'!$J571="",'Reported Performance Table'!$K571="",'Reported Performance Table'!$S571="",'Reported Performance Table'!$T571="",'Reported Performance Table'!$V571="",'Reported Performance Table'!$W571="",'Reported Performance Table'!$X571="",'Reported Performance Table'!$Y571="",'Reported Performance Table'!$Z571="",'Reported Performance Table'!$AH571="",'Reported Performance Table'!$AJ571="",'Reported Performance Table'!$AK571="",'Reported Performance Table'!$AN571="",'Reported Performance Table'!$AO571="",'Reported Performance Table'!#REF!="",'Reported Performance Table'!$AQ571=""),$A564&amp;", ",""))</f>
        <v/>
      </c>
    </row>
    <row r="565" spans="1:2" x14ac:dyDescent="0.25">
      <c r="A565" s="76">
        <v>572</v>
      </c>
      <c r="B565" s="75" t="str">
        <f>IF('Reported Performance Table'!$B572="","",IF(OR('Reported Performance Table'!$B572="",'Reported Performance Table'!$C572="",'Reported Performance Table'!$D572="",'Reported Performance Table'!$I572="",'Reported Performance Table'!$J572="",'Reported Performance Table'!$K572="",'Reported Performance Table'!$S572="",'Reported Performance Table'!$T572="",'Reported Performance Table'!$V572="",'Reported Performance Table'!$W572="",'Reported Performance Table'!$X572="",'Reported Performance Table'!$Y572="",'Reported Performance Table'!$Z572="",'Reported Performance Table'!$AH572="",'Reported Performance Table'!$AJ572="",'Reported Performance Table'!$AK572="",'Reported Performance Table'!$AN572="",'Reported Performance Table'!$AO572="",'Reported Performance Table'!#REF!="",'Reported Performance Table'!$AQ572=""),$A565&amp;", ",""))</f>
        <v/>
      </c>
    </row>
    <row r="566" spans="1:2" x14ac:dyDescent="0.25">
      <c r="A566" s="76">
        <v>573</v>
      </c>
      <c r="B566" s="75" t="str">
        <f>IF('Reported Performance Table'!$B573="","",IF(OR('Reported Performance Table'!$B573="",'Reported Performance Table'!$C573="",'Reported Performance Table'!$D573="",'Reported Performance Table'!$I573="",'Reported Performance Table'!$J573="",'Reported Performance Table'!$K573="",'Reported Performance Table'!$S573="",'Reported Performance Table'!$T573="",'Reported Performance Table'!$V573="",'Reported Performance Table'!$W573="",'Reported Performance Table'!$X573="",'Reported Performance Table'!$Y573="",'Reported Performance Table'!$Z573="",'Reported Performance Table'!$AH573="",'Reported Performance Table'!$AJ573="",'Reported Performance Table'!$AK573="",'Reported Performance Table'!$AN573="",'Reported Performance Table'!$AO573="",'Reported Performance Table'!#REF!="",'Reported Performance Table'!$AQ573=""),$A566&amp;", ",""))</f>
        <v/>
      </c>
    </row>
    <row r="567" spans="1:2" x14ac:dyDescent="0.25">
      <c r="A567" s="76">
        <v>574</v>
      </c>
      <c r="B567" s="75" t="str">
        <f>IF('Reported Performance Table'!$B574="","",IF(OR('Reported Performance Table'!$B574="",'Reported Performance Table'!$C574="",'Reported Performance Table'!$D574="",'Reported Performance Table'!$I574="",'Reported Performance Table'!$J574="",'Reported Performance Table'!$K574="",'Reported Performance Table'!$S574="",'Reported Performance Table'!$T574="",'Reported Performance Table'!$V574="",'Reported Performance Table'!$W574="",'Reported Performance Table'!$X574="",'Reported Performance Table'!$Y574="",'Reported Performance Table'!$Z574="",'Reported Performance Table'!$AH574="",'Reported Performance Table'!$AJ574="",'Reported Performance Table'!$AK574="",'Reported Performance Table'!$AN574="",'Reported Performance Table'!$AO574="",'Reported Performance Table'!#REF!="",'Reported Performance Table'!$AQ574=""),$A567&amp;", ",""))</f>
        <v/>
      </c>
    </row>
    <row r="568" spans="1:2" x14ac:dyDescent="0.25">
      <c r="A568" s="76">
        <v>575</v>
      </c>
      <c r="B568" s="75" t="str">
        <f>IF('Reported Performance Table'!$B575="","",IF(OR('Reported Performance Table'!$B575="",'Reported Performance Table'!$C575="",'Reported Performance Table'!$D575="",'Reported Performance Table'!$I575="",'Reported Performance Table'!$J575="",'Reported Performance Table'!$K575="",'Reported Performance Table'!$S575="",'Reported Performance Table'!$T575="",'Reported Performance Table'!$V575="",'Reported Performance Table'!$W575="",'Reported Performance Table'!$X575="",'Reported Performance Table'!$Y575="",'Reported Performance Table'!$Z575="",'Reported Performance Table'!$AH575="",'Reported Performance Table'!$AJ575="",'Reported Performance Table'!$AK575="",'Reported Performance Table'!$AN575="",'Reported Performance Table'!$AO575="",'Reported Performance Table'!#REF!="",'Reported Performance Table'!$AQ575=""),$A568&amp;", ",""))</f>
        <v/>
      </c>
    </row>
    <row r="569" spans="1:2" x14ac:dyDescent="0.25">
      <c r="A569" s="76">
        <v>576</v>
      </c>
      <c r="B569" s="75" t="str">
        <f>IF('Reported Performance Table'!$B576="","",IF(OR('Reported Performance Table'!$B576="",'Reported Performance Table'!$C576="",'Reported Performance Table'!$D576="",'Reported Performance Table'!$I576="",'Reported Performance Table'!$J576="",'Reported Performance Table'!$K576="",'Reported Performance Table'!$S576="",'Reported Performance Table'!$T576="",'Reported Performance Table'!$V576="",'Reported Performance Table'!$W576="",'Reported Performance Table'!$X576="",'Reported Performance Table'!$Y576="",'Reported Performance Table'!$Z576="",'Reported Performance Table'!$AH576="",'Reported Performance Table'!$AJ576="",'Reported Performance Table'!$AK576="",'Reported Performance Table'!$AN576="",'Reported Performance Table'!$AO576="",'Reported Performance Table'!#REF!="",'Reported Performance Table'!$AQ576=""),$A569&amp;", ",""))</f>
        <v/>
      </c>
    </row>
    <row r="570" spans="1:2" x14ac:dyDescent="0.25">
      <c r="A570" s="76">
        <v>577</v>
      </c>
      <c r="B570" s="75" t="str">
        <f>IF('Reported Performance Table'!$B577="","",IF(OR('Reported Performance Table'!$B577="",'Reported Performance Table'!$C577="",'Reported Performance Table'!$D577="",'Reported Performance Table'!$I577="",'Reported Performance Table'!$J577="",'Reported Performance Table'!$K577="",'Reported Performance Table'!$S577="",'Reported Performance Table'!$T577="",'Reported Performance Table'!$V577="",'Reported Performance Table'!$W577="",'Reported Performance Table'!$X577="",'Reported Performance Table'!$Y577="",'Reported Performance Table'!$Z577="",'Reported Performance Table'!$AH577="",'Reported Performance Table'!$AJ577="",'Reported Performance Table'!$AK577="",'Reported Performance Table'!$AN577="",'Reported Performance Table'!$AO577="",'Reported Performance Table'!#REF!="",'Reported Performance Table'!$AQ577=""),$A570&amp;", ",""))</f>
        <v/>
      </c>
    </row>
    <row r="571" spans="1:2" x14ac:dyDescent="0.25">
      <c r="A571" s="76">
        <v>578</v>
      </c>
      <c r="B571" s="75" t="str">
        <f>IF('Reported Performance Table'!$B578="","",IF(OR('Reported Performance Table'!$B578="",'Reported Performance Table'!$C578="",'Reported Performance Table'!$D578="",'Reported Performance Table'!$I578="",'Reported Performance Table'!$J578="",'Reported Performance Table'!$K578="",'Reported Performance Table'!$S578="",'Reported Performance Table'!$T578="",'Reported Performance Table'!$V578="",'Reported Performance Table'!$W578="",'Reported Performance Table'!$X578="",'Reported Performance Table'!$Y578="",'Reported Performance Table'!$Z578="",'Reported Performance Table'!$AH578="",'Reported Performance Table'!$AJ578="",'Reported Performance Table'!$AK578="",'Reported Performance Table'!$AN578="",'Reported Performance Table'!$AO578="",'Reported Performance Table'!#REF!="",'Reported Performance Table'!$AQ578=""),$A571&amp;", ",""))</f>
        <v/>
      </c>
    </row>
    <row r="572" spans="1:2" x14ac:dyDescent="0.25">
      <c r="A572" s="76">
        <v>579</v>
      </c>
      <c r="B572" s="75" t="str">
        <f>IF('Reported Performance Table'!$B579="","",IF(OR('Reported Performance Table'!$B579="",'Reported Performance Table'!$C579="",'Reported Performance Table'!$D579="",'Reported Performance Table'!$I579="",'Reported Performance Table'!$J579="",'Reported Performance Table'!$K579="",'Reported Performance Table'!$S579="",'Reported Performance Table'!$T579="",'Reported Performance Table'!$V579="",'Reported Performance Table'!$W579="",'Reported Performance Table'!$X579="",'Reported Performance Table'!$Y579="",'Reported Performance Table'!$Z579="",'Reported Performance Table'!$AH579="",'Reported Performance Table'!$AJ579="",'Reported Performance Table'!$AK579="",'Reported Performance Table'!$AN579="",'Reported Performance Table'!$AO579="",'Reported Performance Table'!#REF!="",'Reported Performance Table'!$AQ579=""),$A572&amp;", ",""))</f>
        <v/>
      </c>
    </row>
    <row r="573" spans="1:2" x14ac:dyDescent="0.25">
      <c r="A573" s="76">
        <v>580</v>
      </c>
      <c r="B573" s="75" t="str">
        <f>IF('Reported Performance Table'!$B580="","",IF(OR('Reported Performance Table'!$B580="",'Reported Performance Table'!$C580="",'Reported Performance Table'!$D580="",'Reported Performance Table'!$I580="",'Reported Performance Table'!$J580="",'Reported Performance Table'!$K580="",'Reported Performance Table'!$S580="",'Reported Performance Table'!$T580="",'Reported Performance Table'!$V580="",'Reported Performance Table'!$W580="",'Reported Performance Table'!$X580="",'Reported Performance Table'!$Y580="",'Reported Performance Table'!$Z580="",'Reported Performance Table'!$AH580="",'Reported Performance Table'!$AJ580="",'Reported Performance Table'!$AK580="",'Reported Performance Table'!$AN580="",'Reported Performance Table'!$AO580="",'Reported Performance Table'!#REF!="",'Reported Performance Table'!$AQ580=""),$A573&amp;", ",""))</f>
        <v/>
      </c>
    </row>
    <row r="574" spans="1:2" x14ac:dyDescent="0.25">
      <c r="A574" s="76">
        <v>581</v>
      </c>
      <c r="B574" s="75" t="str">
        <f>IF('Reported Performance Table'!$B581="","",IF(OR('Reported Performance Table'!$B581="",'Reported Performance Table'!$C581="",'Reported Performance Table'!$D581="",'Reported Performance Table'!$I581="",'Reported Performance Table'!$J581="",'Reported Performance Table'!$K581="",'Reported Performance Table'!$S581="",'Reported Performance Table'!$T581="",'Reported Performance Table'!$V581="",'Reported Performance Table'!$W581="",'Reported Performance Table'!$X581="",'Reported Performance Table'!$Y581="",'Reported Performance Table'!$Z581="",'Reported Performance Table'!$AH581="",'Reported Performance Table'!$AJ581="",'Reported Performance Table'!$AK581="",'Reported Performance Table'!$AN581="",'Reported Performance Table'!$AO581="",'Reported Performance Table'!#REF!="",'Reported Performance Table'!$AQ581=""),$A574&amp;", ",""))</f>
        <v/>
      </c>
    </row>
    <row r="575" spans="1:2" x14ac:dyDescent="0.25">
      <c r="A575" s="76">
        <v>582</v>
      </c>
      <c r="B575" s="75" t="str">
        <f>IF('Reported Performance Table'!$B582="","",IF(OR('Reported Performance Table'!$B582="",'Reported Performance Table'!$C582="",'Reported Performance Table'!$D582="",'Reported Performance Table'!$I582="",'Reported Performance Table'!$J582="",'Reported Performance Table'!$K582="",'Reported Performance Table'!$S582="",'Reported Performance Table'!$T582="",'Reported Performance Table'!$V582="",'Reported Performance Table'!$W582="",'Reported Performance Table'!$X582="",'Reported Performance Table'!$Y582="",'Reported Performance Table'!$Z582="",'Reported Performance Table'!$AH582="",'Reported Performance Table'!$AJ582="",'Reported Performance Table'!$AK582="",'Reported Performance Table'!$AN582="",'Reported Performance Table'!$AO582="",'Reported Performance Table'!#REF!="",'Reported Performance Table'!$AQ582=""),$A575&amp;", ",""))</f>
        <v/>
      </c>
    </row>
    <row r="576" spans="1:2" x14ac:dyDescent="0.25">
      <c r="A576" s="76">
        <v>583</v>
      </c>
      <c r="B576" s="75" t="str">
        <f>IF('Reported Performance Table'!$B583="","",IF(OR('Reported Performance Table'!$B583="",'Reported Performance Table'!$C583="",'Reported Performance Table'!$D583="",'Reported Performance Table'!$I583="",'Reported Performance Table'!$J583="",'Reported Performance Table'!$K583="",'Reported Performance Table'!$S583="",'Reported Performance Table'!$T583="",'Reported Performance Table'!$V583="",'Reported Performance Table'!$W583="",'Reported Performance Table'!$X583="",'Reported Performance Table'!$Y583="",'Reported Performance Table'!$Z583="",'Reported Performance Table'!$AH583="",'Reported Performance Table'!$AJ583="",'Reported Performance Table'!$AK583="",'Reported Performance Table'!$AN583="",'Reported Performance Table'!$AO583="",'Reported Performance Table'!#REF!="",'Reported Performance Table'!$AQ583=""),$A576&amp;", ",""))</f>
        <v/>
      </c>
    </row>
    <row r="577" spans="1:2" x14ac:dyDescent="0.25">
      <c r="A577" s="76">
        <v>584</v>
      </c>
      <c r="B577" s="75" t="str">
        <f>IF('Reported Performance Table'!$B584="","",IF(OR('Reported Performance Table'!$B584="",'Reported Performance Table'!$C584="",'Reported Performance Table'!$D584="",'Reported Performance Table'!$I584="",'Reported Performance Table'!$J584="",'Reported Performance Table'!$K584="",'Reported Performance Table'!$S584="",'Reported Performance Table'!$T584="",'Reported Performance Table'!$V584="",'Reported Performance Table'!$W584="",'Reported Performance Table'!$X584="",'Reported Performance Table'!$Y584="",'Reported Performance Table'!$Z584="",'Reported Performance Table'!$AH584="",'Reported Performance Table'!$AJ584="",'Reported Performance Table'!$AK584="",'Reported Performance Table'!$AN584="",'Reported Performance Table'!$AO584="",'Reported Performance Table'!#REF!="",'Reported Performance Table'!$AQ584=""),$A577&amp;", ",""))</f>
        <v/>
      </c>
    </row>
    <row r="578" spans="1:2" x14ac:dyDescent="0.25">
      <c r="A578" s="76">
        <v>585</v>
      </c>
      <c r="B578" s="75" t="str">
        <f>IF('Reported Performance Table'!$B585="","",IF(OR('Reported Performance Table'!$B585="",'Reported Performance Table'!$C585="",'Reported Performance Table'!$D585="",'Reported Performance Table'!$I585="",'Reported Performance Table'!$J585="",'Reported Performance Table'!$K585="",'Reported Performance Table'!$S585="",'Reported Performance Table'!$T585="",'Reported Performance Table'!$V585="",'Reported Performance Table'!$W585="",'Reported Performance Table'!$X585="",'Reported Performance Table'!$Y585="",'Reported Performance Table'!$Z585="",'Reported Performance Table'!$AH585="",'Reported Performance Table'!$AJ585="",'Reported Performance Table'!$AK585="",'Reported Performance Table'!$AN585="",'Reported Performance Table'!$AO585="",'Reported Performance Table'!#REF!="",'Reported Performance Table'!$AQ585=""),$A578&amp;", ",""))</f>
        <v/>
      </c>
    </row>
    <row r="579" spans="1:2" x14ac:dyDescent="0.25">
      <c r="A579" s="76">
        <v>586</v>
      </c>
      <c r="B579" s="75" t="str">
        <f>IF('Reported Performance Table'!$B586="","",IF(OR('Reported Performance Table'!$B586="",'Reported Performance Table'!$C586="",'Reported Performance Table'!$D586="",'Reported Performance Table'!$I586="",'Reported Performance Table'!$J586="",'Reported Performance Table'!$K586="",'Reported Performance Table'!$S586="",'Reported Performance Table'!$T586="",'Reported Performance Table'!$V586="",'Reported Performance Table'!$W586="",'Reported Performance Table'!$X586="",'Reported Performance Table'!$Y586="",'Reported Performance Table'!$Z586="",'Reported Performance Table'!$AH586="",'Reported Performance Table'!$AJ586="",'Reported Performance Table'!$AK586="",'Reported Performance Table'!$AN586="",'Reported Performance Table'!$AO586="",'Reported Performance Table'!#REF!="",'Reported Performance Table'!$AQ586=""),$A579&amp;", ",""))</f>
        <v/>
      </c>
    </row>
    <row r="580" spans="1:2" x14ac:dyDescent="0.25">
      <c r="A580" s="76">
        <v>587</v>
      </c>
      <c r="B580" s="75" t="str">
        <f>IF('Reported Performance Table'!$B587="","",IF(OR('Reported Performance Table'!$B587="",'Reported Performance Table'!$C587="",'Reported Performance Table'!$D587="",'Reported Performance Table'!$I587="",'Reported Performance Table'!$J587="",'Reported Performance Table'!$K587="",'Reported Performance Table'!$S587="",'Reported Performance Table'!$T587="",'Reported Performance Table'!$V587="",'Reported Performance Table'!$W587="",'Reported Performance Table'!$X587="",'Reported Performance Table'!$Y587="",'Reported Performance Table'!$Z587="",'Reported Performance Table'!$AH587="",'Reported Performance Table'!$AJ587="",'Reported Performance Table'!$AK587="",'Reported Performance Table'!$AN587="",'Reported Performance Table'!$AO587="",'Reported Performance Table'!#REF!="",'Reported Performance Table'!$AQ587=""),$A580&amp;", ",""))</f>
        <v/>
      </c>
    </row>
    <row r="581" spans="1:2" x14ac:dyDescent="0.25">
      <c r="A581" s="76">
        <v>588</v>
      </c>
      <c r="B581" s="75" t="str">
        <f>IF('Reported Performance Table'!$B588="","",IF(OR('Reported Performance Table'!$B588="",'Reported Performance Table'!$C588="",'Reported Performance Table'!$D588="",'Reported Performance Table'!$I588="",'Reported Performance Table'!$J588="",'Reported Performance Table'!$K588="",'Reported Performance Table'!$S588="",'Reported Performance Table'!$T588="",'Reported Performance Table'!$V588="",'Reported Performance Table'!$W588="",'Reported Performance Table'!$X588="",'Reported Performance Table'!$Y588="",'Reported Performance Table'!$Z588="",'Reported Performance Table'!$AH588="",'Reported Performance Table'!$AJ588="",'Reported Performance Table'!$AK588="",'Reported Performance Table'!$AN588="",'Reported Performance Table'!$AO588="",'Reported Performance Table'!#REF!="",'Reported Performance Table'!$AQ588=""),$A581&amp;", ",""))</f>
        <v/>
      </c>
    </row>
    <row r="582" spans="1:2" x14ac:dyDescent="0.25">
      <c r="A582" s="76">
        <v>589</v>
      </c>
      <c r="B582" s="75" t="str">
        <f>IF('Reported Performance Table'!$B589="","",IF(OR('Reported Performance Table'!$B589="",'Reported Performance Table'!$C589="",'Reported Performance Table'!$D589="",'Reported Performance Table'!$I589="",'Reported Performance Table'!$J589="",'Reported Performance Table'!$K589="",'Reported Performance Table'!$S589="",'Reported Performance Table'!$T589="",'Reported Performance Table'!$V589="",'Reported Performance Table'!$W589="",'Reported Performance Table'!$X589="",'Reported Performance Table'!$Y589="",'Reported Performance Table'!$Z589="",'Reported Performance Table'!$AH589="",'Reported Performance Table'!$AJ589="",'Reported Performance Table'!$AK589="",'Reported Performance Table'!$AN589="",'Reported Performance Table'!$AO589="",'Reported Performance Table'!#REF!="",'Reported Performance Table'!$AQ589=""),$A582&amp;", ",""))</f>
        <v/>
      </c>
    </row>
    <row r="583" spans="1:2" x14ac:dyDescent="0.25">
      <c r="A583" s="76">
        <v>590</v>
      </c>
      <c r="B583" s="75" t="str">
        <f>IF('Reported Performance Table'!$B590="","",IF(OR('Reported Performance Table'!$B590="",'Reported Performance Table'!$C590="",'Reported Performance Table'!$D590="",'Reported Performance Table'!$I590="",'Reported Performance Table'!$J590="",'Reported Performance Table'!$K590="",'Reported Performance Table'!$S590="",'Reported Performance Table'!$T590="",'Reported Performance Table'!$V590="",'Reported Performance Table'!$W590="",'Reported Performance Table'!$X590="",'Reported Performance Table'!$Y590="",'Reported Performance Table'!$Z590="",'Reported Performance Table'!$AH590="",'Reported Performance Table'!$AJ590="",'Reported Performance Table'!$AK590="",'Reported Performance Table'!$AN590="",'Reported Performance Table'!$AO590="",'Reported Performance Table'!#REF!="",'Reported Performance Table'!$AQ590=""),$A583&amp;", ",""))</f>
        <v/>
      </c>
    </row>
    <row r="584" spans="1:2" x14ac:dyDescent="0.25">
      <c r="A584" s="76">
        <v>591</v>
      </c>
      <c r="B584" s="75" t="str">
        <f>IF('Reported Performance Table'!$B591="","",IF(OR('Reported Performance Table'!$B591="",'Reported Performance Table'!$C591="",'Reported Performance Table'!$D591="",'Reported Performance Table'!$I591="",'Reported Performance Table'!$J591="",'Reported Performance Table'!$K591="",'Reported Performance Table'!$S591="",'Reported Performance Table'!$T591="",'Reported Performance Table'!$V591="",'Reported Performance Table'!$W591="",'Reported Performance Table'!$X591="",'Reported Performance Table'!$Y591="",'Reported Performance Table'!$Z591="",'Reported Performance Table'!$AH591="",'Reported Performance Table'!$AJ591="",'Reported Performance Table'!$AK591="",'Reported Performance Table'!$AN591="",'Reported Performance Table'!$AO591="",'Reported Performance Table'!#REF!="",'Reported Performance Table'!$AQ591=""),$A584&amp;", ",""))</f>
        <v/>
      </c>
    </row>
    <row r="585" spans="1:2" x14ac:dyDescent="0.25">
      <c r="A585" s="76">
        <v>592</v>
      </c>
      <c r="B585" s="75" t="str">
        <f>IF('Reported Performance Table'!$B592="","",IF(OR('Reported Performance Table'!$B592="",'Reported Performance Table'!$C592="",'Reported Performance Table'!$D592="",'Reported Performance Table'!$I592="",'Reported Performance Table'!$J592="",'Reported Performance Table'!$K592="",'Reported Performance Table'!$S592="",'Reported Performance Table'!$T592="",'Reported Performance Table'!$V592="",'Reported Performance Table'!$W592="",'Reported Performance Table'!$X592="",'Reported Performance Table'!$Y592="",'Reported Performance Table'!$Z592="",'Reported Performance Table'!$AH592="",'Reported Performance Table'!$AJ592="",'Reported Performance Table'!$AK592="",'Reported Performance Table'!$AN592="",'Reported Performance Table'!$AO592="",'Reported Performance Table'!#REF!="",'Reported Performance Table'!$AQ592=""),$A585&amp;", ",""))</f>
        <v/>
      </c>
    </row>
    <row r="586" spans="1:2" x14ac:dyDescent="0.25">
      <c r="A586" s="76">
        <v>593</v>
      </c>
      <c r="B586" s="75" t="str">
        <f>IF('Reported Performance Table'!$B593="","",IF(OR('Reported Performance Table'!$B593="",'Reported Performance Table'!$C593="",'Reported Performance Table'!$D593="",'Reported Performance Table'!$I593="",'Reported Performance Table'!$J593="",'Reported Performance Table'!$K593="",'Reported Performance Table'!$S593="",'Reported Performance Table'!$T593="",'Reported Performance Table'!$V593="",'Reported Performance Table'!$W593="",'Reported Performance Table'!$X593="",'Reported Performance Table'!$Y593="",'Reported Performance Table'!$Z593="",'Reported Performance Table'!$AH593="",'Reported Performance Table'!$AJ593="",'Reported Performance Table'!$AK593="",'Reported Performance Table'!$AN593="",'Reported Performance Table'!$AO593="",'Reported Performance Table'!#REF!="",'Reported Performance Table'!$AQ593=""),$A586&amp;", ",""))</f>
        <v/>
      </c>
    </row>
    <row r="587" spans="1:2" x14ac:dyDescent="0.25">
      <c r="A587" s="76">
        <v>594</v>
      </c>
      <c r="B587" s="75" t="str">
        <f>IF('Reported Performance Table'!$B594="","",IF(OR('Reported Performance Table'!$B594="",'Reported Performance Table'!$C594="",'Reported Performance Table'!$D594="",'Reported Performance Table'!$I594="",'Reported Performance Table'!$J594="",'Reported Performance Table'!$K594="",'Reported Performance Table'!$S594="",'Reported Performance Table'!$T594="",'Reported Performance Table'!$V594="",'Reported Performance Table'!$W594="",'Reported Performance Table'!$X594="",'Reported Performance Table'!$Y594="",'Reported Performance Table'!$Z594="",'Reported Performance Table'!$AH594="",'Reported Performance Table'!$AJ594="",'Reported Performance Table'!$AK594="",'Reported Performance Table'!$AN594="",'Reported Performance Table'!$AO594="",'Reported Performance Table'!#REF!="",'Reported Performance Table'!$AQ594=""),$A587&amp;", ",""))</f>
        <v/>
      </c>
    </row>
    <row r="588" spans="1:2" x14ac:dyDescent="0.25">
      <c r="A588" s="76">
        <v>595</v>
      </c>
      <c r="B588" s="75" t="str">
        <f>IF('Reported Performance Table'!$B595="","",IF(OR('Reported Performance Table'!$B595="",'Reported Performance Table'!$C595="",'Reported Performance Table'!$D595="",'Reported Performance Table'!$I595="",'Reported Performance Table'!$J595="",'Reported Performance Table'!$K595="",'Reported Performance Table'!$S595="",'Reported Performance Table'!$T595="",'Reported Performance Table'!$V595="",'Reported Performance Table'!$W595="",'Reported Performance Table'!$X595="",'Reported Performance Table'!$Y595="",'Reported Performance Table'!$Z595="",'Reported Performance Table'!$AH595="",'Reported Performance Table'!$AJ595="",'Reported Performance Table'!$AK595="",'Reported Performance Table'!$AN595="",'Reported Performance Table'!$AO595="",'Reported Performance Table'!#REF!="",'Reported Performance Table'!$AQ595=""),$A588&amp;", ",""))</f>
        <v/>
      </c>
    </row>
    <row r="589" spans="1:2" x14ac:dyDescent="0.25">
      <c r="A589" s="76">
        <v>596</v>
      </c>
      <c r="B589" s="75" t="str">
        <f>IF('Reported Performance Table'!$B596="","",IF(OR('Reported Performance Table'!$B596="",'Reported Performance Table'!$C596="",'Reported Performance Table'!$D596="",'Reported Performance Table'!$I596="",'Reported Performance Table'!$J596="",'Reported Performance Table'!$K596="",'Reported Performance Table'!$S596="",'Reported Performance Table'!$T596="",'Reported Performance Table'!$V596="",'Reported Performance Table'!$W596="",'Reported Performance Table'!$X596="",'Reported Performance Table'!$Y596="",'Reported Performance Table'!$Z596="",'Reported Performance Table'!$AH596="",'Reported Performance Table'!$AJ596="",'Reported Performance Table'!$AK596="",'Reported Performance Table'!$AN596="",'Reported Performance Table'!$AO596="",'Reported Performance Table'!#REF!="",'Reported Performance Table'!$AQ596=""),$A589&amp;", ",""))</f>
        <v/>
      </c>
    </row>
    <row r="590" spans="1:2" x14ac:dyDescent="0.25">
      <c r="A590" s="76">
        <v>597</v>
      </c>
      <c r="B590" s="75" t="str">
        <f>IF('Reported Performance Table'!$B597="","",IF(OR('Reported Performance Table'!$B597="",'Reported Performance Table'!$C597="",'Reported Performance Table'!$D597="",'Reported Performance Table'!$I597="",'Reported Performance Table'!$J597="",'Reported Performance Table'!$K597="",'Reported Performance Table'!$S597="",'Reported Performance Table'!$T597="",'Reported Performance Table'!$V597="",'Reported Performance Table'!$W597="",'Reported Performance Table'!$X597="",'Reported Performance Table'!$Y597="",'Reported Performance Table'!$Z597="",'Reported Performance Table'!$AH597="",'Reported Performance Table'!$AJ597="",'Reported Performance Table'!$AK597="",'Reported Performance Table'!$AN597="",'Reported Performance Table'!$AO597="",'Reported Performance Table'!#REF!="",'Reported Performance Table'!$AQ597=""),$A590&amp;", ",""))</f>
        <v/>
      </c>
    </row>
    <row r="591" spans="1:2" x14ac:dyDescent="0.25">
      <c r="A591" s="76">
        <v>598</v>
      </c>
      <c r="B591" s="75" t="str">
        <f>IF('Reported Performance Table'!$B598="","",IF(OR('Reported Performance Table'!$B598="",'Reported Performance Table'!$C598="",'Reported Performance Table'!$D598="",'Reported Performance Table'!$I598="",'Reported Performance Table'!$J598="",'Reported Performance Table'!$K598="",'Reported Performance Table'!$S598="",'Reported Performance Table'!$T598="",'Reported Performance Table'!$V598="",'Reported Performance Table'!$W598="",'Reported Performance Table'!$X598="",'Reported Performance Table'!$Y598="",'Reported Performance Table'!$Z598="",'Reported Performance Table'!$AH598="",'Reported Performance Table'!$AJ598="",'Reported Performance Table'!$AK598="",'Reported Performance Table'!$AN598="",'Reported Performance Table'!$AO598="",'Reported Performance Table'!#REF!="",'Reported Performance Table'!$AQ598=""),$A591&amp;", ",""))</f>
        <v/>
      </c>
    </row>
    <row r="592" spans="1:2" x14ac:dyDescent="0.25">
      <c r="A592" s="76">
        <v>599</v>
      </c>
      <c r="B592" s="75" t="str">
        <f>IF('Reported Performance Table'!$B599="","",IF(OR('Reported Performance Table'!$B599="",'Reported Performance Table'!$C599="",'Reported Performance Table'!$D599="",'Reported Performance Table'!$I599="",'Reported Performance Table'!$J599="",'Reported Performance Table'!$K599="",'Reported Performance Table'!$S599="",'Reported Performance Table'!$T599="",'Reported Performance Table'!$V599="",'Reported Performance Table'!$W599="",'Reported Performance Table'!$X599="",'Reported Performance Table'!$Y599="",'Reported Performance Table'!$Z599="",'Reported Performance Table'!$AH599="",'Reported Performance Table'!$AJ599="",'Reported Performance Table'!$AK599="",'Reported Performance Table'!$AN599="",'Reported Performance Table'!$AO599="",'Reported Performance Table'!#REF!="",'Reported Performance Table'!$AQ599=""),$A592&amp;", ",""))</f>
        <v/>
      </c>
    </row>
    <row r="593" spans="1:2" x14ac:dyDescent="0.25">
      <c r="A593" s="76">
        <v>600</v>
      </c>
      <c r="B593" s="75" t="str">
        <f>IF('Reported Performance Table'!$B600="","",IF(OR('Reported Performance Table'!$B600="",'Reported Performance Table'!$C600="",'Reported Performance Table'!$D600="",'Reported Performance Table'!$I600="",'Reported Performance Table'!$J600="",'Reported Performance Table'!$K600="",'Reported Performance Table'!$S600="",'Reported Performance Table'!$T600="",'Reported Performance Table'!$V600="",'Reported Performance Table'!$W600="",'Reported Performance Table'!$X600="",'Reported Performance Table'!$Y600="",'Reported Performance Table'!$Z600="",'Reported Performance Table'!$AH600="",'Reported Performance Table'!$AJ600="",'Reported Performance Table'!$AK600="",'Reported Performance Table'!$AN600="",'Reported Performance Table'!$AO600="",'Reported Performance Table'!#REF!="",'Reported Performance Table'!$AQ600=""),$A593&amp;", ",""))</f>
        <v/>
      </c>
    </row>
    <row r="594" spans="1:2" x14ac:dyDescent="0.25">
      <c r="A594" s="76">
        <v>601</v>
      </c>
      <c r="B594" s="75" t="str">
        <f>IF('Reported Performance Table'!$B601="","",IF(OR('Reported Performance Table'!$B601="",'Reported Performance Table'!$C601="",'Reported Performance Table'!$D601="",'Reported Performance Table'!$I601="",'Reported Performance Table'!$J601="",'Reported Performance Table'!$K601="",'Reported Performance Table'!$S601="",'Reported Performance Table'!$T601="",'Reported Performance Table'!$V601="",'Reported Performance Table'!$W601="",'Reported Performance Table'!$X601="",'Reported Performance Table'!$Y601="",'Reported Performance Table'!$Z601="",'Reported Performance Table'!$AH601="",'Reported Performance Table'!$AJ601="",'Reported Performance Table'!$AK601="",'Reported Performance Table'!$AN601="",'Reported Performance Table'!$AO601="",'Reported Performance Table'!#REF!="",'Reported Performance Table'!$AQ601=""),$A594&amp;", ",""))</f>
        <v/>
      </c>
    </row>
    <row r="595" spans="1:2" x14ac:dyDescent="0.25">
      <c r="A595" s="76">
        <v>602</v>
      </c>
      <c r="B595" s="75" t="str">
        <f>IF('Reported Performance Table'!$B602="","",IF(OR('Reported Performance Table'!$B602="",'Reported Performance Table'!$C602="",'Reported Performance Table'!$D602="",'Reported Performance Table'!$I602="",'Reported Performance Table'!$J602="",'Reported Performance Table'!$K602="",'Reported Performance Table'!$S602="",'Reported Performance Table'!$T602="",'Reported Performance Table'!$V602="",'Reported Performance Table'!$W602="",'Reported Performance Table'!$X602="",'Reported Performance Table'!$Y602="",'Reported Performance Table'!$Z602="",'Reported Performance Table'!$AH602="",'Reported Performance Table'!$AJ602="",'Reported Performance Table'!$AK602="",'Reported Performance Table'!$AN602="",'Reported Performance Table'!$AO602="",'Reported Performance Table'!#REF!="",'Reported Performance Table'!$AQ602=""),$A595&amp;", ",""))</f>
        <v/>
      </c>
    </row>
    <row r="596" spans="1:2" x14ac:dyDescent="0.25">
      <c r="A596" s="76">
        <v>603</v>
      </c>
      <c r="B596" s="75" t="str">
        <f>IF('Reported Performance Table'!$B603="","",IF(OR('Reported Performance Table'!$B603="",'Reported Performance Table'!$C603="",'Reported Performance Table'!$D603="",'Reported Performance Table'!$I603="",'Reported Performance Table'!$J603="",'Reported Performance Table'!$K603="",'Reported Performance Table'!$S603="",'Reported Performance Table'!$T603="",'Reported Performance Table'!$V603="",'Reported Performance Table'!$W603="",'Reported Performance Table'!$X603="",'Reported Performance Table'!$Y603="",'Reported Performance Table'!$Z603="",'Reported Performance Table'!$AH603="",'Reported Performance Table'!$AJ603="",'Reported Performance Table'!$AK603="",'Reported Performance Table'!$AN603="",'Reported Performance Table'!$AO603="",'Reported Performance Table'!#REF!="",'Reported Performance Table'!$AQ603=""),$A596&amp;", ",""))</f>
        <v/>
      </c>
    </row>
    <row r="597" spans="1:2" x14ac:dyDescent="0.25">
      <c r="A597" s="76">
        <v>604</v>
      </c>
      <c r="B597" s="75" t="str">
        <f>IF('Reported Performance Table'!$B604="","",IF(OR('Reported Performance Table'!$B604="",'Reported Performance Table'!$C604="",'Reported Performance Table'!$D604="",'Reported Performance Table'!$I604="",'Reported Performance Table'!$J604="",'Reported Performance Table'!$K604="",'Reported Performance Table'!$S604="",'Reported Performance Table'!$T604="",'Reported Performance Table'!$V604="",'Reported Performance Table'!$W604="",'Reported Performance Table'!$X604="",'Reported Performance Table'!$Y604="",'Reported Performance Table'!$Z604="",'Reported Performance Table'!$AH604="",'Reported Performance Table'!$AJ604="",'Reported Performance Table'!$AK604="",'Reported Performance Table'!$AN604="",'Reported Performance Table'!$AO604="",'Reported Performance Table'!#REF!="",'Reported Performance Table'!$AQ604=""),$A597&amp;", ",""))</f>
        <v/>
      </c>
    </row>
    <row r="598" spans="1:2" x14ac:dyDescent="0.25">
      <c r="A598" s="76">
        <v>605</v>
      </c>
      <c r="B598" s="75" t="str">
        <f>IF('Reported Performance Table'!$B605="","",IF(OR('Reported Performance Table'!$B605="",'Reported Performance Table'!$C605="",'Reported Performance Table'!$D605="",'Reported Performance Table'!$I605="",'Reported Performance Table'!$J605="",'Reported Performance Table'!$K605="",'Reported Performance Table'!$S605="",'Reported Performance Table'!$T605="",'Reported Performance Table'!$V605="",'Reported Performance Table'!$W605="",'Reported Performance Table'!$X605="",'Reported Performance Table'!$Y605="",'Reported Performance Table'!$Z605="",'Reported Performance Table'!$AH605="",'Reported Performance Table'!$AJ605="",'Reported Performance Table'!$AK605="",'Reported Performance Table'!$AN605="",'Reported Performance Table'!$AO605="",'Reported Performance Table'!#REF!="",'Reported Performance Table'!$AQ605=""),$A598&amp;", ",""))</f>
        <v/>
      </c>
    </row>
    <row r="599" spans="1:2" x14ac:dyDescent="0.25">
      <c r="A599" s="76">
        <v>606</v>
      </c>
      <c r="B599" s="75" t="str">
        <f>IF('Reported Performance Table'!$B606="","",IF(OR('Reported Performance Table'!$B606="",'Reported Performance Table'!$C606="",'Reported Performance Table'!$D606="",'Reported Performance Table'!$I606="",'Reported Performance Table'!$J606="",'Reported Performance Table'!$K606="",'Reported Performance Table'!$S606="",'Reported Performance Table'!$T606="",'Reported Performance Table'!$V606="",'Reported Performance Table'!$W606="",'Reported Performance Table'!$X606="",'Reported Performance Table'!$Y606="",'Reported Performance Table'!$Z606="",'Reported Performance Table'!$AH606="",'Reported Performance Table'!$AJ606="",'Reported Performance Table'!$AK606="",'Reported Performance Table'!$AN606="",'Reported Performance Table'!$AO606="",'Reported Performance Table'!#REF!="",'Reported Performance Table'!$AQ606=""),$A599&amp;", ",""))</f>
        <v/>
      </c>
    </row>
    <row r="600" spans="1:2" x14ac:dyDescent="0.25">
      <c r="A600" s="76">
        <v>607</v>
      </c>
      <c r="B600" s="75" t="str">
        <f>IF('Reported Performance Table'!$B607="","",IF(OR('Reported Performance Table'!$B607="",'Reported Performance Table'!$C607="",'Reported Performance Table'!$D607="",'Reported Performance Table'!$I607="",'Reported Performance Table'!$J607="",'Reported Performance Table'!$K607="",'Reported Performance Table'!$S607="",'Reported Performance Table'!$T607="",'Reported Performance Table'!$V607="",'Reported Performance Table'!$W607="",'Reported Performance Table'!$X607="",'Reported Performance Table'!$Y607="",'Reported Performance Table'!$Z607="",'Reported Performance Table'!$AH607="",'Reported Performance Table'!$AJ607="",'Reported Performance Table'!$AK607="",'Reported Performance Table'!$AN607="",'Reported Performance Table'!$AO607="",'Reported Performance Table'!#REF!="",'Reported Performance Table'!$AQ607=""),$A600&amp;", ",""))</f>
        <v/>
      </c>
    </row>
    <row r="601" spans="1:2" x14ac:dyDescent="0.25">
      <c r="A601" s="76">
        <v>608</v>
      </c>
      <c r="B601" s="75" t="str">
        <f>IF('Reported Performance Table'!$B608="","",IF(OR('Reported Performance Table'!$B608="",'Reported Performance Table'!$C608="",'Reported Performance Table'!$D608="",'Reported Performance Table'!$I608="",'Reported Performance Table'!$J608="",'Reported Performance Table'!$K608="",'Reported Performance Table'!$S608="",'Reported Performance Table'!$T608="",'Reported Performance Table'!$V608="",'Reported Performance Table'!$W608="",'Reported Performance Table'!$X608="",'Reported Performance Table'!$Y608="",'Reported Performance Table'!$Z608="",'Reported Performance Table'!$AH608="",'Reported Performance Table'!$AJ608="",'Reported Performance Table'!$AK608="",'Reported Performance Table'!$AN608="",'Reported Performance Table'!$AO608="",'Reported Performance Table'!#REF!="",'Reported Performance Table'!$AQ608=""),$A601&amp;", ",""))</f>
        <v/>
      </c>
    </row>
    <row r="602" spans="1:2" x14ac:dyDescent="0.25">
      <c r="A602" s="76">
        <v>609</v>
      </c>
      <c r="B602" s="75" t="str">
        <f>IF('Reported Performance Table'!$B609="","",IF(OR('Reported Performance Table'!$B609="",'Reported Performance Table'!$C609="",'Reported Performance Table'!$D609="",'Reported Performance Table'!$I609="",'Reported Performance Table'!$J609="",'Reported Performance Table'!$K609="",'Reported Performance Table'!$S609="",'Reported Performance Table'!$T609="",'Reported Performance Table'!$V609="",'Reported Performance Table'!$W609="",'Reported Performance Table'!$X609="",'Reported Performance Table'!$Y609="",'Reported Performance Table'!$Z609="",'Reported Performance Table'!$AH609="",'Reported Performance Table'!$AJ609="",'Reported Performance Table'!$AK609="",'Reported Performance Table'!$AN609="",'Reported Performance Table'!$AO609="",'Reported Performance Table'!#REF!="",'Reported Performance Table'!$AQ609=""),$A602&amp;", ",""))</f>
        <v/>
      </c>
    </row>
    <row r="603" spans="1:2" x14ac:dyDescent="0.25">
      <c r="A603" s="76">
        <v>610</v>
      </c>
      <c r="B603" s="75" t="str">
        <f>IF('Reported Performance Table'!$B610="","",IF(OR('Reported Performance Table'!$B610="",'Reported Performance Table'!$C610="",'Reported Performance Table'!$D610="",'Reported Performance Table'!$I610="",'Reported Performance Table'!$J610="",'Reported Performance Table'!$K610="",'Reported Performance Table'!$S610="",'Reported Performance Table'!$T610="",'Reported Performance Table'!$V610="",'Reported Performance Table'!$W610="",'Reported Performance Table'!$X610="",'Reported Performance Table'!$Y610="",'Reported Performance Table'!$Z610="",'Reported Performance Table'!$AH610="",'Reported Performance Table'!$AJ610="",'Reported Performance Table'!$AK610="",'Reported Performance Table'!$AN610="",'Reported Performance Table'!$AO610="",'Reported Performance Table'!#REF!="",'Reported Performance Table'!$AQ610=""),$A603&amp;", ",""))</f>
        <v/>
      </c>
    </row>
    <row r="604" spans="1:2" x14ac:dyDescent="0.25">
      <c r="A604" s="76">
        <v>611</v>
      </c>
      <c r="B604" s="75" t="str">
        <f>IF('Reported Performance Table'!$B611="","",IF(OR('Reported Performance Table'!$B611="",'Reported Performance Table'!$C611="",'Reported Performance Table'!$D611="",'Reported Performance Table'!$I611="",'Reported Performance Table'!$J611="",'Reported Performance Table'!$K611="",'Reported Performance Table'!$S611="",'Reported Performance Table'!$T611="",'Reported Performance Table'!$V611="",'Reported Performance Table'!$W611="",'Reported Performance Table'!$X611="",'Reported Performance Table'!$Y611="",'Reported Performance Table'!$Z611="",'Reported Performance Table'!$AH611="",'Reported Performance Table'!$AJ611="",'Reported Performance Table'!$AK611="",'Reported Performance Table'!$AN611="",'Reported Performance Table'!$AO611="",'Reported Performance Table'!#REF!="",'Reported Performance Table'!$AQ611=""),$A604&amp;", ",""))</f>
        <v/>
      </c>
    </row>
    <row r="605" spans="1:2" x14ac:dyDescent="0.25">
      <c r="A605" s="76">
        <v>612</v>
      </c>
      <c r="B605" s="75" t="str">
        <f>IF('Reported Performance Table'!$B612="","",IF(OR('Reported Performance Table'!$B612="",'Reported Performance Table'!$C612="",'Reported Performance Table'!$D612="",'Reported Performance Table'!$I612="",'Reported Performance Table'!$J612="",'Reported Performance Table'!$K612="",'Reported Performance Table'!$S612="",'Reported Performance Table'!$T612="",'Reported Performance Table'!$V612="",'Reported Performance Table'!$W612="",'Reported Performance Table'!$X612="",'Reported Performance Table'!$Y612="",'Reported Performance Table'!$Z612="",'Reported Performance Table'!$AH612="",'Reported Performance Table'!$AJ612="",'Reported Performance Table'!$AK612="",'Reported Performance Table'!$AN612="",'Reported Performance Table'!$AO612="",'Reported Performance Table'!#REF!="",'Reported Performance Table'!$AQ612=""),$A605&amp;", ",""))</f>
        <v/>
      </c>
    </row>
    <row r="606" spans="1:2" x14ac:dyDescent="0.25">
      <c r="A606" s="76">
        <v>613</v>
      </c>
      <c r="B606" s="75" t="str">
        <f>IF('Reported Performance Table'!$B613="","",IF(OR('Reported Performance Table'!$B613="",'Reported Performance Table'!$C613="",'Reported Performance Table'!$D613="",'Reported Performance Table'!$I613="",'Reported Performance Table'!$J613="",'Reported Performance Table'!$K613="",'Reported Performance Table'!$S613="",'Reported Performance Table'!$T613="",'Reported Performance Table'!$V613="",'Reported Performance Table'!$W613="",'Reported Performance Table'!$X613="",'Reported Performance Table'!$Y613="",'Reported Performance Table'!$Z613="",'Reported Performance Table'!$AH613="",'Reported Performance Table'!$AJ613="",'Reported Performance Table'!$AK613="",'Reported Performance Table'!$AN613="",'Reported Performance Table'!$AO613="",'Reported Performance Table'!#REF!="",'Reported Performance Table'!$AQ613=""),$A606&amp;", ",""))</f>
        <v/>
      </c>
    </row>
    <row r="607" spans="1:2" x14ac:dyDescent="0.25">
      <c r="A607" s="76">
        <v>614</v>
      </c>
      <c r="B607" s="75" t="str">
        <f>IF('Reported Performance Table'!$B614="","",IF(OR('Reported Performance Table'!$B614="",'Reported Performance Table'!$C614="",'Reported Performance Table'!$D614="",'Reported Performance Table'!$I614="",'Reported Performance Table'!$J614="",'Reported Performance Table'!$K614="",'Reported Performance Table'!$S614="",'Reported Performance Table'!$T614="",'Reported Performance Table'!$V614="",'Reported Performance Table'!$W614="",'Reported Performance Table'!$X614="",'Reported Performance Table'!$Y614="",'Reported Performance Table'!$Z614="",'Reported Performance Table'!$AH614="",'Reported Performance Table'!$AJ614="",'Reported Performance Table'!$AK614="",'Reported Performance Table'!$AN614="",'Reported Performance Table'!$AO614="",'Reported Performance Table'!#REF!="",'Reported Performance Table'!$AQ614=""),$A607&amp;", ",""))</f>
        <v/>
      </c>
    </row>
    <row r="608" spans="1:2" x14ac:dyDescent="0.25">
      <c r="A608" s="76">
        <v>615</v>
      </c>
      <c r="B608" s="75" t="str">
        <f>IF('Reported Performance Table'!$B615="","",IF(OR('Reported Performance Table'!$B615="",'Reported Performance Table'!$C615="",'Reported Performance Table'!$D615="",'Reported Performance Table'!$I615="",'Reported Performance Table'!$J615="",'Reported Performance Table'!$K615="",'Reported Performance Table'!$S615="",'Reported Performance Table'!$T615="",'Reported Performance Table'!$V615="",'Reported Performance Table'!$W615="",'Reported Performance Table'!$X615="",'Reported Performance Table'!$Y615="",'Reported Performance Table'!$Z615="",'Reported Performance Table'!$AH615="",'Reported Performance Table'!$AJ615="",'Reported Performance Table'!$AK615="",'Reported Performance Table'!$AN615="",'Reported Performance Table'!$AO615="",'Reported Performance Table'!#REF!="",'Reported Performance Table'!$AQ615=""),$A608&amp;", ",""))</f>
        <v/>
      </c>
    </row>
    <row r="609" spans="1:2" x14ac:dyDescent="0.25">
      <c r="A609" s="76">
        <v>616</v>
      </c>
      <c r="B609" s="75" t="str">
        <f>IF('Reported Performance Table'!$B616="","",IF(OR('Reported Performance Table'!$B616="",'Reported Performance Table'!$C616="",'Reported Performance Table'!$D616="",'Reported Performance Table'!$I616="",'Reported Performance Table'!$J616="",'Reported Performance Table'!$K616="",'Reported Performance Table'!$S616="",'Reported Performance Table'!$T616="",'Reported Performance Table'!$V616="",'Reported Performance Table'!$W616="",'Reported Performance Table'!$X616="",'Reported Performance Table'!$Y616="",'Reported Performance Table'!$Z616="",'Reported Performance Table'!$AH616="",'Reported Performance Table'!$AJ616="",'Reported Performance Table'!$AK616="",'Reported Performance Table'!$AN616="",'Reported Performance Table'!$AO616="",'Reported Performance Table'!#REF!="",'Reported Performance Table'!$AQ616=""),$A609&amp;", ",""))</f>
        <v/>
      </c>
    </row>
    <row r="610" spans="1:2" x14ac:dyDescent="0.25">
      <c r="A610" s="76">
        <v>617</v>
      </c>
      <c r="B610" s="75" t="str">
        <f>IF('Reported Performance Table'!$B617="","",IF(OR('Reported Performance Table'!$B617="",'Reported Performance Table'!$C617="",'Reported Performance Table'!$D617="",'Reported Performance Table'!$I617="",'Reported Performance Table'!$J617="",'Reported Performance Table'!$K617="",'Reported Performance Table'!$S617="",'Reported Performance Table'!$T617="",'Reported Performance Table'!$V617="",'Reported Performance Table'!$W617="",'Reported Performance Table'!$X617="",'Reported Performance Table'!$Y617="",'Reported Performance Table'!$Z617="",'Reported Performance Table'!$AH617="",'Reported Performance Table'!$AJ617="",'Reported Performance Table'!$AK617="",'Reported Performance Table'!$AN617="",'Reported Performance Table'!$AO617="",'Reported Performance Table'!#REF!="",'Reported Performance Table'!$AQ617=""),$A610&amp;", ",""))</f>
        <v/>
      </c>
    </row>
    <row r="611" spans="1:2" x14ac:dyDescent="0.25">
      <c r="A611" s="76">
        <v>618</v>
      </c>
      <c r="B611" s="75" t="str">
        <f>IF('Reported Performance Table'!$B618="","",IF(OR('Reported Performance Table'!$B618="",'Reported Performance Table'!$C618="",'Reported Performance Table'!$D618="",'Reported Performance Table'!$I618="",'Reported Performance Table'!$J618="",'Reported Performance Table'!$K618="",'Reported Performance Table'!$S618="",'Reported Performance Table'!$T618="",'Reported Performance Table'!$V618="",'Reported Performance Table'!$W618="",'Reported Performance Table'!$X618="",'Reported Performance Table'!$Y618="",'Reported Performance Table'!$Z618="",'Reported Performance Table'!$AH618="",'Reported Performance Table'!$AJ618="",'Reported Performance Table'!$AK618="",'Reported Performance Table'!$AN618="",'Reported Performance Table'!$AO618="",'Reported Performance Table'!#REF!="",'Reported Performance Table'!$AQ618=""),$A611&amp;", ",""))</f>
        <v/>
      </c>
    </row>
    <row r="612" spans="1:2" x14ac:dyDescent="0.25">
      <c r="A612" s="76">
        <v>619</v>
      </c>
      <c r="B612" s="75" t="str">
        <f>IF('Reported Performance Table'!$B619="","",IF(OR('Reported Performance Table'!$B619="",'Reported Performance Table'!$C619="",'Reported Performance Table'!$D619="",'Reported Performance Table'!$I619="",'Reported Performance Table'!$J619="",'Reported Performance Table'!$K619="",'Reported Performance Table'!$S619="",'Reported Performance Table'!$T619="",'Reported Performance Table'!$V619="",'Reported Performance Table'!$W619="",'Reported Performance Table'!$X619="",'Reported Performance Table'!$Y619="",'Reported Performance Table'!$Z619="",'Reported Performance Table'!$AH619="",'Reported Performance Table'!$AJ619="",'Reported Performance Table'!$AK619="",'Reported Performance Table'!$AN619="",'Reported Performance Table'!$AO619="",'Reported Performance Table'!#REF!="",'Reported Performance Table'!$AQ619=""),$A612&amp;", ",""))</f>
        <v/>
      </c>
    </row>
    <row r="613" spans="1:2" x14ac:dyDescent="0.25">
      <c r="A613" s="76">
        <v>620</v>
      </c>
      <c r="B613" s="75" t="str">
        <f>IF('Reported Performance Table'!$B620="","",IF(OR('Reported Performance Table'!$B620="",'Reported Performance Table'!$C620="",'Reported Performance Table'!$D620="",'Reported Performance Table'!$I620="",'Reported Performance Table'!$J620="",'Reported Performance Table'!$K620="",'Reported Performance Table'!$S620="",'Reported Performance Table'!$T620="",'Reported Performance Table'!$V620="",'Reported Performance Table'!$W620="",'Reported Performance Table'!$X620="",'Reported Performance Table'!$Y620="",'Reported Performance Table'!$Z620="",'Reported Performance Table'!$AH620="",'Reported Performance Table'!$AJ620="",'Reported Performance Table'!$AK620="",'Reported Performance Table'!$AN620="",'Reported Performance Table'!$AO620="",'Reported Performance Table'!#REF!="",'Reported Performance Table'!$AQ620=""),$A613&amp;", ",""))</f>
        <v/>
      </c>
    </row>
    <row r="614" spans="1:2" x14ac:dyDescent="0.25">
      <c r="A614" s="76">
        <v>621</v>
      </c>
      <c r="B614" s="75" t="str">
        <f>IF('Reported Performance Table'!$B621="","",IF(OR('Reported Performance Table'!$B621="",'Reported Performance Table'!$C621="",'Reported Performance Table'!$D621="",'Reported Performance Table'!$I621="",'Reported Performance Table'!$J621="",'Reported Performance Table'!$K621="",'Reported Performance Table'!$S621="",'Reported Performance Table'!$T621="",'Reported Performance Table'!$V621="",'Reported Performance Table'!$W621="",'Reported Performance Table'!$X621="",'Reported Performance Table'!$Y621="",'Reported Performance Table'!$Z621="",'Reported Performance Table'!$AH621="",'Reported Performance Table'!$AJ621="",'Reported Performance Table'!$AK621="",'Reported Performance Table'!$AN621="",'Reported Performance Table'!$AO621="",'Reported Performance Table'!#REF!="",'Reported Performance Table'!$AQ621=""),$A614&amp;", ",""))</f>
        <v/>
      </c>
    </row>
    <row r="615" spans="1:2" x14ac:dyDescent="0.25">
      <c r="A615" s="76">
        <v>622</v>
      </c>
      <c r="B615" s="75" t="str">
        <f>IF('Reported Performance Table'!$B622="","",IF(OR('Reported Performance Table'!$B622="",'Reported Performance Table'!$C622="",'Reported Performance Table'!$D622="",'Reported Performance Table'!$I622="",'Reported Performance Table'!$J622="",'Reported Performance Table'!$K622="",'Reported Performance Table'!$S622="",'Reported Performance Table'!$T622="",'Reported Performance Table'!$V622="",'Reported Performance Table'!$W622="",'Reported Performance Table'!$X622="",'Reported Performance Table'!$Y622="",'Reported Performance Table'!$Z622="",'Reported Performance Table'!$AH622="",'Reported Performance Table'!$AJ622="",'Reported Performance Table'!$AK622="",'Reported Performance Table'!$AN622="",'Reported Performance Table'!$AO622="",'Reported Performance Table'!#REF!="",'Reported Performance Table'!$AQ622=""),$A615&amp;", ",""))</f>
        <v/>
      </c>
    </row>
    <row r="616" spans="1:2" x14ac:dyDescent="0.25">
      <c r="A616" s="76">
        <v>623</v>
      </c>
      <c r="B616" s="75" t="str">
        <f>IF('Reported Performance Table'!$B623="","",IF(OR('Reported Performance Table'!$B623="",'Reported Performance Table'!$C623="",'Reported Performance Table'!$D623="",'Reported Performance Table'!$I623="",'Reported Performance Table'!$J623="",'Reported Performance Table'!$K623="",'Reported Performance Table'!$S623="",'Reported Performance Table'!$T623="",'Reported Performance Table'!$V623="",'Reported Performance Table'!$W623="",'Reported Performance Table'!$X623="",'Reported Performance Table'!$Y623="",'Reported Performance Table'!$Z623="",'Reported Performance Table'!$AH623="",'Reported Performance Table'!$AJ623="",'Reported Performance Table'!$AK623="",'Reported Performance Table'!$AN623="",'Reported Performance Table'!$AO623="",'Reported Performance Table'!#REF!="",'Reported Performance Table'!$AQ623=""),$A616&amp;", ",""))</f>
        <v/>
      </c>
    </row>
    <row r="617" spans="1:2" x14ac:dyDescent="0.25">
      <c r="A617" s="76">
        <v>624</v>
      </c>
      <c r="B617" s="75" t="str">
        <f>IF('Reported Performance Table'!$B624="","",IF(OR('Reported Performance Table'!$B624="",'Reported Performance Table'!$C624="",'Reported Performance Table'!$D624="",'Reported Performance Table'!$I624="",'Reported Performance Table'!$J624="",'Reported Performance Table'!$K624="",'Reported Performance Table'!$S624="",'Reported Performance Table'!$T624="",'Reported Performance Table'!$V624="",'Reported Performance Table'!$W624="",'Reported Performance Table'!$X624="",'Reported Performance Table'!$Y624="",'Reported Performance Table'!$Z624="",'Reported Performance Table'!$AH624="",'Reported Performance Table'!$AJ624="",'Reported Performance Table'!$AK624="",'Reported Performance Table'!$AN624="",'Reported Performance Table'!$AO624="",'Reported Performance Table'!#REF!="",'Reported Performance Table'!$AQ624=""),$A617&amp;", ",""))</f>
        <v/>
      </c>
    </row>
    <row r="618" spans="1:2" x14ac:dyDescent="0.25">
      <c r="A618" s="76">
        <v>625</v>
      </c>
      <c r="B618" s="75" t="str">
        <f>IF('Reported Performance Table'!$B625="","",IF(OR('Reported Performance Table'!$B625="",'Reported Performance Table'!$C625="",'Reported Performance Table'!$D625="",'Reported Performance Table'!$I625="",'Reported Performance Table'!$J625="",'Reported Performance Table'!$K625="",'Reported Performance Table'!$S625="",'Reported Performance Table'!$T625="",'Reported Performance Table'!$V625="",'Reported Performance Table'!$W625="",'Reported Performance Table'!$X625="",'Reported Performance Table'!$Y625="",'Reported Performance Table'!$Z625="",'Reported Performance Table'!$AH625="",'Reported Performance Table'!$AJ625="",'Reported Performance Table'!$AK625="",'Reported Performance Table'!$AN625="",'Reported Performance Table'!$AO625="",'Reported Performance Table'!#REF!="",'Reported Performance Table'!$AQ625=""),$A618&amp;", ",""))</f>
        <v/>
      </c>
    </row>
    <row r="619" spans="1:2" x14ac:dyDescent="0.25">
      <c r="A619" s="76">
        <v>626</v>
      </c>
      <c r="B619" s="75" t="str">
        <f>IF('Reported Performance Table'!$B626="","",IF(OR('Reported Performance Table'!$B626="",'Reported Performance Table'!$C626="",'Reported Performance Table'!$D626="",'Reported Performance Table'!$I626="",'Reported Performance Table'!$J626="",'Reported Performance Table'!$K626="",'Reported Performance Table'!$S626="",'Reported Performance Table'!$T626="",'Reported Performance Table'!$V626="",'Reported Performance Table'!$W626="",'Reported Performance Table'!$X626="",'Reported Performance Table'!$Y626="",'Reported Performance Table'!$Z626="",'Reported Performance Table'!$AH626="",'Reported Performance Table'!$AJ626="",'Reported Performance Table'!$AK626="",'Reported Performance Table'!$AN626="",'Reported Performance Table'!$AO626="",'Reported Performance Table'!#REF!="",'Reported Performance Table'!$AQ626=""),$A619&amp;", ",""))</f>
        <v/>
      </c>
    </row>
    <row r="620" spans="1:2" x14ac:dyDescent="0.25">
      <c r="A620" s="76">
        <v>627</v>
      </c>
      <c r="B620" s="75" t="str">
        <f>IF('Reported Performance Table'!$B627="","",IF(OR('Reported Performance Table'!$B627="",'Reported Performance Table'!$C627="",'Reported Performance Table'!$D627="",'Reported Performance Table'!$I627="",'Reported Performance Table'!$J627="",'Reported Performance Table'!$K627="",'Reported Performance Table'!$S627="",'Reported Performance Table'!$T627="",'Reported Performance Table'!$V627="",'Reported Performance Table'!$W627="",'Reported Performance Table'!$X627="",'Reported Performance Table'!$Y627="",'Reported Performance Table'!$Z627="",'Reported Performance Table'!$AH627="",'Reported Performance Table'!$AJ627="",'Reported Performance Table'!$AK627="",'Reported Performance Table'!$AN627="",'Reported Performance Table'!$AO627="",'Reported Performance Table'!#REF!="",'Reported Performance Table'!$AQ627=""),$A620&amp;", ",""))</f>
        <v/>
      </c>
    </row>
    <row r="621" spans="1:2" x14ac:dyDescent="0.25">
      <c r="A621" s="76">
        <v>628</v>
      </c>
      <c r="B621" s="75" t="str">
        <f>IF('Reported Performance Table'!$B628="","",IF(OR('Reported Performance Table'!$B628="",'Reported Performance Table'!$C628="",'Reported Performance Table'!$D628="",'Reported Performance Table'!$I628="",'Reported Performance Table'!$J628="",'Reported Performance Table'!$K628="",'Reported Performance Table'!$S628="",'Reported Performance Table'!$T628="",'Reported Performance Table'!$V628="",'Reported Performance Table'!$W628="",'Reported Performance Table'!$X628="",'Reported Performance Table'!$Y628="",'Reported Performance Table'!$Z628="",'Reported Performance Table'!$AH628="",'Reported Performance Table'!$AJ628="",'Reported Performance Table'!$AK628="",'Reported Performance Table'!$AN628="",'Reported Performance Table'!$AO628="",'Reported Performance Table'!#REF!="",'Reported Performance Table'!$AQ628=""),$A621&amp;", ",""))</f>
        <v/>
      </c>
    </row>
    <row r="622" spans="1:2" x14ac:dyDescent="0.25">
      <c r="A622" s="76">
        <v>629</v>
      </c>
      <c r="B622" s="75" t="str">
        <f>IF('Reported Performance Table'!$B629="","",IF(OR('Reported Performance Table'!$B629="",'Reported Performance Table'!$C629="",'Reported Performance Table'!$D629="",'Reported Performance Table'!$I629="",'Reported Performance Table'!$J629="",'Reported Performance Table'!$K629="",'Reported Performance Table'!$S629="",'Reported Performance Table'!$T629="",'Reported Performance Table'!$V629="",'Reported Performance Table'!$W629="",'Reported Performance Table'!$X629="",'Reported Performance Table'!$Y629="",'Reported Performance Table'!$Z629="",'Reported Performance Table'!$AH629="",'Reported Performance Table'!$AJ629="",'Reported Performance Table'!$AK629="",'Reported Performance Table'!$AN629="",'Reported Performance Table'!$AO629="",'Reported Performance Table'!#REF!="",'Reported Performance Table'!$AQ629=""),$A622&amp;", ",""))</f>
        <v/>
      </c>
    </row>
    <row r="623" spans="1:2" x14ac:dyDescent="0.25">
      <c r="A623" s="76">
        <v>630</v>
      </c>
      <c r="B623" s="75" t="str">
        <f>IF('Reported Performance Table'!$B630="","",IF(OR('Reported Performance Table'!$B630="",'Reported Performance Table'!$C630="",'Reported Performance Table'!$D630="",'Reported Performance Table'!$I630="",'Reported Performance Table'!$J630="",'Reported Performance Table'!$K630="",'Reported Performance Table'!$S630="",'Reported Performance Table'!$T630="",'Reported Performance Table'!$V630="",'Reported Performance Table'!$W630="",'Reported Performance Table'!$X630="",'Reported Performance Table'!$Y630="",'Reported Performance Table'!$Z630="",'Reported Performance Table'!$AH630="",'Reported Performance Table'!$AJ630="",'Reported Performance Table'!$AK630="",'Reported Performance Table'!$AN630="",'Reported Performance Table'!$AO630="",'Reported Performance Table'!#REF!="",'Reported Performance Table'!$AQ630=""),$A623&amp;", ",""))</f>
        <v/>
      </c>
    </row>
    <row r="624" spans="1:2" x14ac:dyDescent="0.25">
      <c r="A624" s="76">
        <v>631</v>
      </c>
      <c r="B624" s="75" t="str">
        <f>IF('Reported Performance Table'!$B631="","",IF(OR('Reported Performance Table'!$B631="",'Reported Performance Table'!$C631="",'Reported Performance Table'!$D631="",'Reported Performance Table'!$I631="",'Reported Performance Table'!$J631="",'Reported Performance Table'!$K631="",'Reported Performance Table'!$S631="",'Reported Performance Table'!$T631="",'Reported Performance Table'!$V631="",'Reported Performance Table'!$W631="",'Reported Performance Table'!$X631="",'Reported Performance Table'!$Y631="",'Reported Performance Table'!$Z631="",'Reported Performance Table'!$AH631="",'Reported Performance Table'!$AJ631="",'Reported Performance Table'!$AK631="",'Reported Performance Table'!$AN631="",'Reported Performance Table'!$AO631="",'Reported Performance Table'!#REF!="",'Reported Performance Table'!$AQ631=""),$A624&amp;", ",""))</f>
        <v/>
      </c>
    </row>
    <row r="625" spans="1:2" x14ac:dyDescent="0.25">
      <c r="A625" s="76">
        <v>632</v>
      </c>
      <c r="B625" s="75" t="str">
        <f>IF('Reported Performance Table'!$B632="","",IF(OR('Reported Performance Table'!$B632="",'Reported Performance Table'!$C632="",'Reported Performance Table'!$D632="",'Reported Performance Table'!$I632="",'Reported Performance Table'!$J632="",'Reported Performance Table'!$K632="",'Reported Performance Table'!$S632="",'Reported Performance Table'!$T632="",'Reported Performance Table'!$V632="",'Reported Performance Table'!$W632="",'Reported Performance Table'!$X632="",'Reported Performance Table'!$Y632="",'Reported Performance Table'!$Z632="",'Reported Performance Table'!$AH632="",'Reported Performance Table'!$AJ632="",'Reported Performance Table'!$AK632="",'Reported Performance Table'!$AN632="",'Reported Performance Table'!$AO632="",'Reported Performance Table'!#REF!="",'Reported Performance Table'!$AQ632=""),$A625&amp;", ",""))</f>
        <v/>
      </c>
    </row>
    <row r="626" spans="1:2" x14ac:dyDescent="0.25">
      <c r="A626" s="76">
        <v>633</v>
      </c>
      <c r="B626" s="75" t="str">
        <f>IF('Reported Performance Table'!$B633="","",IF(OR('Reported Performance Table'!$B633="",'Reported Performance Table'!$C633="",'Reported Performance Table'!$D633="",'Reported Performance Table'!$I633="",'Reported Performance Table'!$J633="",'Reported Performance Table'!$K633="",'Reported Performance Table'!$S633="",'Reported Performance Table'!$T633="",'Reported Performance Table'!$V633="",'Reported Performance Table'!$W633="",'Reported Performance Table'!$X633="",'Reported Performance Table'!$Y633="",'Reported Performance Table'!$Z633="",'Reported Performance Table'!$AH633="",'Reported Performance Table'!$AJ633="",'Reported Performance Table'!$AK633="",'Reported Performance Table'!$AN633="",'Reported Performance Table'!$AO633="",'Reported Performance Table'!#REF!="",'Reported Performance Table'!$AQ633=""),$A626&amp;", ",""))</f>
        <v/>
      </c>
    </row>
    <row r="627" spans="1:2" x14ac:dyDescent="0.25">
      <c r="A627" s="76">
        <v>634</v>
      </c>
      <c r="B627" s="75" t="str">
        <f>IF('Reported Performance Table'!$B634="","",IF(OR('Reported Performance Table'!$B634="",'Reported Performance Table'!$C634="",'Reported Performance Table'!$D634="",'Reported Performance Table'!$I634="",'Reported Performance Table'!$J634="",'Reported Performance Table'!$K634="",'Reported Performance Table'!$S634="",'Reported Performance Table'!$T634="",'Reported Performance Table'!$V634="",'Reported Performance Table'!$W634="",'Reported Performance Table'!$X634="",'Reported Performance Table'!$Y634="",'Reported Performance Table'!$Z634="",'Reported Performance Table'!$AH634="",'Reported Performance Table'!$AJ634="",'Reported Performance Table'!$AK634="",'Reported Performance Table'!$AN634="",'Reported Performance Table'!$AO634="",'Reported Performance Table'!#REF!="",'Reported Performance Table'!$AQ634=""),$A627&amp;", ",""))</f>
        <v/>
      </c>
    </row>
    <row r="628" spans="1:2" x14ac:dyDescent="0.25">
      <c r="A628" s="76">
        <v>635</v>
      </c>
      <c r="B628" s="75" t="str">
        <f>IF('Reported Performance Table'!$B635="","",IF(OR('Reported Performance Table'!$B635="",'Reported Performance Table'!$C635="",'Reported Performance Table'!$D635="",'Reported Performance Table'!$I635="",'Reported Performance Table'!$J635="",'Reported Performance Table'!$K635="",'Reported Performance Table'!$S635="",'Reported Performance Table'!$T635="",'Reported Performance Table'!$V635="",'Reported Performance Table'!$W635="",'Reported Performance Table'!$X635="",'Reported Performance Table'!$Y635="",'Reported Performance Table'!$Z635="",'Reported Performance Table'!$AH635="",'Reported Performance Table'!$AJ635="",'Reported Performance Table'!$AK635="",'Reported Performance Table'!$AN635="",'Reported Performance Table'!$AO635="",'Reported Performance Table'!#REF!="",'Reported Performance Table'!$AQ635=""),$A628&amp;", ",""))</f>
        <v/>
      </c>
    </row>
    <row r="629" spans="1:2" x14ac:dyDescent="0.25">
      <c r="A629" s="76">
        <v>636</v>
      </c>
      <c r="B629" s="75" t="str">
        <f>IF('Reported Performance Table'!$B636="","",IF(OR('Reported Performance Table'!$B636="",'Reported Performance Table'!$C636="",'Reported Performance Table'!$D636="",'Reported Performance Table'!$I636="",'Reported Performance Table'!$J636="",'Reported Performance Table'!$K636="",'Reported Performance Table'!$S636="",'Reported Performance Table'!$T636="",'Reported Performance Table'!$V636="",'Reported Performance Table'!$W636="",'Reported Performance Table'!$X636="",'Reported Performance Table'!$Y636="",'Reported Performance Table'!$Z636="",'Reported Performance Table'!$AH636="",'Reported Performance Table'!$AJ636="",'Reported Performance Table'!$AK636="",'Reported Performance Table'!$AN636="",'Reported Performance Table'!$AO636="",'Reported Performance Table'!#REF!="",'Reported Performance Table'!$AQ636=""),$A629&amp;", ",""))</f>
        <v/>
      </c>
    </row>
    <row r="630" spans="1:2" x14ac:dyDescent="0.25">
      <c r="A630" s="76">
        <v>637</v>
      </c>
      <c r="B630" s="75" t="str">
        <f>IF('Reported Performance Table'!$B637="","",IF(OR('Reported Performance Table'!$B637="",'Reported Performance Table'!$C637="",'Reported Performance Table'!$D637="",'Reported Performance Table'!$I637="",'Reported Performance Table'!$J637="",'Reported Performance Table'!$K637="",'Reported Performance Table'!$S637="",'Reported Performance Table'!$T637="",'Reported Performance Table'!$V637="",'Reported Performance Table'!$W637="",'Reported Performance Table'!$X637="",'Reported Performance Table'!$Y637="",'Reported Performance Table'!$Z637="",'Reported Performance Table'!$AH637="",'Reported Performance Table'!$AJ637="",'Reported Performance Table'!$AK637="",'Reported Performance Table'!$AN637="",'Reported Performance Table'!$AO637="",'Reported Performance Table'!#REF!="",'Reported Performance Table'!$AQ637=""),$A630&amp;", ",""))</f>
        <v/>
      </c>
    </row>
    <row r="631" spans="1:2" x14ac:dyDescent="0.25">
      <c r="A631" s="76">
        <v>638</v>
      </c>
      <c r="B631" s="75" t="str">
        <f>IF('Reported Performance Table'!$B638="","",IF(OR('Reported Performance Table'!$B638="",'Reported Performance Table'!$C638="",'Reported Performance Table'!$D638="",'Reported Performance Table'!$I638="",'Reported Performance Table'!$J638="",'Reported Performance Table'!$K638="",'Reported Performance Table'!$S638="",'Reported Performance Table'!$T638="",'Reported Performance Table'!$V638="",'Reported Performance Table'!$W638="",'Reported Performance Table'!$X638="",'Reported Performance Table'!$Y638="",'Reported Performance Table'!$Z638="",'Reported Performance Table'!$AH638="",'Reported Performance Table'!$AJ638="",'Reported Performance Table'!$AK638="",'Reported Performance Table'!$AN638="",'Reported Performance Table'!$AO638="",'Reported Performance Table'!#REF!="",'Reported Performance Table'!$AQ638=""),$A631&amp;", ",""))</f>
        <v/>
      </c>
    </row>
    <row r="632" spans="1:2" x14ac:dyDescent="0.25">
      <c r="A632" s="76">
        <v>639</v>
      </c>
      <c r="B632" s="75" t="str">
        <f>IF('Reported Performance Table'!$B639="","",IF(OR('Reported Performance Table'!$B639="",'Reported Performance Table'!$C639="",'Reported Performance Table'!$D639="",'Reported Performance Table'!$I639="",'Reported Performance Table'!$J639="",'Reported Performance Table'!$K639="",'Reported Performance Table'!$S639="",'Reported Performance Table'!$T639="",'Reported Performance Table'!$V639="",'Reported Performance Table'!$W639="",'Reported Performance Table'!$X639="",'Reported Performance Table'!$Y639="",'Reported Performance Table'!$Z639="",'Reported Performance Table'!$AH639="",'Reported Performance Table'!$AJ639="",'Reported Performance Table'!$AK639="",'Reported Performance Table'!$AN639="",'Reported Performance Table'!$AO639="",'Reported Performance Table'!#REF!="",'Reported Performance Table'!$AQ639=""),$A632&amp;", ",""))</f>
        <v/>
      </c>
    </row>
    <row r="633" spans="1:2" x14ac:dyDescent="0.25">
      <c r="A633" s="76">
        <v>640</v>
      </c>
      <c r="B633" s="75" t="str">
        <f>IF('Reported Performance Table'!$B640="","",IF(OR('Reported Performance Table'!$B640="",'Reported Performance Table'!$C640="",'Reported Performance Table'!$D640="",'Reported Performance Table'!$I640="",'Reported Performance Table'!$J640="",'Reported Performance Table'!$K640="",'Reported Performance Table'!$S640="",'Reported Performance Table'!$T640="",'Reported Performance Table'!$V640="",'Reported Performance Table'!$W640="",'Reported Performance Table'!$X640="",'Reported Performance Table'!$Y640="",'Reported Performance Table'!$Z640="",'Reported Performance Table'!$AH640="",'Reported Performance Table'!$AJ640="",'Reported Performance Table'!$AK640="",'Reported Performance Table'!$AN640="",'Reported Performance Table'!$AO640="",'Reported Performance Table'!#REF!="",'Reported Performance Table'!$AQ640=""),$A633&amp;", ",""))</f>
        <v/>
      </c>
    </row>
    <row r="634" spans="1:2" x14ac:dyDescent="0.25">
      <c r="A634" s="76">
        <v>641</v>
      </c>
      <c r="B634" s="75" t="str">
        <f>IF('Reported Performance Table'!$B641="","",IF(OR('Reported Performance Table'!$B641="",'Reported Performance Table'!$C641="",'Reported Performance Table'!$D641="",'Reported Performance Table'!$I641="",'Reported Performance Table'!$J641="",'Reported Performance Table'!$K641="",'Reported Performance Table'!$S641="",'Reported Performance Table'!$T641="",'Reported Performance Table'!$V641="",'Reported Performance Table'!$W641="",'Reported Performance Table'!$X641="",'Reported Performance Table'!$Y641="",'Reported Performance Table'!$Z641="",'Reported Performance Table'!$AH641="",'Reported Performance Table'!$AJ641="",'Reported Performance Table'!$AK641="",'Reported Performance Table'!$AN641="",'Reported Performance Table'!$AO641="",'Reported Performance Table'!#REF!="",'Reported Performance Table'!$AQ641=""),$A634&amp;", ",""))</f>
        <v/>
      </c>
    </row>
    <row r="635" spans="1:2" x14ac:dyDescent="0.25">
      <c r="A635" s="76">
        <v>642</v>
      </c>
      <c r="B635" s="75" t="str">
        <f>IF('Reported Performance Table'!$B642="","",IF(OR('Reported Performance Table'!$B642="",'Reported Performance Table'!$C642="",'Reported Performance Table'!$D642="",'Reported Performance Table'!$I642="",'Reported Performance Table'!$J642="",'Reported Performance Table'!$K642="",'Reported Performance Table'!$S642="",'Reported Performance Table'!$T642="",'Reported Performance Table'!$V642="",'Reported Performance Table'!$W642="",'Reported Performance Table'!$X642="",'Reported Performance Table'!$Y642="",'Reported Performance Table'!$Z642="",'Reported Performance Table'!$AH642="",'Reported Performance Table'!$AJ642="",'Reported Performance Table'!$AK642="",'Reported Performance Table'!$AN642="",'Reported Performance Table'!$AO642="",'Reported Performance Table'!#REF!="",'Reported Performance Table'!$AQ642=""),$A635&amp;", ",""))</f>
        <v/>
      </c>
    </row>
    <row r="636" spans="1:2" x14ac:dyDescent="0.25">
      <c r="A636" s="76">
        <v>643</v>
      </c>
      <c r="B636" s="75" t="str">
        <f>IF('Reported Performance Table'!$B643="","",IF(OR('Reported Performance Table'!$B643="",'Reported Performance Table'!$C643="",'Reported Performance Table'!$D643="",'Reported Performance Table'!$I643="",'Reported Performance Table'!$J643="",'Reported Performance Table'!$K643="",'Reported Performance Table'!$S643="",'Reported Performance Table'!$T643="",'Reported Performance Table'!$V643="",'Reported Performance Table'!$W643="",'Reported Performance Table'!$X643="",'Reported Performance Table'!$Y643="",'Reported Performance Table'!$Z643="",'Reported Performance Table'!$AH643="",'Reported Performance Table'!$AJ643="",'Reported Performance Table'!$AK643="",'Reported Performance Table'!$AN643="",'Reported Performance Table'!$AO643="",'Reported Performance Table'!#REF!="",'Reported Performance Table'!$AQ643=""),$A636&amp;", ",""))</f>
        <v/>
      </c>
    </row>
    <row r="637" spans="1:2" x14ac:dyDescent="0.25">
      <c r="A637" s="76">
        <v>644</v>
      </c>
      <c r="B637" s="75" t="str">
        <f>IF('Reported Performance Table'!$B644="","",IF(OR('Reported Performance Table'!$B644="",'Reported Performance Table'!$C644="",'Reported Performance Table'!$D644="",'Reported Performance Table'!$I644="",'Reported Performance Table'!$J644="",'Reported Performance Table'!$K644="",'Reported Performance Table'!$S644="",'Reported Performance Table'!$T644="",'Reported Performance Table'!$V644="",'Reported Performance Table'!$W644="",'Reported Performance Table'!$X644="",'Reported Performance Table'!$Y644="",'Reported Performance Table'!$Z644="",'Reported Performance Table'!$AH644="",'Reported Performance Table'!$AJ644="",'Reported Performance Table'!$AK644="",'Reported Performance Table'!$AN644="",'Reported Performance Table'!$AO644="",'Reported Performance Table'!#REF!="",'Reported Performance Table'!$AQ644=""),$A637&amp;", ",""))</f>
        <v/>
      </c>
    </row>
    <row r="638" spans="1:2" x14ac:dyDescent="0.25">
      <c r="A638" s="76">
        <v>645</v>
      </c>
      <c r="B638" s="75" t="str">
        <f>IF('Reported Performance Table'!$B645="","",IF(OR('Reported Performance Table'!$B645="",'Reported Performance Table'!$C645="",'Reported Performance Table'!$D645="",'Reported Performance Table'!$I645="",'Reported Performance Table'!$J645="",'Reported Performance Table'!$K645="",'Reported Performance Table'!$S645="",'Reported Performance Table'!$T645="",'Reported Performance Table'!$V645="",'Reported Performance Table'!$W645="",'Reported Performance Table'!$X645="",'Reported Performance Table'!$Y645="",'Reported Performance Table'!$Z645="",'Reported Performance Table'!$AH645="",'Reported Performance Table'!$AJ645="",'Reported Performance Table'!$AK645="",'Reported Performance Table'!$AN645="",'Reported Performance Table'!$AO645="",'Reported Performance Table'!#REF!="",'Reported Performance Table'!$AQ645=""),$A638&amp;", ",""))</f>
        <v/>
      </c>
    </row>
    <row r="639" spans="1:2" x14ac:dyDescent="0.25">
      <c r="A639" s="76">
        <v>646</v>
      </c>
      <c r="B639" s="75" t="str">
        <f>IF('Reported Performance Table'!$B646="","",IF(OR('Reported Performance Table'!$B646="",'Reported Performance Table'!$C646="",'Reported Performance Table'!$D646="",'Reported Performance Table'!$I646="",'Reported Performance Table'!$J646="",'Reported Performance Table'!$K646="",'Reported Performance Table'!$S646="",'Reported Performance Table'!$T646="",'Reported Performance Table'!$V646="",'Reported Performance Table'!$W646="",'Reported Performance Table'!$X646="",'Reported Performance Table'!$Y646="",'Reported Performance Table'!$Z646="",'Reported Performance Table'!$AH646="",'Reported Performance Table'!$AJ646="",'Reported Performance Table'!$AK646="",'Reported Performance Table'!$AN646="",'Reported Performance Table'!$AO646="",'Reported Performance Table'!#REF!="",'Reported Performance Table'!$AQ646=""),$A639&amp;", ",""))</f>
        <v/>
      </c>
    </row>
    <row r="640" spans="1:2" x14ac:dyDescent="0.25">
      <c r="A640" s="76">
        <v>647</v>
      </c>
      <c r="B640" s="75" t="str">
        <f>IF('Reported Performance Table'!$B647="","",IF(OR('Reported Performance Table'!$B647="",'Reported Performance Table'!$C647="",'Reported Performance Table'!$D647="",'Reported Performance Table'!$I647="",'Reported Performance Table'!$J647="",'Reported Performance Table'!$K647="",'Reported Performance Table'!$S647="",'Reported Performance Table'!$T647="",'Reported Performance Table'!$V647="",'Reported Performance Table'!$W647="",'Reported Performance Table'!$X647="",'Reported Performance Table'!$Y647="",'Reported Performance Table'!$Z647="",'Reported Performance Table'!$AH647="",'Reported Performance Table'!$AJ647="",'Reported Performance Table'!$AK647="",'Reported Performance Table'!$AN647="",'Reported Performance Table'!$AO647="",'Reported Performance Table'!#REF!="",'Reported Performance Table'!$AQ647=""),$A640&amp;", ",""))</f>
        <v/>
      </c>
    </row>
    <row r="641" spans="1:2" x14ac:dyDescent="0.25">
      <c r="A641" s="76">
        <v>648</v>
      </c>
      <c r="B641" s="75" t="str">
        <f>IF('Reported Performance Table'!$B648="","",IF(OR('Reported Performance Table'!$B648="",'Reported Performance Table'!$C648="",'Reported Performance Table'!$D648="",'Reported Performance Table'!$I648="",'Reported Performance Table'!$J648="",'Reported Performance Table'!$K648="",'Reported Performance Table'!$S648="",'Reported Performance Table'!$T648="",'Reported Performance Table'!$V648="",'Reported Performance Table'!$W648="",'Reported Performance Table'!$X648="",'Reported Performance Table'!$Y648="",'Reported Performance Table'!$Z648="",'Reported Performance Table'!$AH648="",'Reported Performance Table'!$AJ648="",'Reported Performance Table'!$AK648="",'Reported Performance Table'!$AN648="",'Reported Performance Table'!$AO648="",'Reported Performance Table'!#REF!="",'Reported Performance Table'!$AQ648=""),$A641&amp;", ",""))</f>
        <v/>
      </c>
    </row>
    <row r="642" spans="1:2" x14ac:dyDescent="0.25">
      <c r="A642" s="76">
        <v>649</v>
      </c>
      <c r="B642" s="75" t="str">
        <f>IF('Reported Performance Table'!$B649="","",IF(OR('Reported Performance Table'!$B649="",'Reported Performance Table'!$C649="",'Reported Performance Table'!$D649="",'Reported Performance Table'!$I649="",'Reported Performance Table'!$J649="",'Reported Performance Table'!$K649="",'Reported Performance Table'!$S649="",'Reported Performance Table'!$T649="",'Reported Performance Table'!$V649="",'Reported Performance Table'!$W649="",'Reported Performance Table'!$X649="",'Reported Performance Table'!$Y649="",'Reported Performance Table'!$Z649="",'Reported Performance Table'!$AH649="",'Reported Performance Table'!$AJ649="",'Reported Performance Table'!$AK649="",'Reported Performance Table'!$AN649="",'Reported Performance Table'!$AO649="",'Reported Performance Table'!#REF!="",'Reported Performance Table'!$AQ649=""),$A642&amp;", ",""))</f>
        <v/>
      </c>
    </row>
    <row r="643" spans="1:2" x14ac:dyDescent="0.25">
      <c r="A643" s="76">
        <v>650</v>
      </c>
      <c r="B643" s="75" t="str">
        <f>IF('Reported Performance Table'!$B650="","",IF(OR('Reported Performance Table'!$B650="",'Reported Performance Table'!$C650="",'Reported Performance Table'!$D650="",'Reported Performance Table'!$I650="",'Reported Performance Table'!$J650="",'Reported Performance Table'!$K650="",'Reported Performance Table'!$S650="",'Reported Performance Table'!$T650="",'Reported Performance Table'!$V650="",'Reported Performance Table'!$W650="",'Reported Performance Table'!$X650="",'Reported Performance Table'!$Y650="",'Reported Performance Table'!$Z650="",'Reported Performance Table'!$AH650="",'Reported Performance Table'!$AJ650="",'Reported Performance Table'!$AK650="",'Reported Performance Table'!$AN650="",'Reported Performance Table'!$AO650="",'Reported Performance Table'!#REF!="",'Reported Performance Table'!$AQ650=""),$A643&amp;", ",""))</f>
        <v/>
      </c>
    </row>
    <row r="644" spans="1:2" x14ac:dyDescent="0.25">
      <c r="A644" s="76">
        <v>651</v>
      </c>
      <c r="B644" s="75" t="str">
        <f>IF('Reported Performance Table'!$B651="","",IF(OR('Reported Performance Table'!$B651="",'Reported Performance Table'!$C651="",'Reported Performance Table'!$D651="",'Reported Performance Table'!$I651="",'Reported Performance Table'!$J651="",'Reported Performance Table'!$K651="",'Reported Performance Table'!$S651="",'Reported Performance Table'!$T651="",'Reported Performance Table'!$V651="",'Reported Performance Table'!$W651="",'Reported Performance Table'!$X651="",'Reported Performance Table'!$Y651="",'Reported Performance Table'!$Z651="",'Reported Performance Table'!$AH651="",'Reported Performance Table'!$AJ651="",'Reported Performance Table'!$AK651="",'Reported Performance Table'!$AN651="",'Reported Performance Table'!$AO651="",'Reported Performance Table'!#REF!="",'Reported Performance Table'!$AQ651=""),$A644&amp;", ",""))</f>
        <v/>
      </c>
    </row>
    <row r="645" spans="1:2" x14ac:dyDescent="0.25">
      <c r="A645" s="76">
        <v>652</v>
      </c>
      <c r="B645" s="75" t="str">
        <f>IF('Reported Performance Table'!$B652="","",IF(OR('Reported Performance Table'!$B652="",'Reported Performance Table'!$C652="",'Reported Performance Table'!$D652="",'Reported Performance Table'!$I652="",'Reported Performance Table'!$J652="",'Reported Performance Table'!$K652="",'Reported Performance Table'!$S652="",'Reported Performance Table'!$T652="",'Reported Performance Table'!$V652="",'Reported Performance Table'!$W652="",'Reported Performance Table'!$X652="",'Reported Performance Table'!$Y652="",'Reported Performance Table'!$Z652="",'Reported Performance Table'!$AH652="",'Reported Performance Table'!$AJ652="",'Reported Performance Table'!$AK652="",'Reported Performance Table'!$AN652="",'Reported Performance Table'!$AO652="",'Reported Performance Table'!#REF!="",'Reported Performance Table'!$AQ652=""),$A645&amp;", ",""))</f>
        <v/>
      </c>
    </row>
    <row r="646" spans="1:2" x14ac:dyDescent="0.25">
      <c r="A646" s="76">
        <v>653</v>
      </c>
      <c r="B646" s="75" t="str">
        <f>IF('Reported Performance Table'!$B653="","",IF(OR('Reported Performance Table'!$B653="",'Reported Performance Table'!$C653="",'Reported Performance Table'!$D653="",'Reported Performance Table'!$I653="",'Reported Performance Table'!$J653="",'Reported Performance Table'!$K653="",'Reported Performance Table'!$S653="",'Reported Performance Table'!$T653="",'Reported Performance Table'!$V653="",'Reported Performance Table'!$W653="",'Reported Performance Table'!$X653="",'Reported Performance Table'!$Y653="",'Reported Performance Table'!$Z653="",'Reported Performance Table'!$AH653="",'Reported Performance Table'!$AJ653="",'Reported Performance Table'!$AK653="",'Reported Performance Table'!$AN653="",'Reported Performance Table'!$AO653="",'Reported Performance Table'!#REF!="",'Reported Performance Table'!$AQ653=""),$A646&amp;", ",""))</f>
        <v/>
      </c>
    </row>
    <row r="647" spans="1:2" x14ac:dyDescent="0.25">
      <c r="A647" s="76">
        <v>654</v>
      </c>
      <c r="B647" s="75" t="str">
        <f>IF('Reported Performance Table'!$B654="","",IF(OR('Reported Performance Table'!$B654="",'Reported Performance Table'!$C654="",'Reported Performance Table'!$D654="",'Reported Performance Table'!$I654="",'Reported Performance Table'!$J654="",'Reported Performance Table'!$K654="",'Reported Performance Table'!$S654="",'Reported Performance Table'!$T654="",'Reported Performance Table'!$V654="",'Reported Performance Table'!$W654="",'Reported Performance Table'!$X654="",'Reported Performance Table'!$Y654="",'Reported Performance Table'!$Z654="",'Reported Performance Table'!$AH654="",'Reported Performance Table'!$AJ654="",'Reported Performance Table'!$AK654="",'Reported Performance Table'!$AN654="",'Reported Performance Table'!$AO654="",'Reported Performance Table'!#REF!="",'Reported Performance Table'!$AQ654=""),$A647&amp;", ",""))</f>
        <v/>
      </c>
    </row>
    <row r="648" spans="1:2" x14ac:dyDescent="0.25">
      <c r="A648" s="76">
        <v>655</v>
      </c>
      <c r="B648" s="75" t="str">
        <f>IF('Reported Performance Table'!$B655="","",IF(OR('Reported Performance Table'!$B655="",'Reported Performance Table'!$C655="",'Reported Performance Table'!$D655="",'Reported Performance Table'!$I655="",'Reported Performance Table'!$J655="",'Reported Performance Table'!$K655="",'Reported Performance Table'!$S655="",'Reported Performance Table'!$T655="",'Reported Performance Table'!$V655="",'Reported Performance Table'!$W655="",'Reported Performance Table'!$X655="",'Reported Performance Table'!$Y655="",'Reported Performance Table'!$Z655="",'Reported Performance Table'!$AH655="",'Reported Performance Table'!$AJ655="",'Reported Performance Table'!$AK655="",'Reported Performance Table'!$AN655="",'Reported Performance Table'!$AO655="",'Reported Performance Table'!#REF!="",'Reported Performance Table'!$AQ655=""),$A648&amp;", ",""))</f>
        <v/>
      </c>
    </row>
    <row r="649" spans="1:2" x14ac:dyDescent="0.25">
      <c r="A649" s="76">
        <v>656</v>
      </c>
      <c r="B649" s="75" t="str">
        <f>IF('Reported Performance Table'!$B656="","",IF(OR('Reported Performance Table'!$B656="",'Reported Performance Table'!$C656="",'Reported Performance Table'!$D656="",'Reported Performance Table'!$I656="",'Reported Performance Table'!$J656="",'Reported Performance Table'!$K656="",'Reported Performance Table'!$S656="",'Reported Performance Table'!$T656="",'Reported Performance Table'!$V656="",'Reported Performance Table'!$W656="",'Reported Performance Table'!$X656="",'Reported Performance Table'!$Y656="",'Reported Performance Table'!$Z656="",'Reported Performance Table'!$AH656="",'Reported Performance Table'!$AJ656="",'Reported Performance Table'!$AK656="",'Reported Performance Table'!$AN656="",'Reported Performance Table'!$AO656="",'Reported Performance Table'!#REF!="",'Reported Performance Table'!$AQ656=""),$A649&amp;", ",""))</f>
        <v/>
      </c>
    </row>
    <row r="650" spans="1:2" x14ac:dyDescent="0.25">
      <c r="A650" s="76">
        <v>657</v>
      </c>
      <c r="B650" s="75" t="str">
        <f>IF('Reported Performance Table'!$B657="","",IF(OR('Reported Performance Table'!$B657="",'Reported Performance Table'!$C657="",'Reported Performance Table'!$D657="",'Reported Performance Table'!$I657="",'Reported Performance Table'!$J657="",'Reported Performance Table'!$K657="",'Reported Performance Table'!$S657="",'Reported Performance Table'!$T657="",'Reported Performance Table'!$V657="",'Reported Performance Table'!$W657="",'Reported Performance Table'!$X657="",'Reported Performance Table'!$Y657="",'Reported Performance Table'!$Z657="",'Reported Performance Table'!$AH657="",'Reported Performance Table'!$AJ657="",'Reported Performance Table'!$AK657="",'Reported Performance Table'!$AN657="",'Reported Performance Table'!$AO657="",'Reported Performance Table'!#REF!="",'Reported Performance Table'!$AQ657=""),$A650&amp;", ",""))</f>
        <v/>
      </c>
    </row>
    <row r="651" spans="1:2" x14ac:dyDescent="0.25">
      <c r="A651" s="76">
        <v>658</v>
      </c>
      <c r="B651" s="75" t="str">
        <f>IF('Reported Performance Table'!$B658="","",IF(OR('Reported Performance Table'!$B658="",'Reported Performance Table'!$C658="",'Reported Performance Table'!$D658="",'Reported Performance Table'!$I658="",'Reported Performance Table'!$J658="",'Reported Performance Table'!$K658="",'Reported Performance Table'!$S658="",'Reported Performance Table'!$T658="",'Reported Performance Table'!$V658="",'Reported Performance Table'!$W658="",'Reported Performance Table'!$X658="",'Reported Performance Table'!$Y658="",'Reported Performance Table'!$Z658="",'Reported Performance Table'!$AH658="",'Reported Performance Table'!$AJ658="",'Reported Performance Table'!$AK658="",'Reported Performance Table'!$AN658="",'Reported Performance Table'!$AO658="",'Reported Performance Table'!#REF!="",'Reported Performance Table'!$AQ658=""),$A651&amp;", ",""))</f>
        <v/>
      </c>
    </row>
    <row r="652" spans="1:2" x14ac:dyDescent="0.25">
      <c r="A652" s="76">
        <v>659</v>
      </c>
      <c r="B652" s="75" t="str">
        <f>IF('Reported Performance Table'!$B659="","",IF(OR('Reported Performance Table'!$B659="",'Reported Performance Table'!$C659="",'Reported Performance Table'!$D659="",'Reported Performance Table'!$I659="",'Reported Performance Table'!$J659="",'Reported Performance Table'!$K659="",'Reported Performance Table'!$S659="",'Reported Performance Table'!$T659="",'Reported Performance Table'!$V659="",'Reported Performance Table'!$W659="",'Reported Performance Table'!$X659="",'Reported Performance Table'!$Y659="",'Reported Performance Table'!$Z659="",'Reported Performance Table'!$AH659="",'Reported Performance Table'!$AJ659="",'Reported Performance Table'!$AK659="",'Reported Performance Table'!$AN659="",'Reported Performance Table'!$AO659="",'Reported Performance Table'!#REF!="",'Reported Performance Table'!$AQ659=""),$A652&amp;", ",""))</f>
        <v/>
      </c>
    </row>
    <row r="653" spans="1:2" x14ac:dyDescent="0.25">
      <c r="A653" s="76">
        <v>660</v>
      </c>
      <c r="B653" s="75" t="str">
        <f>IF('Reported Performance Table'!$B660="","",IF(OR('Reported Performance Table'!$B660="",'Reported Performance Table'!$C660="",'Reported Performance Table'!$D660="",'Reported Performance Table'!$I660="",'Reported Performance Table'!$J660="",'Reported Performance Table'!$K660="",'Reported Performance Table'!$S660="",'Reported Performance Table'!$T660="",'Reported Performance Table'!$V660="",'Reported Performance Table'!$W660="",'Reported Performance Table'!$X660="",'Reported Performance Table'!$Y660="",'Reported Performance Table'!$Z660="",'Reported Performance Table'!$AH660="",'Reported Performance Table'!$AJ660="",'Reported Performance Table'!$AK660="",'Reported Performance Table'!$AN660="",'Reported Performance Table'!$AO660="",'Reported Performance Table'!#REF!="",'Reported Performance Table'!$AQ660=""),$A653&amp;", ",""))</f>
        <v/>
      </c>
    </row>
    <row r="654" spans="1:2" x14ac:dyDescent="0.25">
      <c r="A654" s="76">
        <v>661</v>
      </c>
      <c r="B654" s="75" t="str">
        <f>IF('Reported Performance Table'!$B661="","",IF(OR('Reported Performance Table'!$B661="",'Reported Performance Table'!$C661="",'Reported Performance Table'!$D661="",'Reported Performance Table'!$I661="",'Reported Performance Table'!$J661="",'Reported Performance Table'!$K661="",'Reported Performance Table'!$S661="",'Reported Performance Table'!$T661="",'Reported Performance Table'!$V661="",'Reported Performance Table'!$W661="",'Reported Performance Table'!$X661="",'Reported Performance Table'!$Y661="",'Reported Performance Table'!$Z661="",'Reported Performance Table'!$AH661="",'Reported Performance Table'!$AJ661="",'Reported Performance Table'!$AK661="",'Reported Performance Table'!$AN661="",'Reported Performance Table'!$AO661="",'Reported Performance Table'!#REF!="",'Reported Performance Table'!$AQ661=""),$A654&amp;", ",""))</f>
        <v/>
      </c>
    </row>
    <row r="655" spans="1:2" x14ac:dyDescent="0.25">
      <c r="A655" s="76">
        <v>662</v>
      </c>
      <c r="B655" s="75" t="str">
        <f>IF('Reported Performance Table'!$B662="","",IF(OR('Reported Performance Table'!$B662="",'Reported Performance Table'!$C662="",'Reported Performance Table'!$D662="",'Reported Performance Table'!$I662="",'Reported Performance Table'!$J662="",'Reported Performance Table'!$K662="",'Reported Performance Table'!$S662="",'Reported Performance Table'!$T662="",'Reported Performance Table'!$V662="",'Reported Performance Table'!$W662="",'Reported Performance Table'!$X662="",'Reported Performance Table'!$Y662="",'Reported Performance Table'!$Z662="",'Reported Performance Table'!$AH662="",'Reported Performance Table'!$AJ662="",'Reported Performance Table'!$AK662="",'Reported Performance Table'!$AN662="",'Reported Performance Table'!$AO662="",'Reported Performance Table'!#REF!="",'Reported Performance Table'!$AQ662=""),$A655&amp;", ",""))</f>
        <v/>
      </c>
    </row>
    <row r="656" spans="1:2" x14ac:dyDescent="0.25">
      <c r="A656" s="76">
        <v>663</v>
      </c>
      <c r="B656" s="75" t="str">
        <f>IF('Reported Performance Table'!$B663="","",IF(OR('Reported Performance Table'!$B663="",'Reported Performance Table'!$C663="",'Reported Performance Table'!$D663="",'Reported Performance Table'!$I663="",'Reported Performance Table'!$J663="",'Reported Performance Table'!$K663="",'Reported Performance Table'!$S663="",'Reported Performance Table'!$T663="",'Reported Performance Table'!$V663="",'Reported Performance Table'!$W663="",'Reported Performance Table'!$X663="",'Reported Performance Table'!$Y663="",'Reported Performance Table'!$Z663="",'Reported Performance Table'!$AH663="",'Reported Performance Table'!$AJ663="",'Reported Performance Table'!$AK663="",'Reported Performance Table'!$AN663="",'Reported Performance Table'!$AO663="",'Reported Performance Table'!#REF!="",'Reported Performance Table'!$AQ663=""),$A656&amp;", ",""))</f>
        <v/>
      </c>
    </row>
    <row r="657" spans="1:2" x14ac:dyDescent="0.25">
      <c r="A657" s="76">
        <v>664</v>
      </c>
      <c r="B657" s="75" t="str">
        <f>IF('Reported Performance Table'!$B664="","",IF(OR('Reported Performance Table'!$B664="",'Reported Performance Table'!$C664="",'Reported Performance Table'!$D664="",'Reported Performance Table'!$I664="",'Reported Performance Table'!$J664="",'Reported Performance Table'!$K664="",'Reported Performance Table'!$S664="",'Reported Performance Table'!$T664="",'Reported Performance Table'!$V664="",'Reported Performance Table'!$W664="",'Reported Performance Table'!$X664="",'Reported Performance Table'!$Y664="",'Reported Performance Table'!$Z664="",'Reported Performance Table'!$AH664="",'Reported Performance Table'!$AJ664="",'Reported Performance Table'!$AK664="",'Reported Performance Table'!$AN664="",'Reported Performance Table'!$AO664="",'Reported Performance Table'!#REF!="",'Reported Performance Table'!$AQ664=""),$A657&amp;", ",""))</f>
        <v/>
      </c>
    </row>
    <row r="658" spans="1:2" x14ac:dyDescent="0.25">
      <c r="A658" s="76">
        <v>665</v>
      </c>
      <c r="B658" s="75" t="str">
        <f>IF('Reported Performance Table'!$B665="","",IF(OR('Reported Performance Table'!$B665="",'Reported Performance Table'!$C665="",'Reported Performance Table'!$D665="",'Reported Performance Table'!$I665="",'Reported Performance Table'!$J665="",'Reported Performance Table'!$K665="",'Reported Performance Table'!$S665="",'Reported Performance Table'!$T665="",'Reported Performance Table'!$V665="",'Reported Performance Table'!$W665="",'Reported Performance Table'!$X665="",'Reported Performance Table'!$Y665="",'Reported Performance Table'!$Z665="",'Reported Performance Table'!$AH665="",'Reported Performance Table'!$AJ665="",'Reported Performance Table'!$AK665="",'Reported Performance Table'!$AN665="",'Reported Performance Table'!$AO665="",'Reported Performance Table'!#REF!="",'Reported Performance Table'!$AQ665=""),$A658&amp;", ",""))</f>
        <v/>
      </c>
    </row>
    <row r="659" spans="1:2" x14ac:dyDescent="0.25">
      <c r="A659" s="76">
        <v>666</v>
      </c>
      <c r="B659" s="75" t="str">
        <f>IF('Reported Performance Table'!$B666="","",IF(OR('Reported Performance Table'!$B666="",'Reported Performance Table'!$C666="",'Reported Performance Table'!$D666="",'Reported Performance Table'!$I666="",'Reported Performance Table'!$J666="",'Reported Performance Table'!$K666="",'Reported Performance Table'!$S666="",'Reported Performance Table'!$T666="",'Reported Performance Table'!$V666="",'Reported Performance Table'!$W666="",'Reported Performance Table'!$X666="",'Reported Performance Table'!$Y666="",'Reported Performance Table'!$Z666="",'Reported Performance Table'!$AH666="",'Reported Performance Table'!$AJ666="",'Reported Performance Table'!$AK666="",'Reported Performance Table'!$AN666="",'Reported Performance Table'!$AO666="",'Reported Performance Table'!#REF!="",'Reported Performance Table'!$AQ666=""),$A659&amp;", ",""))</f>
        <v/>
      </c>
    </row>
    <row r="660" spans="1:2" x14ac:dyDescent="0.25">
      <c r="A660" s="76">
        <v>667</v>
      </c>
      <c r="B660" s="75" t="str">
        <f>IF('Reported Performance Table'!$B667="","",IF(OR('Reported Performance Table'!$B667="",'Reported Performance Table'!$C667="",'Reported Performance Table'!$D667="",'Reported Performance Table'!$I667="",'Reported Performance Table'!$J667="",'Reported Performance Table'!$K667="",'Reported Performance Table'!$S667="",'Reported Performance Table'!$T667="",'Reported Performance Table'!$V667="",'Reported Performance Table'!$W667="",'Reported Performance Table'!$X667="",'Reported Performance Table'!$Y667="",'Reported Performance Table'!$Z667="",'Reported Performance Table'!$AH667="",'Reported Performance Table'!$AJ667="",'Reported Performance Table'!$AK667="",'Reported Performance Table'!$AN667="",'Reported Performance Table'!$AO667="",'Reported Performance Table'!#REF!="",'Reported Performance Table'!$AQ667=""),$A660&amp;", ",""))</f>
        <v/>
      </c>
    </row>
    <row r="661" spans="1:2" x14ac:dyDescent="0.25">
      <c r="A661" s="76">
        <v>668</v>
      </c>
      <c r="B661" s="75" t="str">
        <f>IF('Reported Performance Table'!$B668="","",IF(OR('Reported Performance Table'!$B668="",'Reported Performance Table'!$C668="",'Reported Performance Table'!$D668="",'Reported Performance Table'!$I668="",'Reported Performance Table'!$J668="",'Reported Performance Table'!$K668="",'Reported Performance Table'!$S668="",'Reported Performance Table'!$T668="",'Reported Performance Table'!$V668="",'Reported Performance Table'!$W668="",'Reported Performance Table'!$X668="",'Reported Performance Table'!$Y668="",'Reported Performance Table'!$Z668="",'Reported Performance Table'!$AH668="",'Reported Performance Table'!$AJ668="",'Reported Performance Table'!$AK668="",'Reported Performance Table'!$AN668="",'Reported Performance Table'!$AO668="",'Reported Performance Table'!#REF!="",'Reported Performance Table'!$AQ668=""),$A661&amp;", ",""))</f>
        <v/>
      </c>
    </row>
    <row r="662" spans="1:2" x14ac:dyDescent="0.25">
      <c r="A662" s="76">
        <v>669</v>
      </c>
      <c r="B662" s="75" t="str">
        <f>IF('Reported Performance Table'!$B669="","",IF(OR('Reported Performance Table'!$B669="",'Reported Performance Table'!$C669="",'Reported Performance Table'!$D669="",'Reported Performance Table'!$I669="",'Reported Performance Table'!$J669="",'Reported Performance Table'!$K669="",'Reported Performance Table'!$S669="",'Reported Performance Table'!$T669="",'Reported Performance Table'!$V669="",'Reported Performance Table'!$W669="",'Reported Performance Table'!$X669="",'Reported Performance Table'!$Y669="",'Reported Performance Table'!$Z669="",'Reported Performance Table'!$AH669="",'Reported Performance Table'!$AJ669="",'Reported Performance Table'!$AK669="",'Reported Performance Table'!$AN669="",'Reported Performance Table'!$AO669="",'Reported Performance Table'!#REF!="",'Reported Performance Table'!$AQ669=""),$A662&amp;", ",""))</f>
        <v/>
      </c>
    </row>
    <row r="663" spans="1:2" x14ac:dyDescent="0.25">
      <c r="A663" s="76">
        <v>670</v>
      </c>
      <c r="B663" s="75" t="str">
        <f>IF('Reported Performance Table'!$B670="","",IF(OR('Reported Performance Table'!$B670="",'Reported Performance Table'!$C670="",'Reported Performance Table'!$D670="",'Reported Performance Table'!$I670="",'Reported Performance Table'!$J670="",'Reported Performance Table'!$K670="",'Reported Performance Table'!$S670="",'Reported Performance Table'!$T670="",'Reported Performance Table'!$V670="",'Reported Performance Table'!$W670="",'Reported Performance Table'!$X670="",'Reported Performance Table'!$Y670="",'Reported Performance Table'!$Z670="",'Reported Performance Table'!$AH670="",'Reported Performance Table'!$AJ670="",'Reported Performance Table'!$AK670="",'Reported Performance Table'!$AN670="",'Reported Performance Table'!$AO670="",'Reported Performance Table'!#REF!="",'Reported Performance Table'!$AQ670=""),$A663&amp;", ",""))</f>
        <v/>
      </c>
    </row>
    <row r="664" spans="1:2" x14ac:dyDescent="0.25">
      <c r="A664" s="76">
        <v>671</v>
      </c>
      <c r="B664" s="75" t="str">
        <f>IF('Reported Performance Table'!$B671="","",IF(OR('Reported Performance Table'!$B671="",'Reported Performance Table'!$C671="",'Reported Performance Table'!$D671="",'Reported Performance Table'!$I671="",'Reported Performance Table'!$J671="",'Reported Performance Table'!$K671="",'Reported Performance Table'!$S671="",'Reported Performance Table'!$T671="",'Reported Performance Table'!$V671="",'Reported Performance Table'!$W671="",'Reported Performance Table'!$X671="",'Reported Performance Table'!$Y671="",'Reported Performance Table'!$Z671="",'Reported Performance Table'!$AH671="",'Reported Performance Table'!$AJ671="",'Reported Performance Table'!$AK671="",'Reported Performance Table'!$AN671="",'Reported Performance Table'!$AO671="",'Reported Performance Table'!#REF!="",'Reported Performance Table'!$AQ671=""),$A664&amp;", ",""))</f>
        <v/>
      </c>
    </row>
    <row r="665" spans="1:2" x14ac:dyDescent="0.25">
      <c r="A665" s="76">
        <v>672</v>
      </c>
      <c r="B665" s="75" t="str">
        <f>IF('Reported Performance Table'!$B672="","",IF(OR('Reported Performance Table'!$B672="",'Reported Performance Table'!$C672="",'Reported Performance Table'!$D672="",'Reported Performance Table'!$I672="",'Reported Performance Table'!$J672="",'Reported Performance Table'!$K672="",'Reported Performance Table'!$S672="",'Reported Performance Table'!$T672="",'Reported Performance Table'!$V672="",'Reported Performance Table'!$W672="",'Reported Performance Table'!$X672="",'Reported Performance Table'!$Y672="",'Reported Performance Table'!$Z672="",'Reported Performance Table'!$AH672="",'Reported Performance Table'!$AJ672="",'Reported Performance Table'!$AK672="",'Reported Performance Table'!$AN672="",'Reported Performance Table'!$AO672="",'Reported Performance Table'!#REF!="",'Reported Performance Table'!$AQ672=""),$A665&amp;", ",""))</f>
        <v/>
      </c>
    </row>
    <row r="666" spans="1:2" x14ac:dyDescent="0.25">
      <c r="A666" s="76">
        <v>673</v>
      </c>
      <c r="B666" s="75" t="str">
        <f>IF('Reported Performance Table'!$B673="","",IF(OR('Reported Performance Table'!$B673="",'Reported Performance Table'!$C673="",'Reported Performance Table'!$D673="",'Reported Performance Table'!$I673="",'Reported Performance Table'!$J673="",'Reported Performance Table'!$K673="",'Reported Performance Table'!$S673="",'Reported Performance Table'!$T673="",'Reported Performance Table'!$V673="",'Reported Performance Table'!$W673="",'Reported Performance Table'!$X673="",'Reported Performance Table'!$Y673="",'Reported Performance Table'!$Z673="",'Reported Performance Table'!$AH673="",'Reported Performance Table'!$AJ673="",'Reported Performance Table'!$AK673="",'Reported Performance Table'!$AN673="",'Reported Performance Table'!$AO673="",'Reported Performance Table'!#REF!="",'Reported Performance Table'!$AQ673=""),$A666&amp;", ",""))</f>
        <v/>
      </c>
    </row>
    <row r="667" spans="1:2" x14ac:dyDescent="0.25">
      <c r="A667" s="76">
        <v>674</v>
      </c>
      <c r="B667" s="75" t="str">
        <f>IF('Reported Performance Table'!$B674="","",IF(OR('Reported Performance Table'!$B674="",'Reported Performance Table'!$C674="",'Reported Performance Table'!$D674="",'Reported Performance Table'!$I674="",'Reported Performance Table'!$J674="",'Reported Performance Table'!$K674="",'Reported Performance Table'!$S674="",'Reported Performance Table'!$T674="",'Reported Performance Table'!$V674="",'Reported Performance Table'!$W674="",'Reported Performance Table'!$X674="",'Reported Performance Table'!$Y674="",'Reported Performance Table'!$Z674="",'Reported Performance Table'!$AH674="",'Reported Performance Table'!$AJ674="",'Reported Performance Table'!$AK674="",'Reported Performance Table'!$AN674="",'Reported Performance Table'!$AO674="",'Reported Performance Table'!#REF!="",'Reported Performance Table'!$AQ674=""),$A667&amp;", ",""))</f>
        <v/>
      </c>
    </row>
    <row r="668" spans="1:2" x14ac:dyDescent="0.25">
      <c r="A668" s="76">
        <v>675</v>
      </c>
      <c r="B668" s="75" t="str">
        <f>IF('Reported Performance Table'!$B675="","",IF(OR('Reported Performance Table'!$B675="",'Reported Performance Table'!$C675="",'Reported Performance Table'!$D675="",'Reported Performance Table'!$I675="",'Reported Performance Table'!$J675="",'Reported Performance Table'!$K675="",'Reported Performance Table'!$S675="",'Reported Performance Table'!$T675="",'Reported Performance Table'!$V675="",'Reported Performance Table'!$W675="",'Reported Performance Table'!$X675="",'Reported Performance Table'!$Y675="",'Reported Performance Table'!$Z675="",'Reported Performance Table'!$AH675="",'Reported Performance Table'!$AJ675="",'Reported Performance Table'!$AK675="",'Reported Performance Table'!$AN675="",'Reported Performance Table'!$AO675="",'Reported Performance Table'!#REF!="",'Reported Performance Table'!$AQ675=""),$A668&amp;", ",""))</f>
        <v/>
      </c>
    </row>
    <row r="669" spans="1:2" x14ac:dyDescent="0.25">
      <c r="A669" s="76">
        <v>676</v>
      </c>
      <c r="B669" s="75" t="str">
        <f>IF('Reported Performance Table'!$B676="","",IF(OR('Reported Performance Table'!$B676="",'Reported Performance Table'!$C676="",'Reported Performance Table'!$D676="",'Reported Performance Table'!$I676="",'Reported Performance Table'!$J676="",'Reported Performance Table'!$K676="",'Reported Performance Table'!$S676="",'Reported Performance Table'!$T676="",'Reported Performance Table'!$V676="",'Reported Performance Table'!$W676="",'Reported Performance Table'!$X676="",'Reported Performance Table'!$Y676="",'Reported Performance Table'!$Z676="",'Reported Performance Table'!$AH676="",'Reported Performance Table'!$AJ676="",'Reported Performance Table'!$AK676="",'Reported Performance Table'!$AN676="",'Reported Performance Table'!$AO676="",'Reported Performance Table'!#REF!="",'Reported Performance Table'!$AQ676=""),$A669&amp;", ",""))</f>
        <v/>
      </c>
    </row>
    <row r="670" spans="1:2" x14ac:dyDescent="0.25">
      <c r="A670" s="76">
        <v>677</v>
      </c>
      <c r="B670" s="75" t="str">
        <f>IF('Reported Performance Table'!$B677="","",IF(OR('Reported Performance Table'!$B677="",'Reported Performance Table'!$C677="",'Reported Performance Table'!$D677="",'Reported Performance Table'!$I677="",'Reported Performance Table'!$J677="",'Reported Performance Table'!$K677="",'Reported Performance Table'!$S677="",'Reported Performance Table'!$T677="",'Reported Performance Table'!$V677="",'Reported Performance Table'!$W677="",'Reported Performance Table'!$X677="",'Reported Performance Table'!$Y677="",'Reported Performance Table'!$Z677="",'Reported Performance Table'!$AH677="",'Reported Performance Table'!$AJ677="",'Reported Performance Table'!$AK677="",'Reported Performance Table'!$AN677="",'Reported Performance Table'!$AO677="",'Reported Performance Table'!#REF!="",'Reported Performance Table'!$AQ677=""),$A670&amp;", ",""))</f>
        <v/>
      </c>
    </row>
    <row r="671" spans="1:2" x14ac:dyDescent="0.25">
      <c r="A671" s="76">
        <v>678</v>
      </c>
      <c r="B671" s="75" t="str">
        <f>IF('Reported Performance Table'!$B678="","",IF(OR('Reported Performance Table'!$B678="",'Reported Performance Table'!$C678="",'Reported Performance Table'!$D678="",'Reported Performance Table'!$I678="",'Reported Performance Table'!$J678="",'Reported Performance Table'!$K678="",'Reported Performance Table'!$S678="",'Reported Performance Table'!$T678="",'Reported Performance Table'!$V678="",'Reported Performance Table'!$W678="",'Reported Performance Table'!$X678="",'Reported Performance Table'!$Y678="",'Reported Performance Table'!$Z678="",'Reported Performance Table'!$AH678="",'Reported Performance Table'!$AJ678="",'Reported Performance Table'!$AK678="",'Reported Performance Table'!$AN678="",'Reported Performance Table'!$AO678="",'Reported Performance Table'!#REF!="",'Reported Performance Table'!$AQ678=""),$A671&amp;", ",""))</f>
        <v/>
      </c>
    </row>
    <row r="672" spans="1:2" x14ac:dyDescent="0.25">
      <c r="A672" s="76">
        <v>679</v>
      </c>
      <c r="B672" s="75" t="str">
        <f>IF('Reported Performance Table'!$B679="","",IF(OR('Reported Performance Table'!$B679="",'Reported Performance Table'!$C679="",'Reported Performance Table'!$D679="",'Reported Performance Table'!$I679="",'Reported Performance Table'!$J679="",'Reported Performance Table'!$K679="",'Reported Performance Table'!$S679="",'Reported Performance Table'!$T679="",'Reported Performance Table'!$V679="",'Reported Performance Table'!$W679="",'Reported Performance Table'!$X679="",'Reported Performance Table'!$Y679="",'Reported Performance Table'!$Z679="",'Reported Performance Table'!$AH679="",'Reported Performance Table'!$AJ679="",'Reported Performance Table'!$AK679="",'Reported Performance Table'!$AN679="",'Reported Performance Table'!$AO679="",'Reported Performance Table'!#REF!="",'Reported Performance Table'!$AQ679=""),$A672&amp;", ",""))</f>
        <v/>
      </c>
    </row>
    <row r="673" spans="1:2" x14ac:dyDescent="0.25">
      <c r="A673" s="76">
        <v>680</v>
      </c>
      <c r="B673" s="75" t="str">
        <f>IF('Reported Performance Table'!$B680="","",IF(OR('Reported Performance Table'!$B680="",'Reported Performance Table'!$C680="",'Reported Performance Table'!$D680="",'Reported Performance Table'!$I680="",'Reported Performance Table'!$J680="",'Reported Performance Table'!$K680="",'Reported Performance Table'!$S680="",'Reported Performance Table'!$T680="",'Reported Performance Table'!$V680="",'Reported Performance Table'!$W680="",'Reported Performance Table'!$X680="",'Reported Performance Table'!$Y680="",'Reported Performance Table'!$Z680="",'Reported Performance Table'!$AH680="",'Reported Performance Table'!$AJ680="",'Reported Performance Table'!$AK680="",'Reported Performance Table'!$AN680="",'Reported Performance Table'!$AO680="",'Reported Performance Table'!#REF!="",'Reported Performance Table'!$AQ680=""),$A673&amp;", ",""))</f>
        <v/>
      </c>
    </row>
    <row r="674" spans="1:2" x14ac:dyDescent="0.25">
      <c r="A674" s="76">
        <v>681</v>
      </c>
      <c r="B674" s="75" t="str">
        <f>IF('Reported Performance Table'!$B681="","",IF(OR('Reported Performance Table'!$B681="",'Reported Performance Table'!$C681="",'Reported Performance Table'!$D681="",'Reported Performance Table'!$I681="",'Reported Performance Table'!$J681="",'Reported Performance Table'!$K681="",'Reported Performance Table'!$S681="",'Reported Performance Table'!$T681="",'Reported Performance Table'!$V681="",'Reported Performance Table'!$W681="",'Reported Performance Table'!$X681="",'Reported Performance Table'!$Y681="",'Reported Performance Table'!$Z681="",'Reported Performance Table'!$AH681="",'Reported Performance Table'!$AJ681="",'Reported Performance Table'!$AK681="",'Reported Performance Table'!$AN681="",'Reported Performance Table'!$AO681="",'Reported Performance Table'!#REF!="",'Reported Performance Table'!$AQ681=""),$A674&amp;", ",""))</f>
        <v/>
      </c>
    </row>
    <row r="675" spans="1:2" x14ac:dyDescent="0.25">
      <c r="A675" s="76">
        <v>682</v>
      </c>
      <c r="B675" s="75" t="str">
        <f>IF('Reported Performance Table'!$B682="","",IF(OR('Reported Performance Table'!$B682="",'Reported Performance Table'!$C682="",'Reported Performance Table'!$D682="",'Reported Performance Table'!$I682="",'Reported Performance Table'!$J682="",'Reported Performance Table'!$K682="",'Reported Performance Table'!$S682="",'Reported Performance Table'!$T682="",'Reported Performance Table'!$V682="",'Reported Performance Table'!$W682="",'Reported Performance Table'!$X682="",'Reported Performance Table'!$Y682="",'Reported Performance Table'!$Z682="",'Reported Performance Table'!$AH682="",'Reported Performance Table'!$AJ682="",'Reported Performance Table'!$AK682="",'Reported Performance Table'!$AN682="",'Reported Performance Table'!$AO682="",'Reported Performance Table'!#REF!="",'Reported Performance Table'!$AQ682=""),$A675&amp;", ",""))</f>
        <v/>
      </c>
    </row>
    <row r="676" spans="1:2" x14ac:dyDescent="0.25">
      <c r="A676" s="76">
        <v>683</v>
      </c>
      <c r="B676" s="75" t="str">
        <f>IF('Reported Performance Table'!$B683="","",IF(OR('Reported Performance Table'!$B683="",'Reported Performance Table'!$C683="",'Reported Performance Table'!$D683="",'Reported Performance Table'!$I683="",'Reported Performance Table'!$J683="",'Reported Performance Table'!$K683="",'Reported Performance Table'!$S683="",'Reported Performance Table'!$T683="",'Reported Performance Table'!$V683="",'Reported Performance Table'!$W683="",'Reported Performance Table'!$X683="",'Reported Performance Table'!$Y683="",'Reported Performance Table'!$Z683="",'Reported Performance Table'!$AH683="",'Reported Performance Table'!$AJ683="",'Reported Performance Table'!$AK683="",'Reported Performance Table'!$AN683="",'Reported Performance Table'!$AO683="",'Reported Performance Table'!#REF!="",'Reported Performance Table'!$AQ683=""),$A676&amp;", ",""))</f>
        <v/>
      </c>
    </row>
    <row r="677" spans="1:2" x14ac:dyDescent="0.25">
      <c r="A677" s="76">
        <v>684</v>
      </c>
      <c r="B677" s="75" t="str">
        <f>IF('Reported Performance Table'!$B684="","",IF(OR('Reported Performance Table'!$B684="",'Reported Performance Table'!$C684="",'Reported Performance Table'!$D684="",'Reported Performance Table'!$I684="",'Reported Performance Table'!$J684="",'Reported Performance Table'!$K684="",'Reported Performance Table'!$S684="",'Reported Performance Table'!$T684="",'Reported Performance Table'!$V684="",'Reported Performance Table'!$W684="",'Reported Performance Table'!$X684="",'Reported Performance Table'!$Y684="",'Reported Performance Table'!$Z684="",'Reported Performance Table'!$AH684="",'Reported Performance Table'!$AJ684="",'Reported Performance Table'!$AK684="",'Reported Performance Table'!$AN684="",'Reported Performance Table'!$AO684="",'Reported Performance Table'!#REF!="",'Reported Performance Table'!$AQ684=""),$A677&amp;", ",""))</f>
        <v/>
      </c>
    </row>
    <row r="678" spans="1:2" x14ac:dyDescent="0.25">
      <c r="A678" s="76">
        <v>685</v>
      </c>
      <c r="B678" s="75" t="str">
        <f>IF('Reported Performance Table'!$B685="","",IF(OR('Reported Performance Table'!$B685="",'Reported Performance Table'!$C685="",'Reported Performance Table'!$D685="",'Reported Performance Table'!$I685="",'Reported Performance Table'!$J685="",'Reported Performance Table'!$K685="",'Reported Performance Table'!$S685="",'Reported Performance Table'!$T685="",'Reported Performance Table'!$V685="",'Reported Performance Table'!$W685="",'Reported Performance Table'!$X685="",'Reported Performance Table'!$Y685="",'Reported Performance Table'!$Z685="",'Reported Performance Table'!$AH685="",'Reported Performance Table'!$AJ685="",'Reported Performance Table'!$AK685="",'Reported Performance Table'!$AN685="",'Reported Performance Table'!$AO685="",'Reported Performance Table'!#REF!="",'Reported Performance Table'!$AQ685=""),$A678&amp;", ",""))</f>
        <v/>
      </c>
    </row>
    <row r="679" spans="1:2" x14ac:dyDescent="0.25">
      <c r="A679" s="76">
        <v>686</v>
      </c>
      <c r="B679" s="75" t="str">
        <f>IF('Reported Performance Table'!$B686="","",IF(OR('Reported Performance Table'!$B686="",'Reported Performance Table'!$C686="",'Reported Performance Table'!$D686="",'Reported Performance Table'!$I686="",'Reported Performance Table'!$J686="",'Reported Performance Table'!$K686="",'Reported Performance Table'!$S686="",'Reported Performance Table'!$T686="",'Reported Performance Table'!$V686="",'Reported Performance Table'!$W686="",'Reported Performance Table'!$X686="",'Reported Performance Table'!$Y686="",'Reported Performance Table'!$Z686="",'Reported Performance Table'!$AH686="",'Reported Performance Table'!$AJ686="",'Reported Performance Table'!$AK686="",'Reported Performance Table'!$AN686="",'Reported Performance Table'!$AO686="",'Reported Performance Table'!#REF!="",'Reported Performance Table'!$AQ686=""),$A679&amp;", ",""))</f>
        <v/>
      </c>
    </row>
    <row r="680" spans="1:2" x14ac:dyDescent="0.25">
      <c r="A680" s="76">
        <v>687</v>
      </c>
      <c r="B680" s="75" t="str">
        <f>IF('Reported Performance Table'!$B687="","",IF(OR('Reported Performance Table'!$B687="",'Reported Performance Table'!$C687="",'Reported Performance Table'!$D687="",'Reported Performance Table'!$I687="",'Reported Performance Table'!$J687="",'Reported Performance Table'!$K687="",'Reported Performance Table'!$S687="",'Reported Performance Table'!$T687="",'Reported Performance Table'!$V687="",'Reported Performance Table'!$W687="",'Reported Performance Table'!$X687="",'Reported Performance Table'!$Y687="",'Reported Performance Table'!$Z687="",'Reported Performance Table'!$AH687="",'Reported Performance Table'!$AJ687="",'Reported Performance Table'!$AK687="",'Reported Performance Table'!$AN687="",'Reported Performance Table'!$AO687="",'Reported Performance Table'!#REF!="",'Reported Performance Table'!$AQ687=""),$A680&amp;", ",""))</f>
        <v/>
      </c>
    </row>
    <row r="681" spans="1:2" x14ac:dyDescent="0.25">
      <c r="A681" s="76">
        <v>688</v>
      </c>
      <c r="B681" s="75" t="str">
        <f>IF('Reported Performance Table'!$B688="","",IF(OR('Reported Performance Table'!$B688="",'Reported Performance Table'!$C688="",'Reported Performance Table'!$D688="",'Reported Performance Table'!$I688="",'Reported Performance Table'!$J688="",'Reported Performance Table'!$K688="",'Reported Performance Table'!$S688="",'Reported Performance Table'!$T688="",'Reported Performance Table'!$V688="",'Reported Performance Table'!$W688="",'Reported Performance Table'!$X688="",'Reported Performance Table'!$Y688="",'Reported Performance Table'!$Z688="",'Reported Performance Table'!$AH688="",'Reported Performance Table'!$AJ688="",'Reported Performance Table'!$AK688="",'Reported Performance Table'!$AN688="",'Reported Performance Table'!$AO688="",'Reported Performance Table'!#REF!="",'Reported Performance Table'!$AQ688=""),$A681&amp;", ",""))</f>
        <v/>
      </c>
    </row>
    <row r="682" spans="1:2" x14ac:dyDescent="0.25">
      <c r="A682" s="76">
        <v>689</v>
      </c>
      <c r="B682" s="75" t="str">
        <f>IF('Reported Performance Table'!$B689="","",IF(OR('Reported Performance Table'!$B689="",'Reported Performance Table'!$C689="",'Reported Performance Table'!$D689="",'Reported Performance Table'!$I689="",'Reported Performance Table'!$J689="",'Reported Performance Table'!$K689="",'Reported Performance Table'!$S689="",'Reported Performance Table'!$T689="",'Reported Performance Table'!$V689="",'Reported Performance Table'!$W689="",'Reported Performance Table'!$X689="",'Reported Performance Table'!$Y689="",'Reported Performance Table'!$Z689="",'Reported Performance Table'!$AH689="",'Reported Performance Table'!$AJ689="",'Reported Performance Table'!$AK689="",'Reported Performance Table'!$AN689="",'Reported Performance Table'!$AO689="",'Reported Performance Table'!#REF!="",'Reported Performance Table'!$AQ689=""),$A682&amp;", ",""))</f>
        <v/>
      </c>
    </row>
    <row r="683" spans="1:2" x14ac:dyDescent="0.25">
      <c r="A683" s="76">
        <v>690</v>
      </c>
      <c r="B683" s="75" t="str">
        <f>IF('Reported Performance Table'!$B690="","",IF(OR('Reported Performance Table'!$B690="",'Reported Performance Table'!$C690="",'Reported Performance Table'!$D690="",'Reported Performance Table'!$I690="",'Reported Performance Table'!$J690="",'Reported Performance Table'!$K690="",'Reported Performance Table'!$S690="",'Reported Performance Table'!$T690="",'Reported Performance Table'!$V690="",'Reported Performance Table'!$W690="",'Reported Performance Table'!$X690="",'Reported Performance Table'!$Y690="",'Reported Performance Table'!$Z690="",'Reported Performance Table'!$AH690="",'Reported Performance Table'!$AJ690="",'Reported Performance Table'!$AK690="",'Reported Performance Table'!$AN690="",'Reported Performance Table'!$AO690="",'Reported Performance Table'!#REF!="",'Reported Performance Table'!$AQ690=""),$A683&amp;", ",""))</f>
        <v/>
      </c>
    </row>
    <row r="684" spans="1:2" x14ac:dyDescent="0.25">
      <c r="A684" s="76">
        <v>691</v>
      </c>
      <c r="B684" s="75" t="str">
        <f>IF('Reported Performance Table'!$B691="","",IF(OR('Reported Performance Table'!$B691="",'Reported Performance Table'!$C691="",'Reported Performance Table'!$D691="",'Reported Performance Table'!$I691="",'Reported Performance Table'!$J691="",'Reported Performance Table'!$K691="",'Reported Performance Table'!$S691="",'Reported Performance Table'!$T691="",'Reported Performance Table'!$V691="",'Reported Performance Table'!$W691="",'Reported Performance Table'!$X691="",'Reported Performance Table'!$Y691="",'Reported Performance Table'!$Z691="",'Reported Performance Table'!$AH691="",'Reported Performance Table'!$AJ691="",'Reported Performance Table'!$AK691="",'Reported Performance Table'!$AN691="",'Reported Performance Table'!$AO691="",'Reported Performance Table'!#REF!="",'Reported Performance Table'!$AQ691=""),$A684&amp;", ",""))</f>
        <v/>
      </c>
    </row>
    <row r="685" spans="1:2" x14ac:dyDescent="0.25">
      <c r="A685" s="76">
        <v>692</v>
      </c>
      <c r="B685" s="75" t="str">
        <f>IF('Reported Performance Table'!$B692="","",IF(OR('Reported Performance Table'!$B692="",'Reported Performance Table'!$C692="",'Reported Performance Table'!$D692="",'Reported Performance Table'!$I692="",'Reported Performance Table'!$J692="",'Reported Performance Table'!$K692="",'Reported Performance Table'!$S692="",'Reported Performance Table'!$T692="",'Reported Performance Table'!$V692="",'Reported Performance Table'!$W692="",'Reported Performance Table'!$X692="",'Reported Performance Table'!$Y692="",'Reported Performance Table'!$Z692="",'Reported Performance Table'!$AH692="",'Reported Performance Table'!$AJ692="",'Reported Performance Table'!$AK692="",'Reported Performance Table'!$AN692="",'Reported Performance Table'!$AO692="",'Reported Performance Table'!#REF!="",'Reported Performance Table'!$AQ692=""),$A685&amp;", ",""))</f>
        <v/>
      </c>
    </row>
    <row r="686" spans="1:2" x14ac:dyDescent="0.25">
      <c r="A686" s="76">
        <v>693</v>
      </c>
      <c r="B686" s="75" t="str">
        <f>IF('Reported Performance Table'!$B693="","",IF(OR('Reported Performance Table'!$B693="",'Reported Performance Table'!$C693="",'Reported Performance Table'!$D693="",'Reported Performance Table'!$I693="",'Reported Performance Table'!$J693="",'Reported Performance Table'!$K693="",'Reported Performance Table'!$S693="",'Reported Performance Table'!$T693="",'Reported Performance Table'!$V693="",'Reported Performance Table'!$W693="",'Reported Performance Table'!$X693="",'Reported Performance Table'!$Y693="",'Reported Performance Table'!$Z693="",'Reported Performance Table'!$AH693="",'Reported Performance Table'!$AJ693="",'Reported Performance Table'!$AK693="",'Reported Performance Table'!$AN693="",'Reported Performance Table'!$AO693="",'Reported Performance Table'!#REF!="",'Reported Performance Table'!$AQ693=""),$A686&amp;", ",""))</f>
        <v/>
      </c>
    </row>
    <row r="687" spans="1:2" x14ac:dyDescent="0.25">
      <c r="A687" s="76">
        <v>694</v>
      </c>
      <c r="B687" s="75" t="str">
        <f>IF('Reported Performance Table'!$B694="","",IF(OR('Reported Performance Table'!$B694="",'Reported Performance Table'!$C694="",'Reported Performance Table'!$D694="",'Reported Performance Table'!$I694="",'Reported Performance Table'!$J694="",'Reported Performance Table'!$K694="",'Reported Performance Table'!$S694="",'Reported Performance Table'!$T694="",'Reported Performance Table'!$V694="",'Reported Performance Table'!$W694="",'Reported Performance Table'!$X694="",'Reported Performance Table'!$Y694="",'Reported Performance Table'!$Z694="",'Reported Performance Table'!$AH694="",'Reported Performance Table'!$AJ694="",'Reported Performance Table'!$AK694="",'Reported Performance Table'!$AN694="",'Reported Performance Table'!$AO694="",'Reported Performance Table'!#REF!="",'Reported Performance Table'!$AQ694=""),$A687&amp;", ",""))</f>
        <v/>
      </c>
    </row>
    <row r="688" spans="1:2" x14ac:dyDescent="0.25">
      <c r="A688" s="76">
        <v>695</v>
      </c>
      <c r="B688" s="75" t="str">
        <f>IF('Reported Performance Table'!$B695="","",IF(OR('Reported Performance Table'!$B695="",'Reported Performance Table'!$C695="",'Reported Performance Table'!$D695="",'Reported Performance Table'!$I695="",'Reported Performance Table'!$J695="",'Reported Performance Table'!$K695="",'Reported Performance Table'!$S695="",'Reported Performance Table'!$T695="",'Reported Performance Table'!$V695="",'Reported Performance Table'!$W695="",'Reported Performance Table'!$X695="",'Reported Performance Table'!$Y695="",'Reported Performance Table'!$Z695="",'Reported Performance Table'!$AH695="",'Reported Performance Table'!$AJ695="",'Reported Performance Table'!$AK695="",'Reported Performance Table'!$AN695="",'Reported Performance Table'!$AO695="",'Reported Performance Table'!#REF!="",'Reported Performance Table'!$AQ695=""),$A688&amp;", ",""))</f>
        <v/>
      </c>
    </row>
    <row r="689" spans="1:2" x14ac:dyDescent="0.25">
      <c r="A689" s="76">
        <v>696</v>
      </c>
      <c r="B689" s="75" t="str">
        <f>IF('Reported Performance Table'!$B696="","",IF(OR('Reported Performance Table'!$B696="",'Reported Performance Table'!$C696="",'Reported Performance Table'!$D696="",'Reported Performance Table'!$I696="",'Reported Performance Table'!$J696="",'Reported Performance Table'!$K696="",'Reported Performance Table'!$S696="",'Reported Performance Table'!$T696="",'Reported Performance Table'!$V696="",'Reported Performance Table'!$W696="",'Reported Performance Table'!$X696="",'Reported Performance Table'!$Y696="",'Reported Performance Table'!$Z696="",'Reported Performance Table'!$AH696="",'Reported Performance Table'!$AJ696="",'Reported Performance Table'!$AK696="",'Reported Performance Table'!$AN696="",'Reported Performance Table'!$AO696="",'Reported Performance Table'!#REF!="",'Reported Performance Table'!$AQ696=""),$A689&amp;", ",""))</f>
        <v/>
      </c>
    </row>
    <row r="690" spans="1:2" x14ac:dyDescent="0.25">
      <c r="A690" s="76">
        <v>697</v>
      </c>
      <c r="B690" s="75" t="str">
        <f>IF('Reported Performance Table'!$B697="","",IF(OR('Reported Performance Table'!$B697="",'Reported Performance Table'!$C697="",'Reported Performance Table'!$D697="",'Reported Performance Table'!$I697="",'Reported Performance Table'!$J697="",'Reported Performance Table'!$K697="",'Reported Performance Table'!$S697="",'Reported Performance Table'!$T697="",'Reported Performance Table'!$V697="",'Reported Performance Table'!$W697="",'Reported Performance Table'!$X697="",'Reported Performance Table'!$Y697="",'Reported Performance Table'!$Z697="",'Reported Performance Table'!$AH697="",'Reported Performance Table'!$AJ697="",'Reported Performance Table'!$AK697="",'Reported Performance Table'!$AN697="",'Reported Performance Table'!$AO697="",'Reported Performance Table'!#REF!="",'Reported Performance Table'!$AQ697=""),$A690&amp;", ",""))</f>
        <v/>
      </c>
    </row>
    <row r="691" spans="1:2" x14ac:dyDescent="0.25">
      <c r="A691" s="76">
        <v>698</v>
      </c>
      <c r="B691" s="75" t="str">
        <f>IF('Reported Performance Table'!$B698="","",IF(OR('Reported Performance Table'!$B698="",'Reported Performance Table'!$C698="",'Reported Performance Table'!$D698="",'Reported Performance Table'!$I698="",'Reported Performance Table'!$J698="",'Reported Performance Table'!$K698="",'Reported Performance Table'!$S698="",'Reported Performance Table'!$T698="",'Reported Performance Table'!$V698="",'Reported Performance Table'!$W698="",'Reported Performance Table'!$X698="",'Reported Performance Table'!$Y698="",'Reported Performance Table'!$Z698="",'Reported Performance Table'!$AH698="",'Reported Performance Table'!$AJ698="",'Reported Performance Table'!$AK698="",'Reported Performance Table'!$AN698="",'Reported Performance Table'!$AO698="",'Reported Performance Table'!#REF!="",'Reported Performance Table'!$AQ698=""),$A691&amp;", ",""))</f>
        <v/>
      </c>
    </row>
    <row r="692" spans="1:2" x14ac:dyDescent="0.25">
      <c r="A692" s="76">
        <v>699</v>
      </c>
      <c r="B692" s="75" t="str">
        <f>IF('Reported Performance Table'!$B699="","",IF(OR('Reported Performance Table'!$B699="",'Reported Performance Table'!$C699="",'Reported Performance Table'!$D699="",'Reported Performance Table'!$I699="",'Reported Performance Table'!$J699="",'Reported Performance Table'!$K699="",'Reported Performance Table'!$S699="",'Reported Performance Table'!$T699="",'Reported Performance Table'!$V699="",'Reported Performance Table'!$W699="",'Reported Performance Table'!$X699="",'Reported Performance Table'!$Y699="",'Reported Performance Table'!$Z699="",'Reported Performance Table'!$AH699="",'Reported Performance Table'!$AJ699="",'Reported Performance Table'!$AK699="",'Reported Performance Table'!$AN699="",'Reported Performance Table'!$AO699="",'Reported Performance Table'!#REF!="",'Reported Performance Table'!$AQ699=""),$A692&amp;", ",""))</f>
        <v/>
      </c>
    </row>
    <row r="693" spans="1:2" x14ac:dyDescent="0.25">
      <c r="A693" s="76">
        <v>700</v>
      </c>
      <c r="B693" s="75" t="str">
        <f>IF('Reported Performance Table'!$B700="","",IF(OR('Reported Performance Table'!$B700="",'Reported Performance Table'!$C700="",'Reported Performance Table'!$D700="",'Reported Performance Table'!$I700="",'Reported Performance Table'!$J700="",'Reported Performance Table'!$K700="",'Reported Performance Table'!$S700="",'Reported Performance Table'!$T700="",'Reported Performance Table'!$V700="",'Reported Performance Table'!$W700="",'Reported Performance Table'!$X700="",'Reported Performance Table'!$Y700="",'Reported Performance Table'!$Z700="",'Reported Performance Table'!$AH700="",'Reported Performance Table'!$AJ700="",'Reported Performance Table'!$AK700="",'Reported Performance Table'!$AN700="",'Reported Performance Table'!$AO700="",'Reported Performance Table'!#REF!="",'Reported Performance Table'!$AQ700=""),$A693&amp;", ",""))</f>
        <v/>
      </c>
    </row>
    <row r="694" spans="1:2" x14ac:dyDescent="0.25">
      <c r="A694" s="76">
        <v>701</v>
      </c>
      <c r="B694" s="75" t="str">
        <f>IF('Reported Performance Table'!$B701="","",IF(OR('Reported Performance Table'!$B701="",'Reported Performance Table'!$C701="",'Reported Performance Table'!$D701="",'Reported Performance Table'!$I701="",'Reported Performance Table'!$J701="",'Reported Performance Table'!$K701="",'Reported Performance Table'!$S701="",'Reported Performance Table'!$T701="",'Reported Performance Table'!$V701="",'Reported Performance Table'!$W701="",'Reported Performance Table'!$X701="",'Reported Performance Table'!$Y701="",'Reported Performance Table'!$Z701="",'Reported Performance Table'!$AH701="",'Reported Performance Table'!$AJ701="",'Reported Performance Table'!$AK701="",'Reported Performance Table'!$AN701="",'Reported Performance Table'!$AO701="",'Reported Performance Table'!#REF!="",'Reported Performance Table'!$AQ701=""),$A694&amp;", ",""))</f>
        <v/>
      </c>
    </row>
    <row r="695" spans="1:2" x14ac:dyDescent="0.25">
      <c r="A695" s="76">
        <v>702</v>
      </c>
      <c r="B695" s="75" t="str">
        <f>IF('Reported Performance Table'!$B702="","",IF(OR('Reported Performance Table'!$B702="",'Reported Performance Table'!$C702="",'Reported Performance Table'!$D702="",'Reported Performance Table'!$I702="",'Reported Performance Table'!$J702="",'Reported Performance Table'!$K702="",'Reported Performance Table'!$S702="",'Reported Performance Table'!$T702="",'Reported Performance Table'!$V702="",'Reported Performance Table'!$W702="",'Reported Performance Table'!$X702="",'Reported Performance Table'!$Y702="",'Reported Performance Table'!$Z702="",'Reported Performance Table'!$AH702="",'Reported Performance Table'!$AJ702="",'Reported Performance Table'!$AK702="",'Reported Performance Table'!$AN702="",'Reported Performance Table'!$AO702="",'Reported Performance Table'!#REF!="",'Reported Performance Table'!$AQ702=""),$A695&amp;", ",""))</f>
        <v/>
      </c>
    </row>
    <row r="696" spans="1:2" x14ac:dyDescent="0.25">
      <c r="A696" s="76">
        <v>703</v>
      </c>
      <c r="B696" s="75" t="str">
        <f>IF('Reported Performance Table'!$B703="","",IF(OR('Reported Performance Table'!$B703="",'Reported Performance Table'!$C703="",'Reported Performance Table'!$D703="",'Reported Performance Table'!$I703="",'Reported Performance Table'!$J703="",'Reported Performance Table'!$K703="",'Reported Performance Table'!$S703="",'Reported Performance Table'!$T703="",'Reported Performance Table'!$V703="",'Reported Performance Table'!$W703="",'Reported Performance Table'!$X703="",'Reported Performance Table'!$Y703="",'Reported Performance Table'!$Z703="",'Reported Performance Table'!$AH703="",'Reported Performance Table'!$AJ703="",'Reported Performance Table'!$AK703="",'Reported Performance Table'!$AN703="",'Reported Performance Table'!$AO703="",'Reported Performance Table'!#REF!="",'Reported Performance Table'!$AQ703=""),$A696&amp;", ",""))</f>
        <v/>
      </c>
    </row>
    <row r="697" spans="1:2" x14ac:dyDescent="0.25">
      <c r="A697" s="76">
        <v>704</v>
      </c>
      <c r="B697" s="75" t="str">
        <f>IF('Reported Performance Table'!$B704="","",IF(OR('Reported Performance Table'!$B704="",'Reported Performance Table'!$C704="",'Reported Performance Table'!$D704="",'Reported Performance Table'!$I704="",'Reported Performance Table'!$J704="",'Reported Performance Table'!$K704="",'Reported Performance Table'!$S704="",'Reported Performance Table'!$T704="",'Reported Performance Table'!$V704="",'Reported Performance Table'!$W704="",'Reported Performance Table'!$X704="",'Reported Performance Table'!$Y704="",'Reported Performance Table'!$Z704="",'Reported Performance Table'!$AH704="",'Reported Performance Table'!$AJ704="",'Reported Performance Table'!$AK704="",'Reported Performance Table'!$AN704="",'Reported Performance Table'!$AO704="",'Reported Performance Table'!#REF!="",'Reported Performance Table'!$AQ704=""),$A697&amp;", ",""))</f>
        <v/>
      </c>
    </row>
    <row r="698" spans="1:2" x14ac:dyDescent="0.25">
      <c r="A698" s="76">
        <v>705</v>
      </c>
      <c r="B698" s="75" t="str">
        <f>IF('Reported Performance Table'!$B705="","",IF(OR('Reported Performance Table'!$B705="",'Reported Performance Table'!$C705="",'Reported Performance Table'!$D705="",'Reported Performance Table'!$I705="",'Reported Performance Table'!$J705="",'Reported Performance Table'!$K705="",'Reported Performance Table'!$S705="",'Reported Performance Table'!$T705="",'Reported Performance Table'!$V705="",'Reported Performance Table'!$W705="",'Reported Performance Table'!$X705="",'Reported Performance Table'!$Y705="",'Reported Performance Table'!$Z705="",'Reported Performance Table'!$AH705="",'Reported Performance Table'!$AJ705="",'Reported Performance Table'!$AK705="",'Reported Performance Table'!$AN705="",'Reported Performance Table'!$AO705="",'Reported Performance Table'!#REF!="",'Reported Performance Table'!$AQ705=""),$A698&amp;", ",""))</f>
        <v/>
      </c>
    </row>
    <row r="699" spans="1:2" x14ac:dyDescent="0.25">
      <c r="A699" s="76">
        <v>706</v>
      </c>
      <c r="B699" s="75" t="str">
        <f>IF('Reported Performance Table'!$B706="","",IF(OR('Reported Performance Table'!$B706="",'Reported Performance Table'!$C706="",'Reported Performance Table'!$D706="",'Reported Performance Table'!$I706="",'Reported Performance Table'!$J706="",'Reported Performance Table'!$K706="",'Reported Performance Table'!$S706="",'Reported Performance Table'!$T706="",'Reported Performance Table'!$V706="",'Reported Performance Table'!$W706="",'Reported Performance Table'!$X706="",'Reported Performance Table'!$Y706="",'Reported Performance Table'!$Z706="",'Reported Performance Table'!$AH706="",'Reported Performance Table'!$AJ706="",'Reported Performance Table'!$AK706="",'Reported Performance Table'!$AN706="",'Reported Performance Table'!$AO706="",'Reported Performance Table'!#REF!="",'Reported Performance Table'!$AQ706=""),$A699&amp;", ",""))</f>
        <v/>
      </c>
    </row>
    <row r="700" spans="1:2" x14ac:dyDescent="0.25">
      <c r="A700" s="76">
        <v>707</v>
      </c>
      <c r="B700" s="75" t="str">
        <f>IF('Reported Performance Table'!$B707="","",IF(OR('Reported Performance Table'!$B707="",'Reported Performance Table'!$C707="",'Reported Performance Table'!$D707="",'Reported Performance Table'!$I707="",'Reported Performance Table'!$J707="",'Reported Performance Table'!$K707="",'Reported Performance Table'!$S707="",'Reported Performance Table'!$T707="",'Reported Performance Table'!$V707="",'Reported Performance Table'!$W707="",'Reported Performance Table'!$X707="",'Reported Performance Table'!$Y707="",'Reported Performance Table'!$Z707="",'Reported Performance Table'!$AH707="",'Reported Performance Table'!$AJ707="",'Reported Performance Table'!$AK707="",'Reported Performance Table'!$AN707="",'Reported Performance Table'!$AO707="",'Reported Performance Table'!#REF!="",'Reported Performance Table'!$AQ707=""),$A700&amp;", ",""))</f>
        <v/>
      </c>
    </row>
    <row r="701" spans="1:2" x14ac:dyDescent="0.25">
      <c r="A701" s="76">
        <v>708</v>
      </c>
      <c r="B701" s="75" t="str">
        <f>IF('Reported Performance Table'!$B708="","",IF(OR('Reported Performance Table'!$B708="",'Reported Performance Table'!$C708="",'Reported Performance Table'!$D708="",'Reported Performance Table'!$I708="",'Reported Performance Table'!$J708="",'Reported Performance Table'!$K708="",'Reported Performance Table'!$S708="",'Reported Performance Table'!$T708="",'Reported Performance Table'!$V708="",'Reported Performance Table'!$W708="",'Reported Performance Table'!$X708="",'Reported Performance Table'!$Y708="",'Reported Performance Table'!$Z708="",'Reported Performance Table'!$AH708="",'Reported Performance Table'!$AJ708="",'Reported Performance Table'!$AK708="",'Reported Performance Table'!$AN708="",'Reported Performance Table'!$AO708="",'Reported Performance Table'!#REF!="",'Reported Performance Table'!$AQ708=""),$A701&amp;", ",""))</f>
        <v/>
      </c>
    </row>
    <row r="702" spans="1:2" x14ac:dyDescent="0.25">
      <c r="A702" s="76">
        <v>709</v>
      </c>
      <c r="B702" s="75" t="str">
        <f>IF('Reported Performance Table'!$B709="","",IF(OR('Reported Performance Table'!$B709="",'Reported Performance Table'!$C709="",'Reported Performance Table'!$D709="",'Reported Performance Table'!$I709="",'Reported Performance Table'!$J709="",'Reported Performance Table'!$K709="",'Reported Performance Table'!$S709="",'Reported Performance Table'!$T709="",'Reported Performance Table'!$V709="",'Reported Performance Table'!$W709="",'Reported Performance Table'!$X709="",'Reported Performance Table'!$Y709="",'Reported Performance Table'!$Z709="",'Reported Performance Table'!$AH709="",'Reported Performance Table'!$AJ709="",'Reported Performance Table'!$AK709="",'Reported Performance Table'!$AN709="",'Reported Performance Table'!$AO709="",'Reported Performance Table'!#REF!="",'Reported Performance Table'!$AQ709=""),$A702&amp;", ",""))</f>
        <v/>
      </c>
    </row>
    <row r="703" spans="1:2" x14ac:dyDescent="0.25">
      <c r="A703" s="76">
        <v>710</v>
      </c>
      <c r="B703" s="75" t="str">
        <f>IF('Reported Performance Table'!$B710="","",IF(OR('Reported Performance Table'!$B710="",'Reported Performance Table'!$C710="",'Reported Performance Table'!$D710="",'Reported Performance Table'!$I710="",'Reported Performance Table'!$J710="",'Reported Performance Table'!$K710="",'Reported Performance Table'!$S710="",'Reported Performance Table'!$T710="",'Reported Performance Table'!$V710="",'Reported Performance Table'!$W710="",'Reported Performance Table'!$X710="",'Reported Performance Table'!$Y710="",'Reported Performance Table'!$Z710="",'Reported Performance Table'!$AH710="",'Reported Performance Table'!$AJ710="",'Reported Performance Table'!$AK710="",'Reported Performance Table'!$AN710="",'Reported Performance Table'!$AO710="",'Reported Performance Table'!#REF!="",'Reported Performance Table'!$AQ710=""),$A703&amp;", ",""))</f>
        <v/>
      </c>
    </row>
    <row r="704" spans="1:2" x14ac:dyDescent="0.25">
      <c r="A704" s="76">
        <v>711</v>
      </c>
      <c r="B704" s="75" t="str">
        <f>IF('Reported Performance Table'!$B711="","",IF(OR('Reported Performance Table'!$B711="",'Reported Performance Table'!$C711="",'Reported Performance Table'!$D711="",'Reported Performance Table'!$I711="",'Reported Performance Table'!$J711="",'Reported Performance Table'!$K711="",'Reported Performance Table'!$S711="",'Reported Performance Table'!$T711="",'Reported Performance Table'!$V711="",'Reported Performance Table'!$W711="",'Reported Performance Table'!$X711="",'Reported Performance Table'!$Y711="",'Reported Performance Table'!$Z711="",'Reported Performance Table'!$AH711="",'Reported Performance Table'!$AJ711="",'Reported Performance Table'!$AK711="",'Reported Performance Table'!$AN711="",'Reported Performance Table'!$AO711="",'Reported Performance Table'!#REF!="",'Reported Performance Table'!$AQ711=""),$A704&amp;", ",""))</f>
        <v/>
      </c>
    </row>
    <row r="705" spans="1:2" x14ac:dyDescent="0.25">
      <c r="A705" s="76">
        <v>712</v>
      </c>
      <c r="B705" s="75" t="str">
        <f>IF('Reported Performance Table'!$B712="","",IF(OR('Reported Performance Table'!$B712="",'Reported Performance Table'!$C712="",'Reported Performance Table'!$D712="",'Reported Performance Table'!$I712="",'Reported Performance Table'!$J712="",'Reported Performance Table'!$K712="",'Reported Performance Table'!$S712="",'Reported Performance Table'!$T712="",'Reported Performance Table'!$V712="",'Reported Performance Table'!$W712="",'Reported Performance Table'!$X712="",'Reported Performance Table'!$Y712="",'Reported Performance Table'!$Z712="",'Reported Performance Table'!$AH712="",'Reported Performance Table'!$AJ712="",'Reported Performance Table'!$AK712="",'Reported Performance Table'!$AN712="",'Reported Performance Table'!$AO712="",'Reported Performance Table'!#REF!="",'Reported Performance Table'!$AQ712=""),$A705&amp;", ",""))</f>
        <v/>
      </c>
    </row>
    <row r="706" spans="1:2" x14ac:dyDescent="0.25">
      <c r="A706" s="76">
        <v>713</v>
      </c>
      <c r="B706" s="75" t="str">
        <f>IF('Reported Performance Table'!$B713="","",IF(OR('Reported Performance Table'!$B713="",'Reported Performance Table'!$C713="",'Reported Performance Table'!$D713="",'Reported Performance Table'!$I713="",'Reported Performance Table'!$J713="",'Reported Performance Table'!$K713="",'Reported Performance Table'!$S713="",'Reported Performance Table'!$T713="",'Reported Performance Table'!$V713="",'Reported Performance Table'!$W713="",'Reported Performance Table'!$X713="",'Reported Performance Table'!$Y713="",'Reported Performance Table'!$Z713="",'Reported Performance Table'!$AH713="",'Reported Performance Table'!$AJ713="",'Reported Performance Table'!$AK713="",'Reported Performance Table'!$AN713="",'Reported Performance Table'!$AO713="",'Reported Performance Table'!#REF!="",'Reported Performance Table'!$AQ713=""),$A706&amp;", ",""))</f>
        <v/>
      </c>
    </row>
    <row r="707" spans="1:2" x14ac:dyDescent="0.25">
      <c r="A707" s="76">
        <v>714</v>
      </c>
      <c r="B707" s="75" t="str">
        <f>IF('Reported Performance Table'!$B714="","",IF(OR('Reported Performance Table'!$B714="",'Reported Performance Table'!$C714="",'Reported Performance Table'!$D714="",'Reported Performance Table'!$I714="",'Reported Performance Table'!$J714="",'Reported Performance Table'!$K714="",'Reported Performance Table'!$S714="",'Reported Performance Table'!$T714="",'Reported Performance Table'!$V714="",'Reported Performance Table'!$W714="",'Reported Performance Table'!$X714="",'Reported Performance Table'!$Y714="",'Reported Performance Table'!$Z714="",'Reported Performance Table'!$AH714="",'Reported Performance Table'!$AJ714="",'Reported Performance Table'!$AK714="",'Reported Performance Table'!$AN714="",'Reported Performance Table'!$AO714="",'Reported Performance Table'!#REF!="",'Reported Performance Table'!$AQ714=""),$A707&amp;", ",""))</f>
        <v/>
      </c>
    </row>
    <row r="708" spans="1:2" x14ac:dyDescent="0.25">
      <c r="A708" s="76">
        <v>715</v>
      </c>
      <c r="B708" s="75" t="str">
        <f>IF('Reported Performance Table'!$B715="","",IF(OR('Reported Performance Table'!$B715="",'Reported Performance Table'!$C715="",'Reported Performance Table'!$D715="",'Reported Performance Table'!$I715="",'Reported Performance Table'!$J715="",'Reported Performance Table'!$K715="",'Reported Performance Table'!$S715="",'Reported Performance Table'!$T715="",'Reported Performance Table'!$V715="",'Reported Performance Table'!$W715="",'Reported Performance Table'!$X715="",'Reported Performance Table'!$Y715="",'Reported Performance Table'!$Z715="",'Reported Performance Table'!$AH715="",'Reported Performance Table'!$AJ715="",'Reported Performance Table'!$AK715="",'Reported Performance Table'!$AN715="",'Reported Performance Table'!$AO715="",'Reported Performance Table'!#REF!="",'Reported Performance Table'!$AQ715=""),$A708&amp;", ",""))</f>
        <v/>
      </c>
    </row>
    <row r="709" spans="1:2" x14ac:dyDescent="0.25">
      <c r="A709" s="76">
        <v>716</v>
      </c>
      <c r="B709" s="75" t="str">
        <f>IF('Reported Performance Table'!$B716="","",IF(OR('Reported Performance Table'!$B716="",'Reported Performance Table'!$C716="",'Reported Performance Table'!$D716="",'Reported Performance Table'!$I716="",'Reported Performance Table'!$J716="",'Reported Performance Table'!$K716="",'Reported Performance Table'!$S716="",'Reported Performance Table'!$T716="",'Reported Performance Table'!$V716="",'Reported Performance Table'!$W716="",'Reported Performance Table'!$X716="",'Reported Performance Table'!$Y716="",'Reported Performance Table'!$Z716="",'Reported Performance Table'!$AH716="",'Reported Performance Table'!$AJ716="",'Reported Performance Table'!$AK716="",'Reported Performance Table'!$AN716="",'Reported Performance Table'!$AO716="",'Reported Performance Table'!#REF!="",'Reported Performance Table'!$AQ716=""),$A709&amp;", ",""))</f>
        <v/>
      </c>
    </row>
    <row r="710" spans="1:2" x14ac:dyDescent="0.25">
      <c r="A710" s="76">
        <v>717</v>
      </c>
      <c r="B710" s="75" t="str">
        <f>IF('Reported Performance Table'!$B717="","",IF(OR('Reported Performance Table'!$B717="",'Reported Performance Table'!$C717="",'Reported Performance Table'!$D717="",'Reported Performance Table'!$I717="",'Reported Performance Table'!$J717="",'Reported Performance Table'!$K717="",'Reported Performance Table'!$S717="",'Reported Performance Table'!$T717="",'Reported Performance Table'!$V717="",'Reported Performance Table'!$W717="",'Reported Performance Table'!$X717="",'Reported Performance Table'!$Y717="",'Reported Performance Table'!$Z717="",'Reported Performance Table'!$AH717="",'Reported Performance Table'!$AJ717="",'Reported Performance Table'!$AK717="",'Reported Performance Table'!$AN717="",'Reported Performance Table'!$AO717="",'Reported Performance Table'!#REF!="",'Reported Performance Table'!$AQ717=""),$A710&amp;", ",""))</f>
        <v/>
      </c>
    </row>
    <row r="711" spans="1:2" x14ac:dyDescent="0.25">
      <c r="A711" s="76">
        <v>718</v>
      </c>
      <c r="B711" s="75" t="str">
        <f>IF('Reported Performance Table'!$B718="","",IF(OR('Reported Performance Table'!$B718="",'Reported Performance Table'!$C718="",'Reported Performance Table'!$D718="",'Reported Performance Table'!$I718="",'Reported Performance Table'!$J718="",'Reported Performance Table'!$K718="",'Reported Performance Table'!$S718="",'Reported Performance Table'!$T718="",'Reported Performance Table'!$V718="",'Reported Performance Table'!$W718="",'Reported Performance Table'!$X718="",'Reported Performance Table'!$Y718="",'Reported Performance Table'!$Z718="",'Reported Performance Table'!$AH718="",'Reported Performance Table'!$AJ718="",'Reported Performance Table'!$AK718="",'Reported Performance Table'!$AN718="",'Reported Performance Table'!$AO718="",'Reported Performance Table'!#REF!="",'Reported Performance Table'!$AQ718=""),$A711&amp;", ",""))</f>
        <v/>
      </c>
    </row>
    <row r="712" spans="1:2" x14ac:dyDescent="0.25">
      <c r="A712" s="76">
        <v>719</v>
      </c>
      <c r="B712" s="75" t="str">
        <f>IF('Reported Performance Table'!$B719="","",IF(OR('Reported Performance Table'!$B719="",'Reported Performance Table'!$C719="",'Reported Performance Table'!$D719="",'Reported Performance Table'!$I719="",'Reported Performance Table'!$J719="",'Reported Performance Table'!$K719="",'Reported Performance Table'!$S719="",'Reported Performance Table'!$T719="",'Reported Performance Table'!$V719="",'Reported Performance Table'!$W719="",'Reported Performance Table'!$X719="",'Reported Performance Table'!$Y719="",'Reported Performance Table'!$Z719="",'Reported Performance Table'!$AH719="",'Reported Performance Table'!$AJ719="",'Reported Performance Table'!$AK719="",'Reported Performance Table'!$AN719="",'Reported Performance Table'!$AO719="",'Reported Performance Table'!#REF!="",'Reported Performance Table'!$AQ719=""),$A712&amp;", ",""))</f>
        <v/>
      </c>
    </row>
    <row r="713" spans="1:2" x14ac:dyDescent="0.25">
      <c r="A713" s="76">
        <v>720</v>
      </c>
      <c r="B713" s="75" t="str">
        <f>IF('Reported Performance Table'!$B720="","",IF(OR('Reported Performance Table'!$B720="",'Reported Performance Table'!$C720="",'Reported Performance Table'!$D720="",'Reported Performance Table'!$I720="",'Reported Performance Table'!$J720="",'Reported Performance Table'!$K720="",'Reported Performance Table'!$S720="",'Reported Performance Table'!$T720="",'Reported Performance Table'!$V720="",'Reported Performance Table'!$W720="",'Reported Performance Table'!$X720="",'Reported Performance Table'!$Y720="",'Reported Performance Table'!$Z720="",'Reported Performance Table'!$AH720="",'Reported Performance Table'!$AJ720="",'Reported Performance Table'!$AK720="",'Reported Performance Table'!$AN720="",'Reported Performance Table'!$AO720="",'Reported Performance Table'!#REF!="",'Reported Performance Table'!$AQ720=""),$A713&amp;", ",""))</f>
        <v/>
      </c>
    </row>
    <row r="714" spans="1:2" x14ac:dyDescent="0.25">
      <c r="A714" s="76">
        <v>721</v>
      </c>
      <c r="B714" s="75" t="str">
        <f>IF('Reported Performance Table'!$B721="","",IF(OR('Reported Performance Table'!$B721="",'Reported Performance Table'!$C721="",'Reported Performance Table'!$D721="",'Reported Performance Table'!$I721="",'Reported Performance Table'!$J721="",'Reported Performance Table'!$K721="",'Reported Performance Table'!$S721="",'Reported Performance Table'!$T721="",'Reported Performance Table'!$V721="",'Reported Performance Table'!$W721="",'Reported Performance Table'!$X721="",'Reported Performance Table'!$Y721="",'Reported Performance Table'!$Z721="",'Reported Performance Table'!$AH721="",'Reported Performance Table'!$AJ721="",'Reported Performance Table'!$AK721="",'Reported Performance Table'!$AN721="",'Reported Performance Table'!$AO721="",'Reported Performance Table'!#REF!="",'Reported Performance Table'!$AQ721=""),$A714&amp;", ",""))</f>
        <v/>
      </c>
    </row>
    <row r="715" spans="1:2" x14ac:dyDescent="0.25">
      <c r="A715" s="76">
        <v>722</v>
      </c>
      <c r="B715" s="75" t="str">
        <f>IF('Reported Performance Table'!$B722="","",IF(OR('Reported Performance Table'!$B722="",'Reported Performance Table'!$C722="",'Reported Performance Table'!$D722="",'Reported Performance Table'!$I722="",'Reported Performance Table'!$J722="",'Reported Performance Table'!$K722="",'Reported Performance Table'!$S722="",'Reported Performance Table'!$T722="",'Reported Performance Table'!$V722="",'Reported Performance Table'!$W722="",'Reported Performance Table'!$X722="",'Reported Performance Table'!$Y722="",'Reported Performance Table'!$Z722="",'Reported Performance Table'!$AH722="",'Reported Performance Table'!$AJ722="",'Reported Performance Table'!$AK722="",'Reported Performance Table'!$AN722="",'Reported Performance Table'!$AO722="",'Reported Performance Table'!#REF!="",'Reported Performance Table'!$AQ722=""),$A715&amp;", ",""))</f>
        <v/>
      </c>
    </row>
    <row r="716" spans="1:2" x14ac:dyDescent="0.25">
      <c r="A716" s="76">
        <v>723</v>
      </c>
      <c r="B716" s="75" t="str">
        <f>IF('Reported Performance Table'!$B723="","",IF(OR('Reported Performance Table'!$B723="",'Reported Performance Table'!$C723="",'Reported Performance Table'!$D723="",'Reported Performance Table'!$I723="",'Reported Performance Table'!$J723="",'Reported Performance Table'!$K723="",'Reported Performance Table'!$S723="",'Reported Performance Table'!$T723="",'Reported Performance Table'!$V723="",'Reported Performance Table'!$W723="",'Reported Performance Table'!$X723="",'Reported Performance Table'!$Y723="",'Reported Performance Table'!$Z723="",'Reported Performance Table'!$AH723="",'Reported Performance Table'!$AJ723="",'Reported Performance Table'!$AK723="",'Reported Performance Table'!$AN723="",'Reported Performance Table'!$AO723="",'Reported Performance Table'!#REF!="",'Reported Performance Table'!$AQ723=""),$A716&amp;", ",""))</f>
        <v/>
      </c>
    </row>
    <row r="717" spans="1:2" x14ac:dyDescent="0.25">
      <c r="A717" s="76">
        <v>724</v>
      </c>
      <c r="B717" s="75" t="str">
        <f>IF('Reported Performance Table'!$B724="","",IF(OR('Reported Performance Table'!$B724="",'Reported Performance Table'!$C724="",'Reported Performance Table'!$D724="",'Reported Performance Table'!$I724="",'Reported Performance Table'!$J724="",'Reported Performance Table'!$K724="",'Reported Performance Table'!$S724="",'Reported Performance Table'!$T724="",'Reported Performance Table'!$V724="",'Reported Performance Table'!$W724="",'Reported Performance Table'!$X724="",'Reported Performance Table'!$Y724="",'Reported Performance Table'!$Z724="",'Reported Performance Table'!$AH724="",'Reported Performance Table'!$AJ724="",'Reported Performance Table'!$AK724="",'Reported Performance Table'!$AN724="",'Reported Performance Table'!$AO724="",'Reported Performance Table'!#REF!="",'Reported Performance Table'!$AQ724=""),$A717&amp;", ",""))</f>
        <v/>
      </c>
    </row>
    <row r="718" spans="1:2" x14ac:dyDescent="0.25">
      <c r="A718" s="76">
        <v>725</v>
      </c>
      <c r="B718" s="75" t="str">
        <f>IF('Reported Performance Table'!$B725="","",IF(OR('Reported Performance Table'!$B725="",'Reported Performance Table'!$C725="",'Reported Performance Table'!$D725="",'Reported Performance Table'!$I725="",'Reported Performance Table'!$J725="",'Reported Performance Table'!$K725="",'Reported Performance Table'!$S725="",'Reported Performance Table'!$T725="",'Reported Performance Table'!$V725="",'Reported Performance Table'!$W725="",'Reported Performance Table'!$X725="",'Reported Performance Table'!$Y725="",'Reported Performance Table'!$Z725="",'Reported Performance Table'!$AH725="",'Reported Performance Table'!$AJ725="",'Reported Performance Table'!$AK725="",'Reported Performance Table'!$AN725="",'Reported Performance Table'!$AO725="",'Reported Performance Table'!#REF!="",'Reported Performance Table'!$AQ725=""),$A718&amp;", ",""))</f>
        <v/>
      </c>
    </row>
    <row r="719" spans="1:2" x14ac:dyDescent="0.25">
      <c r="A719" s="76">
        <v>726</v>
      </c>
      <c r="B719" s="75" t="str">
        <f>IF('Reported Performance Table'!$B726="","",IF(OR('Reported Performance Table'!$B726="",'Reported Performance Table'!$C726="",'Reported Performance Table'!$D726="",'Reported Performance Table'!$I726="",'Reported Performance Table'!$J726="",'Reported Performance Table'!$K726="",'Reported Performance Table'!$S726="",'Reported Performance Table'!$T726="",'Reported Performance Table'!$V726="",'Reported Performance Table'!$W726="",'Reported Performance Table'!$X726="",'Reported Performance Table'!$Y726="",'Reported Performance Table'!$Z726="",'Reported Performance Table'!$AH726="",'Reported Performance Table'!$AJ726="",'Reported Performance Table'!$AK726="",'Reported Performance Table'!$AN726="",'Reported Performance Table'!$AO726="",'Reported Performance Table'!#REF!="",'Reported Performance Table'!$AQ726=""),$A719&amp;", ",""))</f>
        <v/>
      </c>
    </row>
    <row r="720" spans="1:2" x14ac:dyDescent="0.25">
      <c r="A720" s="76">
        <v>727</v>
      </c>
      <c r="B720" s="75" t="str">
        <f>IF('Reported Performance Table'!$B727="","",IF(OR('Reported Performance Table'!$B727="",'Reported Performance Table'!$C727="",'Reported Performance Table'!$D727="",'Reported Performance Table'!$I727="",'Reported Performance Table'!$J727="",'Reported Performance Table'!$K727="",'Reported Performance Table'!$S727="",'Reported Performance Table'!$T727="",'Reported Performance Table'!$V727="",'Reported Performance Table'!$W727="",'Reported Performance Table'!$X727="",'Reported Performance Table'!$Y727="",'Reported Performance Table'!$Z727="",'Reported Performance Table'!$AH727="",'Reported Performance Table'!$AJ727="",'Reported Performance Table'!$AK727="",'Reported Performance Table'!$AN727="",'Reported Performance Table'!$AO727="",'Reported Performance Table'!#REF!="",'Reported Performance Table'!$AQ727=""),$A720&amp;", ",""))</f>
        <v/>
      </c>
    </row>
    <row r="721" spans="1:2" x14ac:dyDescent="0.25">
      <c r="A721" s="76">
        <v>728</v>
      </c>
      <c r="B721" s="75" t="str">
        <f>IF('Reported Performance Table'!$B728="","",IF(OR('Reported Performance Table'!$B728="",'Reported Performance Table'!$C728="",'Reported Performance Table'!$D728="",'Reported Performance Table'!$I728="",'Reported Performance Table'!$J728="",'Reported Performance Table'!$K728="",'Reported Performance Table'!$S728="",'Reported Performance Table'!$T728="",'Reported Performance Table'!$V728="",'Reported Performance Table'!$W728="",'Reported Performance Table'!$X728="",'Reported Performance Table'!$Y728="",'Reported Performance Table'!$Z728="",'Reported Performance Table'!$AH728="",'Reported Performance Table'!$AJ728="",'Reported Performance Table'!$AK728="",'Reported Performance Table'!$AN728="",'Reported Performance Table'!$AO728="",'Reported Performance Table'!#REF!="",'Reported Performance Table'!$AQ728=""),$A721&amp;", ",""))</f>
        <v/>
      </c>
    </row>
    <row r="722" spans="1:2" x14ac:dyDescent="0.25">
      <c r="A722" s="76">
        <v>729</v>
      </c>
      <c r="B722" s="75" t="str">
        <f>IF('Reported Performance Table'!$B729="","",IF(OR('Reported Performance Table'!$B729="",'Reported Performance Table'!$C729="",'Reported Performance Table'!$D729="",'Reported Performance Table'!$I729="",'Reported Performance Table'!$J729="",'Reported Performance Table'!$K729="",'Reported Performance Table'!$S729="",'Reported Performance Table'!$T729="",'Reported Performance Table'!$V729="",'Reported Performance Table'!$W729="",'Reported Performance Table'!$X729="",'Reported Performance Table'!$Y729="",'Reported Performance Table'!$Z729="",'Reported Performance Table'!$AH729="",'Reported Performance Table'!$AJ729="",'Reported Performance Table'!$AK729="",'Reported Performance Table'!$AN729="",'Reported Performance Table'!$AO729="",'Reported Performance Table'!#REF!="",'Reported Performance Table'!$AQ729=""),$A722&amp;", ",""))</f>
        <v/>
      </c>
    </row>
    <row r="723" spans="1:2" x14ac:dyDescent="0.25">
      <c r="A723" s="76">
        <v>730</v>
      </c>
      <c r="B723" s="75" t="str">
        <f>IF('Reported Performance Table'!$B730="","",IF(OR('Reported Performance Table'!$B730="",'Reported Performance Table'!$C730="",'Reported Performance Table'!$D730="",'Reported Performance Table'!$I730="",'Reported Performance Table'!$J730="",'Reported Performance Table'!$K730="",'Reported Performance Table'!$S730="",'Reported Performance Table'!$T730="",'Reported Performance Table'!$V730="",'Reported Performance Table'!$W730="",'Reported Performance Table'!$X730="",'Reported Performance Table'!$Y730="",'Reported Performance Table'!$Z730="",'Reported Performance Table'!$AH730="",'Reported Performance Table'!$AJ730="",'Reported Performance Table'!$AK730="",'Reported Performance Table'!$AN730="",'Reported Performance Table'!$AO730="",'Reported Performance Table'!#REF!="",'Reported Performance Table'!$AQ730=""),$A723&amp;", ",""))</f>
        <v/>
      </c>
    </row>
    <row r="724" spans="1:2" x14ac:dyDescent="0.25">
      <c r="A724" s="76">
        <v>731</v>
      </c>
      <c r="B724" s="75" t="str">
        <f>IF('Reported Performance Table'!$B731="","",IF(OR('Reported Performance Table'!$B731="",'Reported Performance Table'!$C731="",'Reported Performance Table'!$D731="",'Reported Performance Table'!$I731="",'Reported Performance Table'!$J731="",'Reported Performance Table'!$K731="",'Reported Performance Table'!$S731="",'Reported Performance Table'!$T731="",'Reported Performance Table'!$V731="",'Reported Performance Table'!$W731="",'Reported Performance Table'!$X731="",'Reported Performance Table'!$Y731="",'Reported Performance Table'!$Z731="",'Reported Performance Table'!$AH731="",'Reported Performance Table'!$AJ731="",'Reported Performance Table'!$AK731="",'Reported Performance Table'!$AN731="",'Reported Performance Table'!$AO731="",'Reported Performance Table'!#REF!="",'Reported Performance Table'!$AQ731=""),$A724&amp;", ",""))</f>
        <v/>
      </c>
    </row>
    <row r="725" spans="1:2" x14ac:dyDescent="0.25">
      <c r="A725" s="76">
        <v>732</v>
      </c>
      <c r="B725" s="75" t="str">
        <f>IF('Reported Performance Table'!$B732="","",IF(OR('Reported Performance Table'!$B732="",'Reported Performance Table'!$C732="",'Reported Performance Table'!$D732="",'Reported Performance Table'!$I732="",'Reported Performance Table'!$J732="",'Reported Performance Table'!$K732="",'Reported Performance Table'!$S732="",'Reported Performance Table'!$T732="",'Reported Performance Table'!$V732="",'Reported Performance Table'!$W732="",'Reported Performance Table'!$X732="",'Reported Performance Table'!$Y732="",'Reported Performance Table'!$Z732="",'Reported Performance Table'!$AH732="",'Reported Performance Table'!$AJ732="",'Reported Performance Table'!$AK732="",'Reported Performance Table'!$AN732="",'Reported Performance Table'!$AO732="",'Reported Performance Table'!#REF!="",'Reported Performance Table'!$AQ732=""),$A725&amp;", ",""))</f>
        <v/>
      </c>
    </row>
    <row r="726" spans="1:2" x14ac:dyDescent="0.25">
      <c r="A726" s="76">
        <v>733</v>
      </c>
      <c r="B726" s="75" t="str">
        <f>IF('Reported Performance Table'!$B733="","",IF(OR('Reported Performance Table'!$B733="",'Reported Performance Table'!$C733="",'Reported Performance Table'!$D733="",'Reported Performance Table'!$I733="",'Reported Performance Table'!$J733="",'Reported Performance Table'!$K733="",'Reported Performance Table'!$S733="",'Reported Performance Table'!$T733="",'Reported Performance Table'!$V733="",'Reported Performance Table'!$W733="",'Reported Performance Table'!$X733="",'Reported Performance Table'!$Y733="",'Reported Performance Table'!$Z733="",'Reported Performance Table'!$AH733="",'Reported Performance Table'!$AJ733="",'Reported Performance Table'!$AK733="",'Reported Performance Table'!$AN733="",'Reported Performance Table'!$AO733="",'Reported Performance Table'!#REF!="",'Reported Performance Table'!$AQ733=""),$A726&amp;", ",""))</f>
        <v/>
      </c>
    </row>
    <row r="727" spans="1:2" x14ac:dyDescent="0.25">
      <c r="A727" s="76">
        <v>734</v>
      </c>
      <c r="B727" s="75" t="str">
        <f>IF('Reported Performance Table'!$B734="","",IF(OR('Reported Performance Table'!$B734="",'Reported Performance Table'!$C734="",'Reported Performance Table'!$D734="",'Reported Performance Table'!$I734="",'Reported Performance Table'!$J734="",'Reported Performance Table'!$K734="",'Reported Performance Table'!$S734="",'Reported Performance Table'!$T734="",'Reported Performance Table'!$V734="",'Reported Performance Table'!$W734="",'Reported Performance Table'!$X734="",'Reported Performance Table'!$Y734="",'Reported Performance Table'!$Z734="",'Reported Performance Table'!$AH734="",'Reported Performance Table'!$AJ734="",'Reported Performance Table'!$AK734="",'Reported Performance Table'!$AN734="",'Reported Performance Table'!$AO734="",'Reported Performance Table'!#REF!="",'Reported Performance Table'!$AQ734=""),$A727&amp;", ",""))</f>
        <v/>
      </c>
    </row>
    <row r="728" spans="1:2" x14ac:dyDescent="0.25">
      <c r="A728" s="76">
        <v>735</v>
      </c>
      <c r="B728" s="75" t="str">
        <f>IF('Reported Performance Table'!$B735="","",IF(OR('Reported Performance Table'!$B735="",'Reported Performance Table'!$C735="",'Reported Performance Table'!$D735="",'Reported Performance Table'!$I735="",'Reported Performance Table'!$J735="",'Reported Performance Table'!$K735="",'Reported Performance Table'!$S735="",'Reported Performance Table'!$T735="",'Reported Performance Table'!$V735="",'Reported Performance Table'!$W735="",'Reported Performance Table'!$X735="",'Reported Performance Table'!$Y735="",'Reported Performance Table'!$Z735="",'Reported Performance Table'!$AH735="",'Reported Performance Table'!$AJ735="",'Reported Performance Table'!$AK735="",'Reported Performance Table'!$AN735="",'Reported Performance Table'!$AO735="",'Reported Performance Table'!#REF!="",'Reported Performance Table'!$AQ735=""),$A728&amp;", ",""))</f>
        <v/>
      </c>
    </row>
    <row r="729" spans="1:2" x14ac:dyDescent="0.25">
      <c r="A729" s="76">
        <v>736</v>
      </c>
      <c r="B729" s="75" t="str">
        <f>IF('Reported Performance Table'!$B736="","",IF(OR('Reported Performance Table'!$B736="",'Reported Performance Table'!$C736="",'Reported Performance Table'!$D736="",'Reported Performance Table'!$I736="",'Reported Performance Table'!$J736="",'Reported Performance Table'!$K736="",'Reported Performance Table'!$S736="",'Reported Performance Table'!$T736="",'Reported Performance Table'!$V736="",'Reported Performance Table'!$W736="",'Reported Performance Table'!$X736="",'Reported Performance Table'!$Y736="",'Reported Performance Table'!$Z736="",'Reported Performance Table'!$AH736="",'Reported Performance Table'!$AJ736="",'Reported Performance Table'!$AK736="",'Reported Performance Table'!$AN736="",'Reported Performance Table'!$AO736="",'Reported Performance Table'!#REF!="",'Reported Performance Table'!$AQ736=""),$A729&amp;", ",""))</f>
        <v/>
      </c>
    </row>
    <row r="730" spans="1:2" x14ac:dyDescent="0.25">
      <c r="A730" s="76">
        <v>737</v>
      </c>
      <c r="B730" s="75" t="str">
        <f>IF('Reported Performance Table'!$B737="","",IF(OR('Reported Performance Table'!$B737="",'Reported Performance Table'!$C737="",'Reported Performance Table'!$D737="",'Reported Performance Table'!$I737="",'Reported Performance Table'!$J737="",'Reported Performance Table'!$K737="",'Reported Performance Table'!$S737="",'Reported Performance Table'!$T737="",'Reported Performance Table'!$V737="",'Reported Performance Table'!$W737="",'Reported Performance Table'!$X737="",'Reported Performance Table'!$Y737="",'Reported Performance Table'!$Z737="",'Reported Performance Table'!$AH737="",'Reported Performance Table'!$AJ737="",'Reported Performance Table'!$AK737="",'Reported Performance Table'!$AN737="",'Reported Performance Table'!$AO737="",'Reported Performance Table'!#REF!="",'Reported Performance Table'!$AQ737=""),$A730&amp;", ",""))</f>
        <v/>
      </c>
    </row>
    <row r="731" spans="1:2" x14ac:dyDescent="0.25">
      <c r="A731" s="76">
        <v>738</v>
      </c>
      <c r="B731" s="75" t="str">
        <f>IF('Reported Performance Table'!$B738="","",IF(OR('Reported Performance Table'!$B738="",'Reported Performance Table'!$C738="",'Reported Performance Table'!$D738="",'Reported Performance Table'!$I738="",'Reported Performance Table'!$J738="",'Reported Performance Table'!$K738="",'Reported Performance Table'!$S738="",'Reported Performance Table'!$T738="",'Reported Performance Table'!$V738="",'Reported Performance Table'!$W738="",'Reported Performance Table'!$X738="",'Reported Performance Table'!$Y738="",'Reported Performance Table'!$Z738="",'Reported Performance Table'!$AH738="",'Reported Performance Table'!$AJ738="",'Reported Performance Table'!$AK738="",'Reported Performance Table'!$AN738="",'Reported Performance Table'!$AO738="",'Reported Performance Table'!#REF!="",'Reported Performance Table'!$AQ738=""),$A731&amp;", ",""))</f>
        <v/>
      </c>
    </row>
    <row r="732" spans="1:2" x14ac:dyDescent="0.25">
      <c r="A732" s="76">
        <v>739</v>
      </c>
      <c r="B732" s="75" t="str">
        <f>IF('Reported Performance Table'!$B739="","",IF(OR('Reported Performance Table'!$B739="",'Reported Performance Table'!$C739="",'Reported Performance Table'!$D739="",'Reported Performance Table'!$I739="",'Reported Performance Table'!$J739="",'Reported Performance Table'!$K739="",'Reported Performance Table'!$S739="",'Reported Performance Table'!$T739="",'Reported Performance Table'!$V739="",'Reported Performance Table'!$W739="",'Reported Performance Table'!$X739="",'Reported Performance Table'!$Y739="",'Reported Performance Table'!$Z739="",'Reported Performance Table'!$AH739="",'Reported Performance Table'!$AJ739="",'Reported Performance Table'!$AK739="",'Reported Performance Table'!$AN739="",'Reported Performance Table'!$AO739="",'Reported Performance Table'!#REF!="",'Reported Performance Table'!$AQ739=""),$A732&amp;", ",""))</f>
        <v/>
      </c>
    </row>
    <row r="733" spans="1:2" x14ac:dyDescent="0.25">
      <c r="A733" s="76">
        <v>740</v>
      </c>
      <c r="B733" s="75" t="str">
        <f>IF('Reported Performance Table'!$B740="","",IF(OR('Reported Performance Table'!$B740="",'Reported Performance Table'!$C740="",'Reported Performance Table'!$D740="",'Reported Performance Table'!$I740="",'Reported Performance Table'!$J740="",'Reported Performance Table'!$K740="",'Reported Performance Table'!$S740="",'Reported Performance Table'!$T740="",'Reported Performance Table'!$V740="",'Reported Performance Table'!$W740="",'Reported Performance Table'!$X740="",'Reported Performance Table'!$Y740="",'Reported Performance Table'!$Z740="",'Reported Performance Table'!$AH740="",'Reported Performance Table'!$AJ740="",'Reported Performance Table'!$AK740="",'Reported Performance Table'!$AN740="",'Reported Performance Table'!$AO740="",'Reported Performance Table'!#REF!="",'Reported Performance Table'!$AQ740=""),$A733&amp;", ",""))</f>
        <v/>
      </c>
    </row>
    <row r="734" spans="1:2" x14ac:dyDescent="0.25">
      <c r="A734" s="76">
        <v>741</v>
      </c>
      <c r="B734" s="75" t="str">
        <f>IF('Reported Performance Table'!$B741="","",IF(OR('Reported Performance Table'!$B741="",'Reported Performance Table'!$C741="",'Reported Performance Table'!$D741="",'Reported Performance Table'!$I741="",'Reported Performance Table'!$J741="",'Reported Performance Table'!$K741="",'Reported Performance Table'!$S741="",'Reported Performance Table'!$T741="",'Reported Performance Table'!$V741="",'Reported Performance Table'!$W741="",'Reported Performance Table'!$X741="",'Reported Performance Table'!$Y741="",'Reported Performance Table'!$Z741="",'Reported Performance Table'!$AH741="",'Reported Performance Table'!$AJ741="",'Reported Performance Table'!$AK741="",'Reported Performance Table'!$AN741="",'Reported Performance Table'!$AO741="",'Reported Performance Table'!#REF!="",'Reported Performance Table'!$AQ741=""),$A734&amp;", ",""))</f>
        <v/>
      </c>
    </row>
    <row r="735" spans="1:2" x14ac:dyDescent="0.25">
      <c r="A735" s="76">
        <v>742</v>
      </c>
      <c r="B735" s="75" t="str">
        <f>IF('Reported Performance Table'!$B742="","",IF(OR('Reported Performance Table'!$B742="",'Reported Performance Table'!$C742="",'Reported Performance Table'!$D742="",'Reported Performance Table'!$I742="",'Reported Performance Table'!$J742="",'Reported Performance Table'!$K742="",'Reported Performance Table'!$S742="",'Reported Performance Table'!$T742="",'Reported Performance Table'!$V742="",'Reported Performance Table'!$W742="",'Reported Performance Table'!$X742="",'Reported Performance Table'!$Y742="",'Reported Performance Table'!$Z742="",'Reported Performance Table'!$AH742="",'Reported Performance Table'!$AJ742="",'Reported Performance Table'!$AK742="",'Reported Performance Table'!$AN742="",'Reported Performance Table'!$AO742="",'Reported Performance Table'!#REF!="",'Reported Performance Table'!$AQ742=""),$A735&amp;", ",""))</f>
        <v/>
      </c>
    </row>
    <row r="736" spans="1:2" x14ac:dyDescent="0.25">
      <c r="A736" s="76">
        <v>743</v>
      </c>
      <c r="B736" s="75" t="str">
        <f>IF('Reported Performance Table'!$B743="","",IF(OR('Reported Performance Table'!$B743="",'Reported Performance Table'!$C743="",'Reported Performance Table'!$D743="",'Reported Performance Table'!$I743="",'Reported Performance Table'!$J743="",'Reported Performance Table'!$K743="",'Reported Performance Table'!$S743="",'Reported Performance Table'!$T743="",'Reported Performance Table'!$V743="",'Reported Performance Table'!$W743="",'Reported Performance Table'!$X743="",'Reported Performance Table'!$Y743="",'Reported Performance Table'!$Z743="",'Reported Performance Table'!$AH743="",'Reported Performance Table'!$AJ743="",'Reported Performance Table'!$AK743="",'Reported Performance Table'!$AN743="",'Reported Performance Table'!$AO743="",'Reported Performance Table'!#REF!="",'Reported Performance Table'!$AQ743=""),$A736&amp;", ",""))</f>
        <v/>
      </c>
    </row>
    <row r="737" spans="1:2" x14ac:dyDescent="0.25">
      <c r="A737" s="76">
        <v>744</v>
      </c>
      <c r="B737" s="75" t="str">
        <f>IF('Reported Performance Table'!$B744="","",IF(OR('Reported Performance Table'!$B744="",'Reported Performance Table'!$C744="",'Reported Performance Table'!$D744="",'Reported Performance Table'!$I744="",'Reported Performance Table'!$J744="",'Reported Performance Table'!$K744="",'Reported Performance Table'!$S744="",'Reported Performance Table'!$T744="",'Reported Performance Table'!$V744="",'Reported Performance Table'!$W744="",'Reported Performance Table'!$X744="",'Reported Performance Table'!$Y744="",'Reported Performance Table'!$Z744="",'Reported Performance Table'!$AH744="",'Reported Performance Table'!$AJ744="",'Reported Performance Table'!$AK744="",'Reported Performance Table'!$AN744="",'Reported Performance Table'!$AO744="",'Reported Performance Table'!#REF!="",'Reported Performance Table'!$AQ744=""),$A737&amp;", ",""))</f>
        <v/>
      </c>
    </row>
    <row r="738" spans="1:2" x14ac:dyDescent="0.25">
      <c r="A738" s="76">
        <v>745</v>
      </c>
      <c r="B738" s="75" t="str">
        <f>IF('Reported Performance Table'!$B745="","",IF(OR('Reported Performance Table'!$B745="",'Reported Performance Table'!$C745="",'Reported Performance Table'!$D745="",'Reported Performance Table'!$I745="",'Reported Performance Table'!$J745="",'Reported Performance Table'!$K745="",'Reported Performance Table'!$S745="",'Reported Performance Table'!$T745="",'Reported Performance Table'!$V745="",'Reported Performance Table'!$W745="",'Reported Performance Table'!$X745="",'Reported Performance Table'!$Y745="",'Reported Performance Table'!$Z745="",'Reported Performance Table'!$AH745="",'Reported Performance Table'!$AJ745="",'Reported Performance Table'!$AK745="",'Reported Performance Table'!$AN745="",'Reported Performance Table'!$AO745="",'Reported Performance Table'!#REF!="",'Reported Performance Table'!$AQ745=""),$A738&amp;", ",""))</f>
        <v/>
      </c>
    </row>
    <row r="739" spans="1:2" x14ac:dyDescent="0.25">
      <c r="A739" s="76">
        <v>746</v>
      </c>
      <c r="B739" s="75" t="str">
        <f>IF('Reported Performance Table'!$B746="","",IF(OR('Reported Performance Table'!$B746="",'Reported Performance Table'!$C746="",'Reported Performance Table'!$D746="",'Reported Performance Table'!$I746="",'Reported Performance Table'!$J746="",'Reported Performance Table'!$K746="",'Reported Performance Table'!$S746="",'Reported Performance Table'!$T746="",'Reported Performance Table'!$V746="",'Reported Performance Table'!$W746="",'Reported Performance Table'!$X746="",'Reported Performance Table'!$Y746="",'Reported Performance Table'!$Z746="",'Reported Performance Table'!$AH746="",'Reported Performance Table'!$AJ746="",'Reported Performance Table'!$AK746="",'Reported Performance Table'!$AN746="",'Reported Performance Table'!$AO746="",'Reported Performance Table'!#REF!="",'Reported Performance Table'!$AQ746=""),$A739&amp;", ",""))</f>
        <v/>
      </c>
    </row>
    <row r="740" spans="1:2" x14ac:dyDescent="0.25">
      <c r="A740" s="76">
        <v>747</v>
      </c>
      <c r="B740" s="75" t="str">
        <f>IF('Reported Performance Table'!$B747="","",IF(OR('Reported Performance Table'!$B747="",'Reported Performance Table'!$C747="",'Reported Performance Table'!$D747="",'Reported Performance Table'!$I747="",'Reported Performance Table'!$J747="",'Reported Performance Table'!$K747="",'Reported Performance Table'!$S747="",'Reported Performance Table'!$T747="",'Reported Performance Table'!$V747="",'Reported Performance Table'!$W747="",'Reported Performance Table'!$X747="",'Reported Performance Table'!$Y747="",'Reported Performance Table'!$Z747="",'Reported Performance Table'!$AH747="",'Reported Performance Table'!$AJ747="",'Reported Performance Table'!$AK747="",'Reported Performance Table'!$AN747="",'Reported Performance Table'!$AO747="",'Reported Performance Table'!#REF!="",'Reported Performance Table'!$AQ747=""),$A740&amp;", ",""))</f>
        <v/>
      </c>
    </row>
    <row r="741" spans="1:2" x14ac:dyDescent="0.25">
      <c r="A741" s="76">
        <v>748</v>
      </c>
      <c r="B741" s="75" t="str">
        <f>IF('Reported Performance Table'!$B748="","",IF(OR('Reported Performance Table'!$B748="",'Reported Performance Table'!$C748="",'Reported Performance Table'!$D748="",'Reported Performance Table'!$I748="",'Reported Performance Table'!$J748="",'Reported Performance Table'!$K748="",'Reported Performance Table'!$S748="",'Reported Performance Table'!$T748="",'Reported Performance Table'!$V748="",'Reported Performance Table'!$W748="",'Reported Performance Table'!$X748="",'Reported Performance Table'!$Y748="",'Reported Performance Table'!$Z748="",'Reported Performance Table'!$AH748="",'Reported Performance Table'!$AJ748="",'Reported Performance Table'!$AK748="",'Reported Performance Table'!$AN748="",'Reported Performance Table'!$AO748="",'Reported Performance Table'!#REF!="",'Reported Performance Table'!$AQ748=""),$A741&amp;", ",""))</f>
        <v/>
      </c>
    </row>
    <row r="742" spans="1:2" x14ac:dyDescent="0.25">
      <c r="A742" s="76">
        <v>749</v>
      </c>
      <c r="B742" s="75" t="str">
        <f>IF('Reported Performance Table'!$B749="","",IF(OR('Reported Performance Table'!$B749="",'Reported Performance Table'!$C749="",'Reported Performance Table'!$D749="",'Reported Performance Table'!$I749="",'Reported Performance Table'!$J749="",'Reported Performance Table'!$K749="",'Reported Performance Table'!$S749="",'Reported Performance Table'!$T749="",'Reported Performance Table'!$V749="",'Reported Performance Table'!$W749="",'Reported Performance Table'!$X749="",'Reported Performance Table'!$Y749="",'Reported Performance Table'!$Z749="",'Reported Performance Table'!$AH749="",'Reported Performance Table'!$AJ749="",'Reported Performance Table'!$AK749="",'Reported Performance Table'!$AN749="",'Reported Performance Table'!$AO749="",'Reported Performance Table'!#REF!="",'Reported Performance Table'!$AQ749=""),$A742&amp;", ",""))</f>
        <v/>
      </c>
    </row>
    <row r="743" spans="1:2" x14ac:dyDescent="0.25">
      <c r="A743" s="76">
        <v>750</v>
      </c>
      <c r="B743" s="75" t="str">
        <f>IF('Reported Performance Table'!$B750="","",IF(OR('Reported Performance Table'!$B750="",'Reported Performance Table'!$C750="",'Reported Performance Table'!$D750="",'Reported Performance Table'!$I750="",'Reported Performance Table'!$J750="",'Reported Performance Table'!$K750="",'Reported Performance Table'!$S750="",'Reported Performance Table'!$T750="",'Reported Performance Table'!$V750="",'Reported Performance Table'!$W750="",'Reported Performance Table'!$X750="",'Reported Performance Table'!$Y750="",'Reported Performance Table'!$Z750="",'Reported Performance Table'!$AH750="",'Reported Performance Table'!$AJ750="",'Reported Performance Table'!$AK750="",'Reported Performance Table'!$AN750="",'Reported Performance Table'!$AO750="",'Reported Performance Table'!#REF!="",'Reported Performance Table'!$AQ750=""),$A743&amp;", ",""))</f>
        <v/>
      </c>
    </row>
    <row r="744" spans="1:2" x14ac:dyDescent="0.25">
      <c r="A744" s="76">
        <v>751</v>
      </c>
      <c r="B744" s="75" t="str">
        <f>IF('Reported Performance Table'!$B751="","",IF(OR('Reported Performance Table'!$B751="",'Reported Performance Table'!$C751="",'Reported Performance Table'!$D751="",'Reported Performance Table'!$I751="",'Reported Performance Table'!$J751="",'Reported Performance Table'!$K751="",'Reported Performance Table'!$S751="",'Reported Performance Table'!$T751="",'Reported Performance Table'!$V751="",'Reported Performance Table'!$W751="",'Reported Performance Table'!$X751="",'Reported Performance Table'!$Y751="",'Reported Performance Table'!$Z751="",'Reported Performance Table'!$AH751="",'Reported Performance Table'!$AJ751="",'Reported Performance Table'!$AK751="",'Reported Performance Table'!$AN751="",'Reported Performance Table'!$AO751="",'Reported Performance Table'!#REF!="",'Reported Performance Table'!$AQ751=""),$A744&amp;", ",""))</f>
        <v/>
      </c>
    </row>
    <row r="745" spans="1:2" x14ac:dyDescent="0.25">
      <c r="A745" s="76">
        <v>752</v>
      </c>
      <c r="B745" s="75" t="str">
        <f>IF('Reported Performance Table'!$B752="","",IF(OR('Reported Performance Table'!$B752="",'Reported Performance Table'!$C752="",'Reported Performance Table'!$D752="",'Reported Performance Table'!$I752="",'Reported Performance Table'!$J752="",'Reported Performance Table'!$K752="",'Reported Performance Table'!$S752="",'Reported Performance Table'!$T752="",'Reported Performance Table'!$V752="",'Reported Performance Table'!$W752="",'Reported Performance Table'!$X752="",'Reported Performance Table'!$Y752="",'Reported Performance Table'!$Z752="",'Reported Performance Table'!$AH752="",'Reported Performance Table'!$AJ752="",'Reported Performance Table'!$AK752="",'Reported Performance Table'!$AN752="",'Reported Performance Table'!$AO752="",'Reported Performance Table'!#REF!="",'Reported Performance Table'!$AQ752=""),$A745&amp;", ",""))</f>
        <v/>
      </c>
    </row>
    <row r="746" spans="1:2" x14ac:dyDescent="0.25">
      <c r="A746" s="76">
        <v>753</v>
      </c>
      <c r="B746" s="75" t="str">
        <f>IF('Reported Performance Table'!$B753="","",IF(OR('Reported Performance Table'!$B753="",'Reported Performance Table'!$C753="",'Reported Performance Table'!$D753="",'Reported Performance Table'!$I753="",'Reported Performance Table'!$J753="",'Reported Performance Table'!$K753="",'Reported Performance Table'!$S753="",'Reported Performance Table'!$T753="",'Reported Performance Table'!$V753="",'Reported Performance Table'!$W753="",'Reported Performance Table'!$X753="",'Reported Performance Table'!$Y753="",'Reported Performance Table'!$Z753="",'Reported Performance Table'!$AH753="",'Reported Performance Table'!$AJ753="",'Reported Performance Table'!$AK753="",'Reported Performance Table'!$AN753="",'Reported Performance Table'!$AO753="",'Reported Performance Table'!#REF!="",'Reported Performance Table'!$AQ753=""),$A746&amp;", ",""))</f>
        <v/>
      </c>
    </row>
    <row r="747" spans="1:2" x14ac:dyDescent="0.25">
      <c r="A747" s="76">
        <v>754</v>
      </c>
      <c r="B747" s="75" t="str">
        <f>IF('Reported Performance Table'!$B754="","",IF(OR('Reported Performance Table'!$B754="",'Reported Performance Table'!$C754="",'Reported Performance Table'!$D754="",'Reported Performance Table'!$I754="",'Reported Performance Table'!$J754="",'Reported Performance Table'!$K754="",'Reported Performance Table'!$S754="",'Reported Performance Table'!$T754="",'Reported Performance Table'!$V754="",'Reported Performance Table'!$W754="",'Reported Performance Table'!$X754="",'Reported Performance Table'!$Y754="",'Reported Performance Table'!$Z754="",'Reported Performance Table'!$AH754="",'Reported Performance Table'!$AJ754="",'Reported Performance Table'!$AK754="",'Reported Performance Table'!$AN754="",'Reported Performance Table'!$AO754="",'Reported Performance Table'!#REF!="",'Reported Performance Table'!$AQ754=""),$A747&amp;", ",""))</f>
        <v/>
      </c>
    </row>
    <row r="748" spans="1:2" x14ac:dyDescent="0.25">
      <c r="A748" s="76">
        <v>755</v>
      </c>
      <c r="B748" s="75" t="str">
        <f>IF('Reported Performance Table'!$B755="","",IF(OR('Reported Performance Table'!$B755="",'Reported Performance Table'!$C755="",'Reported Performance Table'!$D755="",'Reported Performance Table'!$I755="",'Reported Performance Table'!$J755="",'Reported Performance Table'!$K755="",'Reported Performance Table'!$S755="",'Reported Performance Table'!$T755="",'Reported Performance Table'!$V755="",'Reported Performance Table'!$W755="",'Reported Performance Table'!$X755="",'Reported Performance Table'!$Y755="",'Reported Performance Table'!$Z755="",'Reported Performance Table'!$AH755="",'Reported Performance Table'!$AJ755="",'Reported Performance Table'!$AK755="",'Reported Performance Table'!$AN755="",'Reported Performance Table'!$AO755="",'Reported Performance Table'!#REF!="",'Reported Performance Table'!$AQ755=""),$A748&amp;", ",""))</f>
        <v/>
      </c>
    </row>
    <row r="749" spans="1:2" x14ac:dyDescent="0.25">
      <c r="A749" s="76">
        <v>756</v>
      </c>
      <c r="B749" s="75" t="str">
        <f>IF('Reported Performance Table'!$B756="","",IF(OR('Reported Performance Table'!$B756="",'Reported Performance Table'!$C756="",'Reported Performance Table'!$D756="",'Reported Performance Table'!$I756="",'Reported Performance Table'!$J756="",'Reported Performance Table'!$K756="",'Reported Performance Table'!$S756="",'Reported Performance Table'!$T756="",'Reported Performance Table'!$V756="",'Reported Performance Table'!$W756="",'Reported Performance Table'!$X756="",'Reported Performance Table'!$Y756="",'Reported Performance Table'!$Z756="",'Reported Performance Table'!$AH756="",'Reported Performance Table'!$AJ756="",'Reported Performance Table'!$AK756="",'Reported Performance Table'!$AN756="",'Reported Performance Table'!$AO756="",'Reported Performance Table'!#REF!="",'Reported Performance Table'!$AQ756=""),$A749&amp;", ",""))</f>
        <v/>
      </c>
    </row>
    <row r="750" spans="1:2" x14ac:dyDescent="0.25">
      <c r="A750" s="76">
        <v>757</v>
      </c>
      <c r="B750" s="75" t="str">
        <f>IF('Reported Performance Table'!$B757="","",IF(OR('Reported Performance Table'!$B757="",'Reported Performance Table'!$C757="",'Reported Performance Table'!$D757="",'Reported Performance Table'!$I757="",'Reported Performance Table'!$J757="",'Reported Performance Table'!$K757="",'Reported Performance Table'!$S757="",'Reported Performance Table'!$T757="",'Reported Performance Table'!$V757="",'Reported Performance Table'!$W757="",'Reported Performance Table'!$X757="",'Reported Performance Table'!$Y757="",'Reported Performance Table'!$Z757="",'Reported Performance Table'!$AH757="",'Reported Performance Table'!$AJ757="",'Reported Performance Table'!$AK757="",'Reported Performance Table'!$AN757="",'Reported Performance Table'!$AO757="",'Reported Performance Table'!#REF!="",'Reported Performance Table'!$AQ757=""),$A750&amp;", ",""))</f>
        <v/>
      </c>
    </row>
    <row r="751" spans="1:2" x14ac:dyDescent="0.25">
      <c r="A751" s="76">
        <v>758</v>
      </c>
      <c r="B751" s="75" t="str">
        <f>IF('Reported Performance Table'!$B758="","",IF(OR('Reported Performance Table'!$B758="",'Reported Performance Table'!$C758="",'Reported Performance Table'!$D758="",'Reported Performance Table'!$I758="",'Reported Performance Table'!$J758="",'Reported Performance Table'!$K758="",'Reported Performance Table'!$S758="",'Reported Performance Table'!$T758="",'Reported Performance Table'!$V758="",'Reported Performance Table'!$W758="",'Reported Performance Table'!$X758="",'Reported Performance Table'!$Y758="",'Reported Performance Table'!$Z758="",'Reported Performance Table'!$AH758="",'Reported Performance Table'!$AJ758="",'Reported Performance Table'!$AK758="",'Reported Performance Table'!$AN758="",'Reported Performance Table'!$AO758="",'Reported Performance Table'!#REF!="",'Reported Performance Table'!$AQ758=""),$A751&amp;", ",""))</f>
        <v/>
      </c>
    </row>
    <row r="752" spans="1:2" x14ac:dyDescent="0.25">
      <c r="A752" s="76">
        <v>759</v>
      </c>
      <c r="B752" s="75" t="str">
        <f>IF('Reported Performance Table'!$B759="","",IF(OR('Reported Performance Table'!$B759="",'Reported Performance Table'!$C759="",'Reported Performance Table'!$D759="",'Reported Performance Table'!$I759="",'Reported Performance Table'!$J759="",'Reported Performance Table'!$K759="",'Reported Performance Table'!$S759="",'Reported Performance Table'!$T759="",'Reported Performance Table'!$V759="",'Reported Performance Table'!$W759="",'Reported Performance Table'!$X759="",'Reported Performance Table'!$Y759="",'Reported Performance Table'!$Z759="",'Reported Performance Table'!$AH759="",'Reported Performance Table'!$AJ759="",'Reported Performance Table'!$AK759="",'Reported Performance Table'!$AN759="",'Reported Performance Table'!$AO759="",'Reported Performance Table'!#REF!="",'Reported Performance Table'!$AQ759=""),$A752&amp;", ",""))</f>
        <v/>
      </c>
    </row>
    <row r="753" spans="1:2" x14ac:dyDescent="0.25">
      <c r="A753" s="76">
        <v>760</v>
      </c>
      <c r="B753" s="75" t="str">
        <f>IF('Reported Performance Table'!$B760="","",IF(OR('Reported Performance Table'!$B760="",'Reported Performance Table'!$C760="",'Reported Performance Table'!$D760="",'Reported Performance Table'!$I760="",'Reported Performance Table'!$J760="",'Reported Performance Table'!$K760="",'Reported Performance Table'!$S760="",'Reported Performance Table'!$T760="",'Reported Performance Table'!$V760="",'Reported Performance Table'!$W760="",'Reported Performance Table'!$X760="",'Reported Performance Table'!$Y760="",'Reported Performance Table'!$Z760="",'Reported Performance Table'!$AH760="",'Reported Performance Table'!$AJ760="",'Reported Performance Table'!$AK760="",'Reported Performance Table'!$AN760="",'Reported Performance Table'!$AO760="",'Reported Performance Table'!#REF!="",'Reported Performance Table'!$AQ760=""),$A753&amp;", ",""))</f>
        <v/>
      </c>
    </row>
    <row r="754" spans="1:2" x14ac:dyDescent="0.25">
      <c r="A754" s="76">
        <v>761</v>
      </c>
      <c r="B754" s="75" t="str">
        <f>IF('Reported Performance Table'!$B761="","",IF(OR('Reported Performance Table'!$B761="",'Reported Performance Table'!$C761="",'Reported Performance Table'!$D761="",'Reported Performance Table'!$I761="",'Reported Performance Table'!$J761="",'Reported Performance Table'!$K761="",'Reported Performance Table'!$S761="",'Reported Performance Table'!$T761="",'Reported Performance Table'!$V761="",'Reported Performance Table'!$W761="",'Reported Performance Table'!$X761="",'Reported Performance Table'!$Y761="",'Reported Performance Table'!$Z761="",'Reported Performance Table'!$AH761="",'Reported Performance Table'!$AJ761="",'Reported Performance Table'!$AK761="",'Reported Performance Table'!$AN761="",'Reported Performance Table'!$AO761="",'Reported Performance Table'!#REF!="",'Reported Performance Table'!$AQ761=""),$A754&amp;", ",""))</f>
        <v/>
      </c>
    </row>
    <row r="755" spans="1:2" x14ac:dyDescent="0.25">
      <c r="A755" s="76">
        <v>762</v>
      </c>
      <c r="B755" s="75" t="str">
        <f>IF('Reported Performance Table'!$B762="","",IF(OR('Reported Performance Table'!$B762="",'Reported Performance Table'!$C762="",'Reported Performance Table'!$D762="",'Reported Performance Table'!$I762="",'Reported Performance Table'!$J762="",'Reported Performance Table'!$K762="",'Reported Performance Table'!$S762="",'Reported Performance Table'!$T762="",'Reported Performance Table'!$V762="",'Reported Performance Table'!$W762="",'Reported Performance Table'!$X762="",'Reported Performance Table'!$Y762="",'Reported Performance Table'!$Z762="",'Reported Performance Table'!$AH762="",'Reported Performance Table'!$AJ762="",'Reported Performance Table'!$AK762="",'Reported Performance Table'!$AN762="",'Reported Performance Table'!$AO762="",'Reported Performance Table'!#REF!="",'Reported Performance Table'!$AQ762=""),$A755&amp;", ",""))</f>
        <v/>
      </c>
    </row>
    <row r="756" spans="1:2" x14ac:dyDescent="0.25">
      <c r="A756" s="76">
        <v>763</v>
      </c>
      <c r="B756" s="75" t="str">
        <f>IF('Reported Performance Table'!$B763="","",IF(OR('Reported Performance Table'!$B763="",'Reported Performance Table'!$C763="",'Reported Performance Table'!$D763="",'Reported Performance Table'!$I763="",'Reported Performance Table'!$J763="",'Reported Performance Table'!$K763="",'Reported Performance Table'!$S763="",'Reported Performance Table'!$T763="",'Reported Performance Table'!$V763="",'Reported Performance Table'!$W763="",'Reported Performance Table'!$X763="",'Reported Performance Table'!$Y763="",'Reported Performance Table'!$Z763="",'Reported Performance Table'!$AH763="",'Reported Performance Table'!$AJ763="",'Reported Performance Table'!$AK763="",'Reported Performance Table'!$AN763="",'Reported Performance Table'!$AO763="",'Reported Performance Table'!#REF!="",'Reported Performance Table'!$AQ763=""),$A756&amp;", ",""))</f>
        <v/>
      </c>
    </row>
    <row r="757" spans="1:2" x14ac:dyDescent="0.25">
      <c r="A757" s="76">
        <v>764</v>
      </c>
      <c r="B757" s="75" t="str">
        <f>IF('Reported Performance Table'!$B764="","",IF(OR('Reported Performance Table'!$B764="",'Reported Performance Table'!$C764="",'Reported Performance Table'!$D764="",'Reported Performance Table'!$I764="",'Reported Performance Table'!$J764="",'Reported Performance Table'!$K764="",'Reported Performance Table'!$S764="",'Reported Performance Table'!$T764="",'Reported Performance Table'!$V764="",'Reported Performance Table'!$W764="",'Reported Performance Table'!$X764="",'Reported Performance Table'!$Y764="",'Reported Performance Table'!$Z764="",'Reported Performance Table'!$AH764="",'Reported Performance Table'!$AJ764="",'Reported Performance Table'!$AK764="",'Reported Performance Table'!$AN764="",'Reported Performance Table'!$AO764="",'Reported Performance Table'!#REF!="",'Reported Performance Table'!$AQ764=""),$A757&amp;", ",""))</f>
        <v/>
      </c>
    </row>
    <row r="758" spans="1:2" x14ac:dyDescent="0.25">
      <c r="A758" s="76">
        <v>765</v>
      </c>
      <c r="B758" s="75" t="str">
        <f>IF('Reported Performance Table'!$B765="","",IF(OR('Reported Performance Table'!$B765="",'Reported Performance Table'!$C765="",'Reported Performance Table'!$D765="",'Reported Performance Table'!$I765="",'Reported Performance Table'!$J765="",'Reported Performance Table'!$K765="",'Reported Performance Table'!$S765="",'Reported Performance Table'!$T765="",'Reported Performance Table'!$V765="",'Reported Performance Table'!$W765="",'Reported Performance Table'!$X765="",'Reported Performance Table'!$Y765="",'Reported Performance Table'!$Z765="",'Reported Performance Table'!$AH765="",'Reported Performance Table'!$AJ765="",'Reported Performance Table'!$AK765="",'Reported Performance Table'!$AN765="",'Reported Performance Table'!$AO765="",'Reported Performance Table'!#REF!="",'Reported Performance Table'!$AQ765=""),$A758&amp;", ",""))</f>
        <v/>
      </c>
    </row>
    <row r="759" spans="1:2" x14ac:dyDescent="0.25">
      <c r="A759" s="76">
        <v>766</v>
      </c>
      <c r="B759" s="75" t="str">
        <f>IF('Reported Performance Table'!$B766="","",IF(OR('Reported Performance Table'!$B766="",'Reported Performance Table'!$C766="",'Reported Performance Table'!$D766="",'Reported Performance Table'!$I766="",'Reported Performance Table'!$J766="",'Reported Performance Table'!$K766="",'Reported Performance Table'!$S766="",'Reported Performance Table'!$T766="",'Reported Performance Table'!$V766="",'Reported Performance Table'!$W766="",'Reported Performance Table'!$X766="",'Reported Performance Table'!$Y766="",'Reported Performance Table'!$Z766="",'Reported Performance Table'!$AH766="",'Reported Performance Table'!$AJ766="",'Reported Performance Table'!$AK766="",'Reported Performance Table'!$AN766="",'Reported Performance Table'!$AO766="",'Reported Performance Table'!#REF!="",'Reported Performance Table'!$AQ766=""),$A759&amp;", ",""))</f>
        <v/>
      </c>
    </row>
    <row r="760" spans="1:2" x14ac:dyDescent="0.25">
      <c r="A760" s="76">
        <v>767</v>
      </c>
      <c r="B760" s="75" t="str">
        <f>IF('Reported Performance Table'!$B767="","",IF(OR('Reported Performance Table'!$B767="",'Reported Performance Table'!$C767="",'Reported Performance Table'!$D767="",'Reported Performance Table'!$I767="",'Reported Performance Table'!$J767="",'Reported Performance Table'!$K767="",'Reported Performance Table'!$S767="",'Reported Performance Table'!$T767="",'Reported Performance Table'!$V767="",'Reported Performance Table'!$W767="",'Reported Performance Table'!$X767="",'Reported Performance Table'!$Y767="",'Reported Performance Table'!$Z767="",'Reported Performance Table'!$AH767="",'Reported Performance Table'!$AJ767="",'Reported Performance Table'!$AK767="",'Reported Performance Table'!$AN767="",'Reported Performance Table'!$AO767="",'Reported Performance Table'!#REF!="",'Reported Performance Table'!$AQ767=""),$A760&amp;", ",""))</f>
        <v/>
      </c>
    </row>
    <row r="761" spans="1:2" x14ac:dyDescent="0.25">
      <c r="A761" s="76">
        <v>768</v>
      </c>
      <c r="B761" s="75" t="str">
        <f>IF('Reported Performance Table'!$B768="","",IF(OR('Reported Performance Table'!$B768="",'Reported Performance Table'!$C768="",'Reported Performance Table'!$D768="",'Reported Performance Table'!$I768="",'Reported Performance Table'!$J768="",'Reported Performance Table'!$K768="",'Reported Performance Table'!$S768="",'Reported Performance Table'!$T768="",'Reported Performance Table'!$V768="",'Reported Performance Table'!$W768="",'Reported Performance Table'!$X768="",'Reported Performance Table'!$Y768="",'Reported Performance Table'!$Z768="",'Reported Performance Table'!$AH768="",'Reported Performance Table'!$AJ768="",'Reported Performance Table'!$AK768="",'Reported Performance Table'!$AN768="",'Reported Performance Table'!$AO768="",'Reported Performance Table'!#REF!="",'Reported Performance Table'!$AQ768=""),$A761&amp;", ",""))</f>
        <v/>
      </c>
    </row>
    <row r="762" spans="1:2" x14ac:dyDescent="0.25">
      <c r="A762" s="76">
        <v>769</v>
      </c>
      <c r="B762" s="75" t="str">
        <f>IF('Reported Performance Table'!$B769="","",IF(OR('Reported Performance Table'!$B769="",'Reported Performance Table'!$C769="",'Reported Performance Table'!$D769="",'Reported Performance Table'!$I769="",'Reported Performance Table'!$J769="",'Reported Performance Table'!$K769="",'Reported Performance Table'!$S769="",'Reported Performance Table'!$T769="",'Reported Performance Table'!$V769="",'Reported Performance Table'!$W769="",'Reported Performance Table'!$X769="",'Reported Performance Table'!$Y769="",'Reported Performance Table'!$Z769="",'Reported Performance Table'!$AH769="",'Reported Performance Table'!$AJ769="",'Reported Performance Table'!$AK769="",'Reported Performance Table'!$AN769="",'Reported Performance Table'!$AO769="",'Reported Performance Table'!#REF!="",'Reported Performance Table'!$AQ769=""),$A762&amp;", ",""))</f>
        <v/>
      </c>
    </row>
    <row r="763" spans="1:2" x14ac:dyDescent="0.25">
      <c r="A763" s="76">
        <v>770</v>
      </c>
      <c r="B763" s="75" t="str">
        <f>IF('Reported Performance Table'!$B770="","",IF(OR('Reported Performance Table'!$B770="",'Reported Performance Table'!$C770="",'Reported Performance Table'!$D770="",'Reported Performance Table'!$I770="",'Reported Performance Table'!$J770="",'Reported Performance Table'!$K770="",'Reported Performance Table'!$S770="",'Reported Performance Table'!$T770="",'Reported Performance Table'!$V770="",'Reported Performance Table'!$W770="",'Reported Performance Table'!$X770="",'Reported Performance Table'!$Y770="",'Reported Performance Table'!$Z770="",'Reported Performance Table'!$AH770="",'Reported Performance Table'!$AJ770="",'Reported Performance Table'!$AK770="",'Reported Performance Table'!$AN770="",'Reported Performance Table'!$AO770="",'Reported Performance Table'!#REF!="",'Reported Performance Table'!$AQ770=""),$A763&amp;", ",""))</f>
        <v/>
      </c>
    </row>
    <row r="764" spans="1:2" x14ac:dyDescent="0.25">
      <c r="A764" s="76">
        <v>771</v>
      </c>
      <c r="B764" s="75" t="str">
        <f>IF('Reported Performance Table'!$B771="","",IF(OR('Reported Performance Table'!$B771="",'Reported Performance Table'!$C771="",'Reported Performance Table'!$D771="",'Reported Performance Table'!$I771="",'Reported Performance Table'!$J771="",'Reported Performance Table'!$K771="",'Reported Performance Table'!$S771="",'Reported Performance Table'!$T771="",'Reported Performance Table'!$V771="",'Reported Performance Table'!$W771="",'Reported Performance Table'!$X771="",'Reported Performance Table'!$Y771="",'Reported Performance Table'!$Z771="",'Reported Performance Table'!$AH771="",'Reported Performance Table'!$AJ771="",'Reported Performance Table'!$AK771="",'Reported Performance Table'!$AN771="",'Reported Performance Table'!$AO771="",'Reported Performance Table'!#REF!="",'Reported Performance Table'!$AQ771=""),$A764&amp;", ",""))</f>
        <v/>
      </c>
    </row>
    <row r="765" spans="1:2" x14ac:dyDescent="0.25">
      <c r="A765" s="76">
        <v>772</v>
      </c>
      <c r="B765" s="75" t="str">
        <f>IF('Reported Performance Table'!$B772="","",IF(OR('Reported Performance Table'!$B772="",'Reported Performance Table'!$C772="",'Reported Performance Table'!$D772="",'Reported Performance Table'!$I772="",'Reported Performance Table'!$J772="",'Reported Performance Table'!$K772="",'Reported Performance Table'!$S772="",'Reported Performance Table'!$T772="",'Reported Performance Table'!$V772="",'Reported Performance Table'!$W772="",'Reported Performance Table'!$X772="",'Reported Performance Table'!$Y772="",'Reported Performance Table'!$Z772="",'Reported Performance Table'!$AH772="",'Reported Performance Table'!$AJ772="",'Reported Performance Table'!$AK772="",'Reported Performance Table'!$AN772="",'Reported Performance Table'!$AO772="",'Reported Performance Table'!#REF!="",'Reported Performance Table'!$AQ772=""),$A765&amp;", ",""))</f>
        <v/>
      </c>
    </row>
    <row r="766" spans="1:2" x14ac:dyDescent="0.25">
      <c r="A766" s="76">
        <v>773</v>
      </c>
      <c r="B766" s="75" t="str">
        <f>IF('Reported Performance Table'!$B773="","",IF(OR('Reported Performance Table'!$B773="",'Reported Performance Table'!$C773="",'Reported Performance Table'!$D773="",'Reported Performance Table'!$I773="",'Reported Performance Table'!$J773="",'Reported Performance Table'!$K773="",'Reported Performance Table'!$S773="",'Reported Performance Table'!$T773="",'Reported Performance Table'!$V773="",'Reported Performance Table'!$W773="",'Reported Performance Table'!$X773="",'Reported Performance Table'!$Y773="",'Reported Performance Table'!$Z773="",'Reported Performance Table'!$AH773="",'Reported Performance Table'!$AJ773="",'Reported Performance Table'!$AK773="",'Reported Performance Table'!$AN773="",'Reported Performance Table'!$AO773="",'Reported Performance Table'!#REF!="",'Reported Performance Table'!$AQ773=""),$A766&amp;", ",""))</f>
        <v/>
      </c>
    </row>
    <row r="767" spans="1:2" x14ac:dyDescent="0.25">
      <c r="A767" s="76">
        <v>774</v>
      </c>
      <c r="B767" s="75" t="str">
        <f>IF('Reported Performance Table'!$B774="","",IF(OR('Reported Performance Table'!$B774="",'Reported Performance Table'!$C774="",'Reported Performance Table'!$D774="",'Reported Performance Table'!$I774="",'Reported Performance Table'!$J774="",'Reported Performance Table'!$K774="",'Reported Performance Table'!$S774="",'Reported Performance Table'!$T774="",'Reported Performance Table'!$V774="",'Reported Performance Table'!$W774="",'Reported Performance Table'!$X774="",'Reported Performance Table'!$Y774="",'Reported Performance Table'!$Z774="",'Reported Performance Table'!$AH774="",'Reported Performance Table'!$AJ774="",'Reported Performance Table'!$AK774="",'Reported Performance Table'!$AN774="",'Reported Performance Table'!$AO774="",'Reported Performance Table'!#REF!="",'Reported Performance Table'!$AQ774=""),$A767&amp;", ",""))</f>
        <v/>
      </c>
    </row>
    <row r="768" spans="1:2" x14ac:dyDescent="0.25">
      <c r="A768" s="76">
        <v>775</v>
      </c>
      <c r="B768" s="75" t="str">
        <f>IF('Reported Performance Table'!$B775="","",IF(OR('Reported Performance Table'!$B775="",'Reported Performance Table'!$C775="",'Reported Performance Table'!$D775="",'Reported Performance Table'!$I775="",'Reported Performance Table'!$J775="",'Reported Performance Table'!$K775="",'Reported Performance Table'!$S775="",'Reported Performance Table'!$T775="",'Reported Performance Table'!$V775="",'Reported Performance Table'!$W775="",'Reported Performance Table'!$X775="",'Reported Performance Table'!$Y775="",'Reported Performance Table'!$Z775="",'Reported Performance Table'!$AH775="",'Reported Performance Table'!$AJ775="",'Reported Performance Table'!$AK775="",'Reported Performance Table'!$AN775="",'Reported Performance Table'!$AO775="",'Reported Performance Table'!#REF!="",'Reported Performance Table'!$AQ775=""),$A768&amp;", ",""))</f>
        <v/>
      </c>
    </row>
    <row r="769" spans="1:2" x14ac:dyDescent="0.25">
      <c r="A769" s="76">
        <v>776</v>
      </c>
      <c r="B769" s="75" t="str">
        <f>IF('Reported Performance Table'!$B776="","",IF(OR('Reported Performance Table'!$B776="",'Reported Performance Table'!$C776="",'Reported Performance Table'!$D776="",'Reported Performance Table'!$I776="",'Reported Performance Table'!$J776="",'Reported Performance Table'!$K776="",'Reported Performance Table'!$S776="",'Reported Performance Table'!$T776="",'Reported Performance Table'!$V776="",'Reported Performance Table'!$W776="",'Reported Performance Table'!$X776="",'Reported Performance Table'!$Y776="",'Reported Performance Table'!$Z776="",'Reported Performance Table'!$AH776="",'Reported Performance Table'!$AJ776="",'Reported Performance Table'!$AK776="",'Reported Performance Table'!$AN776="",'Reported Performance Table'!$AO776="",'Reported Performance Table'!#REF!="",'Reported Performance Table'!$AQ776=""),$A769&amp;", ",""))</f>
        <v/>
      </c>
    </row>
    <row r="770" spans="1:2" x14ac:dyDescent="0.25">
      <c r="A770" s="76">
        <v>777</v>
      </c>
      <c r="B770" s="75" t="str">
        <f>IF('Reported Performance Table'!$B777="","",IF(OR('Reported Performance Table'!$B777="",'Reported Performance Table'!$C777="",'Reported Performance Table'!$D777="",'Reported Performance Table'!$I777="",'Reported Performance Table'!$J777="",'Reported Performance Table'!$K777="",'Reported Performance Table'!$S777="",'Reported Performance Table'!$T777="",'Reported Performance Table'!$V777="",'Reported Performance Table'!$W777="",'Reported Performance Table'!$X777="",'Reported Performance Table'!$Y777="",'Reported Performance Table'!$Z777="",'Reported Performance Table'!$AH777="",'Reported Performance Table'!$AJ777="",'Reported Performance Table'!$AK777="",'Reported Performance Table'!$AN777="",'Reported Performance Table'!$AO777="",'Reported Performance Table'!#REF!="",'Reported Performance Table'!$AQ777=""),$A770&amp;", ",""))</f>
        <v/>
      </c>
    </row>
    <row r="771" spans="1:2" x14ac:dyDescent="0.25">
      <c r="A771" s="76">
        <v>778</v>
      </c>
      <c r="B771" s="75" t="str">
        <f>IF('Reported Performance Table'!$B778="","",IF(OR('Reported Performance Table'!$B778="",'Reported Performance Table'!$C778="",'Reported Performance Table'!$D778="",'Reported Performance Table'!$I778="",'Reported Performance Table'!$J778="",'Reported Performance Table'!$K778="",'Reported Performance Table'!$S778="",'Reported Performance Table'!$T778="",'Reported Performance Table'!$V778="",'Reported Performance Table'!$W778="",'Reported Performance Table'!$X778="",'Reported Performance Table'!$Y778="",'Reported Performance Table'!$Z778="",'Reported Performance Table'!$AH778="",'Reported Performance Table'!$AJ778="",'Reported Performance Table'!$AK778="",'Reported Performance Table'!$AN778="",'Reported Performance Table'!$AO778="",'Reported Performance Table'!#REF!="",'Reported Performance Table'!$AQ778=""),$A771&amp;", ",""))</f>
        <v/>
      </c>
    </row>
    <row r="772" spans="1:2" x14ac:dyDescent="0.25">
      <c r="A772" s="76">
        <v>779</v>
      </c>
      <c r="B772" s="75" t="str">
        <f>IF('Reported Performance Table'!$B779="","",IF(OR('Reported Performance Table'!$B779="",'Reported Performance Table'!$C779="",'Reported Performance Table'!$D779="",'Reported Performance Table'!$I779="",'Reported Performance Table'!$J779="",'Reported Performance Table'!$K779="",'Reported Performance Table'!$S779="",'Reported Performance Table'!$T779="",'Reported Performance Table'!$V779="",'Reported Performance Table'!$W779="",'Reported Performance Table'!$X779="",'Reported Performance Table'!$Y779="",'Reported Performance Table'!$Z779="",'Reported Performance Table'!$AH779="",'Reported Performance Table'!$AJ779="",'Reported Performance Table'!$AK779="",'Reported Performance Table'!$AN779="",'Reported Performance Table'!$AO779="",'Reported Performance Table'!#REF!="",'Reported Performance Table'!$AQ779=""),$A772&amp;", ",""))</f>
        <v/>
      </c>
    </row>
    <row r="773" spans="1:2" x14ac:dyDescent="0.25">
      <c r="A773" s="76">
        <v>780</v>
      </c>
      <c r="B773" s="75" t="str">
        <f>IF('Reported Performance Table'!$B780="","",IF(OR('Reported Performance Table'!$B780="",'Reported Performance Table'!$C780="",'Reported Performance Table'!$D780="",'Reported Performance Table'!$I780="",'Reported Performance Table'!$J780="",'Reported Performance Table'!$K780="",'Reported Performance Table'!$S780="",'Reported Performance Table'!$T780="",'Reported Performance Table'!$V780="",'Reported Performance Table'!$W780="",'Reported Performance Table'!$X780="",'Reported Performance Table'!$Y780="",'Reported Performance Table'!$Z780="",'Reported Performance Table'!$AH780="",'Reported Performance Table'!$AJ780="",'Reported Performance Table'!$AK780="",'Reported Performance Table'!$AN780="",'Reported Performance Table'!$AO780="",'Reported Performance Table'!#REF!="",'Reported Performance Table'!$AQ780=""),$A773&amp;", ",""))</f>
        <v/>
      </c>
    </row>
    <row r="774" spans="1:2" x14ac:dyDescent="0.25">
      <c r="A774" s="76">
        <v>781</v>
      </c>
      <c r="B774" s="75" t="str">
        <f>IF('Reported Performance Table'!$B781="","",IF(OR('Reported Performance Table'!$B781="",'Reported Performance Table'!$C781="",'Reported Performance Table'!$D781="",'Reported Performance Table'!$I781="",'Reported Performance Table'!$J781="",'Reported Performance Table'!$K781="",'Reported Performance Table'!$S781="",'Reported Performance Table'!$T781="",'Reported Performance Table'!$V781="",'Reported Performance Table'!$W781="",'Reported Performance Table'!$X781="",'Reported Performance Table'!$Y781="",'Reported Performance Table'!$Z781="",'Reported Performance Table'!$AH781="",'Reported Performance Table'!$AJ781="",'Reported Performance Table'!$AK781="",'Reported Performance Table'!$AN781="",'Reported Performance Table'!$AO781="",'Reported Performance Table'!#REF!="",'Reported Performance Table'!$AQ781=""),$A774&amp;", ",""))</f>
        <v/>
      </c>
    </row>
    <row r="775" spans="1:2" x14ac:dyDescent="0.25">
      <c r="A775" s="76">
        <v>782</v>
      </c>
      <c r="B775" s="75" t="str">
        <f>IF('Reported Performance Table'!$B782="","",IF(OR('Reported Performance Table'!$B782="",'Reported Performance Table'!$C782="",'Reported Performance Table'!$D782="",'Reported Performance Table'!$I782="",'Reported Performance Table'!$J782="",'Reported Performance Table'!$K782="",'Reported Performance Table'!$S782="",'Reported Performance Table'!$T782="",'Reported Performance Table'!$V782="",'Reported Performance Table'!$W782="",'Reported Performance Table'!$X782="",'Reported Performance Table'!$Y782="",'Reported Performance Table'!$Z782="",'Reported Performance Table'!$AH782="",'Reported Performance Table'!$AJ782="",'Reported Performance Table'!$AK782="",'Reported Performance Table'!$AN782="",'Reported Performance Table'!$AO782="",'Reported Performance Table'!#REF!="",'Reported Performance Table'!$AQ782=""),$A775&amp;", ",""))</f>
        <v/>
      </c>
    </row>
    <row r="776" spans="1:2" x14ac:dyDescent="0.25">
      <c r="A776" s="76">
        <v>783</v>
      </c>
      <c r="B776" s="75" t="str">
        <f>IF('Reported Performance Table'!$B783="","",IF(OR('Reported Performance Table'!$B783="",'Reported Performance Table'!$C783="",'Reported Performance Table'!$D783="",'Reported Performance Table'!$I783="",'Reported Performance Table'!$J783="",'Reported Performance Table'!$K783="",'Reported Performance Table'!$S783="",'Reported Performance Table'!$T783="",'Reported Performance Table'!$V783="",'Reported Performance Table'!$W783="",'Reported Performance Table'!$X783="",'Reported Performance Table'!$Y783="",'Reported Performance Table'!$Z783="",'Reported Performance Table'!$AH783="",'Reported Performance Table'!$AJ783="",'Reported Performance Table'!$AK783="",'Reported Performance Table'!$AN783="",'Reported Performance Table'!$AO783="",'Reported Performance Table'!#REF!="",'Reported Performance Table'!$AQ783=""),$A776&amp;", ",""))</f>
        <v/>
      </c>
    </row>
    <row r="777" spans="1:2" x14ac:dyDescent="0.25">
      <c r="A777" s="76">
        <v>784</v>
      </c>
      <c r="B777" s="75" t="str">
        <f>IF('Reported Performance Table'!$B784="","",IF(OR('Reported Performance Table'!$B784="",'Reported Performance Table'!$C784="",'Reported Performance Table'!$D784="",'Reported Performance Table'!$I784="",'Reported Performance Table'!$J784="",'Reported Performance Table'!$K784="",'Reported Performance Table'!$S784="",'Reported Performance Table'!$T784="",'Reported Performance Table'!$V784="",'Reported Performance Table'!$W784="",'Reported Performance Table'!$X784="",'Reported Performance Table'!$Y784="",'Reported Performance Table'!$Z784="",'Reported Performance Table'!$AH784="",'Reported Performance Table'!$AJ784="",'Reported Performance Table'!$AK784="",'Reported Performance Table'!$AN784="",'Reported Performance Table'!$AO784="",'Reported Performance Table'!#REF!="",'Reported Performance Table'!$AQ784=""),$A777&amp;", ",""))</f>
        <v/>
      </c>
    </row>
    <row r="778" spans="1:2" x14ac:dyDescent="0.25">
      <c r="A778" s="76">
        <v>785</v>
      </c>
      <c r="B778" s="75" t="str">
        <f>IF('Reported Performance Table'!$B785="","",IF(OR('Reported Performance Table'!$B785="",'Reported Performance Table'!$C785="",'Reported Performance Table'!$D785="",'Reported Performance Table'!$I785="",'Reported Performance Table'!$J785="",'Reported Performance Table'!$K785="",'Reported Performance Table'!$S785="",'Reported Performance Table'!$T785="",'Reported Performance Table'!$V785="",'Reported Performance Table'!$W785="",'Reported Performance Table'!$X785="",'Reported Performance Table'!$Y785="",'Reported Performance Table'!$Z785="",'Reported Performance Table'!$AH785="",'Reported Performance Table'!$AJ785="",'Reported Performance Table'!$AK785="",'Reported Performance Table'!$AN785="",'Reported Performance Table'!$AO785="",'Reported Performance Table'!#REF!="",'Reported Performance Table'!$AQ785=""),$A778&amp;", ",""))</f>
        <v/>
      </c>
    </row>
    <row r="779" spans="1:2" x14ac:dyDescent="0.25">
      <c r="A779" s="76">
        <v>786</v>
      </c>
      <c r="B779" s="75" t="str">
        <f>IF('Reported Performance Table'!$B786="","",IF(OR('Reported Performance Table'!$B786="",'Reported Performance Table'!$C786="",'Reported Performance Table'!$D786="",'Reported Performance Table'!$I786="",'Reported Performance Table'!$J786="",'Reported Performance Table'!$K786="",'Reported Performance Table'!$S786="",'Reported Performance Table'!$T786="",'Reported Performance Table'!$V786="",'Reported Performance Table'!$W786="",'Reported Performance Table'!$X786="",'Reported Performance Table'!$Y786="",'Reported Performance Table'!$Z786="",'Reported Performance Table'!$AH786="",'Reported Performance Table'!$AJ786="",'Reported Performance Table'!$AK786="",'Reported Performance Table'!$AN786="",'Reported Performance Table'!$AO786="",'Reported Performance Table'!#REF!="",'Reported Performance Table'!$AQ786=""),$A779&amp;", ",""))</f>
        <v/>
      </c>
    </row>
    <row r="780" spans="1:2" x14ac:dyDescent="0.25">
      <c r="A780" s="76">
        <v>787</v>
      </c>
      <c r="B780" s="75" t="str">
        <f>IF('Reported Performance Table'!$B787="","",IF(OR('Reported Performance Table'!$B787="",'Reported Performance Table'!$C787="",'Reported Performance Table'!$D787="",'Reported Performance Table'!$I787="",'Reported Performance Table'!$J787="",'Reported Performance Table'!$K787="",'Reported Performance Table'!$S787="",'Reported Performance Table'!$T787="",'Reported Performance Table'!$V787="",'Reported Performance Table'!$W787="",'Reported Performance Table'!$X787="",'Reported Performance Table'!$Y787="",'Reported Performance Table'!$Z787="",'Reported Performance Table'!$AH787="",'Reported Performance Table'!$AJ787="",'Reported Performance Table'!$AK787="",'Reported Performance Table'!$AN787="",'Reported Performance Table'!$AO787="",'Reported Performance Table'!#REF!="",'Reported Performance Table'!$AQ787=""),$A780&amp;", ",""))</f>
        <v/>
      </c>
    </row>
    <row r="781" spans="1:2" x14ac:dyDescent="0.25">
      <c r="A781" s="76">
        <v>788</v>
      </c>
      <c r="B781" s="75" t="str">
        <f>IF('Reported Performance Table'!$B788="","",IF(OR('Reported Performance Table'!$B788="",'Reported Performance Table'!$C788="",'Reported Performance Table'!$D788="",'Reported Performance Table'!$I788="",'Reported Performance Table'!$J788="",'Reported Performance Table'!$K788="",'Reported Performance Table'!$S788="",'Reported Performance Table'!$T788="",'Reported Performance Table'!$V788="",'Reported Performance Table'!$W788="",'Reported Performance Table'!$X788="",'Reported Performance Table'!$Y788="",'Reported Performance Table'!$Z788="",'Reported Performance Table'!$AH788="",'Reported Performance Table'!$AJ788="",'Reported Performance Table'!$AK788="",'Reported Performance Table'!$AN788="",'Reported Performance Table'!$AO788="",'Reported Performance Table'!#REF!="",'Reported Performance Table'!$AQ788=""),$A781&amp;", ",""))</f>
        <v/>
      </c>
    </row>
    <row r="782" spans="1:2" x14ac:dyDescent="0.25">
      <c r="A782" s="76">
        <v>789</v>
      </c>
      <c r="B782" s="75" t="str">
        <f>IF('Reported Performance Table'!$B789="","",IF(OR('Reported Performance Table'!$B789="",'Reported Performance Table'!$C789="",'Reported Performance Table'!$D789="",'Reported Performance Table'!$I789="",'Reported Performance Table'!$J789="",'Reported Performance Table'!$K789="",'Reported Performance Table'!$S789="",'Reported Performance Table'!$T789="",'Reported Performance Table'!$V789="",'Reported Performance Table'!$W789="",'Reported Performance Table'!$X789="",'Reported Performance Table'!$Y789="",'Reported Performance Table'!$Z789="",'Reported Performance Table'!$AH789="",'Reported Performance Table'!$AJ789="",'Reported Performance Table'!$AK789="",'Reported Performance Table'!$AN789="",'Reported Performance Table'!$AO789="",'Reported Performance Table'!#REF!="",'Reported Performance Table'!$AQ789=""),$A782&amp;", ",""))</f>
        <v/>
      </c>
    </row>
    <row r="783" spans="1:2" x14ac:dyDescent="0.25">
      <c r="A783" s="76">
        <v>790</v>
      </c>
      <c r="B783" s="75" t="str">
        <f>IF('Reported Performance Table'!$B790="","",IF(OR('Reported Performance Table'!$B790="",'Reported Performance Table'!$C790="",'Reported Performance Table'!$D790="",'Reported Performance Table'!$I790="",'Reported Performance Table'!$J790="",'Reported Performance Table'!$K790="",'Reported Performance Table'!$S790="",'Reported Performance Table'!$T790="",'Reported Performance Table'!$V790="",'Reported Performance Table'!$W790="",'Reported Performance Table'!$X790="",'Reported Performance Table'!$Y790="",'Reported Performance Table'!$Z790="",'Reported Performance Table'!$AH790="",'Reported Performance Table'!$AJ790="",'Reported Performance Table'!$AK790="",'Reported Performance Table'!$AN790="",'Reported Performance Table'!$AO790="",'Reported Performance Table'!#REF!="",'Reported Performance Table'!$AQ790=""),$A783&amp;", ",""))</f>
        <v/>
      </c>
    </row>
    <row r="784" spans="1:2" x14ac:dyDescent="0.25">
      <c r="A784" s="76">
        <v>791</v>
      </c>
      <c r="B784" s="75" t="str">
        <f>IF('Reported Performance Table'!$B791="","",IF(OR('Reported Performance Table'!$B791="",'Reported Performance Table'!$C791="",'Reported Performance Table'!$D791="",'Reported Performance Table'!$I791="",'Reported Performance Table'!$J791="",'Reported Performance Table'!$K791="",'Reported Performance Table'!$S791="",'Reported Performance Table'!$T791="",'Reported Performance Table'!$V791="",'Reported Performance Table'!$W791="",'Reported Performance Table'!$X791="",'Reported Performance Table'!$Y791="",'Reported Performance Table'!$Z791="",'Reported Performance Table'!$AH791="",'Reported Performance Table'!$AJ791="",'Reported Performance Table'!$AK791="",'Reported Performance Table'!$AN791="",'Reported Performance Table'!$AO791="",'Reported Performance Table'!#REF!="",'Reported Performance Table'!$AQ791=""),$A784&amp;", ",""))</f>
        <v/>
      </c>
    </row>
    <row r="785" spans="1:2" x14ac:dyDescent="0.25">
      <c r="A785" s="76">
        <v>792</v>
      </c>
      <c r="B785" s="75" t="str">
        <f>IF('Reported Performance Table'!$B792="","",IF(OR('Reported Performance Table'!$B792="",'Reported Performance Table'!$C792="",'Reported Performance Table'!$D792="",'Reported Performance Table'!$I792="",'Reported Performance Table'!$J792="",'Reported Performance Table'!$K792="",'Reported Performance Table'!$S792="",'Reported Performance Table'!$T792="",'Reported Performance Table'!$V792="",'Reported Performance Table'!$W792="",'Reported Performance Table'!$X792="",'Reported Performance Table'!$Y792="",'Reported Performance Table'!$Z792="",'Reported Performance Table'!$AH792="",'Reported Performance Table'!$AJ792="",'Reported Performance Table'!$AK792="",'Reported Performance Table'!$AN792="",'Reported Performance Table'!$AO792="",'Reported Performance Table'!#REF!="",'Reported Performance Table'!$AQ792=""),$A785&amp;", ",""))</f>
        <v/>
      </c>
    </row>
    <row r="786" spans="1:2" x14ac:dyDescent="0.25">
      <c r="A786" s="76">
        <v>793</v>
      </c>
      <c r="B786" s="75" t="str">
        <f>IF('Reported Performance Table'!$B793="","",IF(OR('Reported Performance Table'!$B793="",'Reported Performance Table'!$C793="",'Reported Performance Table'!$D793="",'Reported Performance Table'!$I793="",'Reported Performance Table'!$J793="",'Reported Performance Table'!$K793="",'Reported Performance Table'!$S793="",'Reported Performance Table'!$T793="",'Reported Performance Table'!$V793="",'Reported Performance Table'!$W793="",'Reported Performance Table'!$X793="",'Reported Performance Table'!$Y793="",'Reported Performance Table'!$Z793="",'Reported Performance Table'!$AH793="",'Reported Performance Table'!$AJ793="",'Reported Performance Table'!$AK793="",'Reported Performance Table'!$AN793="",'Reported Performance Table'!$AO793="",'Reported Performance Table'!#REF!="",'Reported Performance Table'!$AQ793=""),$A786&amp;", ",""))</f>
        <v/>
      </c>
    </row>
    <row r="787" spans="1:2" x14ac:dyDescent="0.25">
      <c r="A787" s="76">
        <v>794</v>
      </c>
      <c r="B787" s="75" t="str">
        <f>IF('Reported Performance Table'!$B794="","",IF(OR('Reported Performance Table'!$B794="",'Reported Performance Table'!$C794="",'Reported Performance Table'!$D794="",'Reported Performance Table'!$I794="",'Reported Performance Table'!$J794="",'Reported Performance Table'!$K794="",'Reported Performance Table'!$S794="",'Reported Performance Table'!$T794="",'Reported Performance Table'!$V794="",'Reported Performance Table'!$W794="",'Reported Performance Table'!$X794="",'Reported Performance Table'!$Y794="",'Reported Performance Table'!$Z794="",'Reported Performance Table'!$AH794="",'Reported Performance Table'!$AJ794="",'Reported Performance Table'!$AK794="",'Reported Performance Table'!$AN794="",'Reported Performance Table'!$AO794="",'Reported Performance Table'!#REF!="",'Reported Performance Table'!$AQ794=""),$A787&amp;", ",""))</f>
        <v/>
      </c>
    </row>
    <row r="788" spans="1:2" x14ac:dyDescent="0.25">
      <c r="A788" s="76">
        <v>795</v>
      </c>
      <c r="B788" s="75" t="str">
        <f>IF('Reported Performance Table'!$B795="","",IF(OR('Reported Performance Table'!$B795="",'Reported Performance Table'!$C795="",'Reported Performance Table'!$D795="",'Reported Performance Table'!$I795="",'Reported Performance Table'!$J795="",'Reported Performance Table'!$K795="",'Reported Performance Table'!$S795="",'Reported Performance Table'!$T795="",'Reported Performance Table'!$V795="",'Reported Performance Table'!$W795="",'Reported Performance Table'!$X795="",'Reported Performance Table'!$Y795="",'Reported Performance Table'!$Z795="",'Reported Performance Table'!$AH795="",'Reported Performance Table'!$AJ795="",'Reported Performance Table'!$AK795="",'Reported Performance Table'!$AN795="",'Reported Performance Table'!$AO795="",'Reported Performance Table'!#REF!="",'Reported Performance Table'!$AQ795=""),$A788&amp;", ",""))</f>
        <v/>
      </c>
    </row>
    <row r="789" spans="1:2" x14ac:dyDescent="0.25">
      <c r="A789" s="76">
        <v>796</v>
      </c>
      <c r="B789" s="75" t="str">
        <f>IF('Reported Performance Table'!$B796="","",IF(OR('Reported Performance Table'!$B796="",'Reported Performance Table'!$C796="",'Reported Performance Table'!$D796="",'Reported Performance Table'!$I796="",'Reported Performance Table'!$J796="",'Reported Performance Table'!$K796="",'Reported Performance Table'!$S796="",'Reported Performance Table'!$T796="",'Reported Performance Table'!$V796="",'Reported Performance Table'!$W796="",'Reported Performance Table'!$X796="",'Reported Performance Table'!$Y796="",'Reported Performance Table'!$Z796="",'Reported Performance Table'!$AH796="",'Reported Performance Table'!$AJ796="",'Reported Performance Table'!$AK796="",'Reported Performance Table'!$AN796="",'Reported Performance Table'!$AO796="",'Reported Performance Table'!#REF!="",'Reported Performance Table'!$AQ796=""),$A789&amp;", ",""))</f>
        <v/>
      </c>
    </row>
    <row r="790" spans="1:2" x14ac:dyDescent="0.25">
      <c r="A790" s="76">
        <v>797</v>
      </c>
      <c r="B790" s="75" t="str">
        <f>IF('Reported Performance Table'!$B797="","",IF(OR('Reported Performance Table'!$B797="",'Reported Performance Table'!$C797="",'Reported Performance Table'!$D797="",'Reported Performance Table'!$I797="",'Reported Performance Table'!$J797="",'Reported Performance Table'!$K797="",'Reported Performance Table'!$S797="",'Reported Performance Table'!$T797="",'Reported Performance Table'!$V797="",'Reported Performance Table'!$W797="",'Reported Performance Table'!$X797="",'Reported Performance Table'!$Y797="",'Reported Performance Table'!$Z797="",'Reported Performance Table'!$AH797="",'Reported Performance Table'!$AJ797="",'Reported Performance Table'!$AK797="",'Reported Performance Table'!$AN797="",'Reported Performance Table'!$AO797="",'Reported Performance Table'!#REF!="",'Reported Performance Table'!$AQ797=""),$A790&amp;", ",""))</f>
        <v/>
      </c>
    </row>
    <row r="791" spans="1:2" x14ac:dyDescent="0.25">
      <c r="A791" s="76">
        <v>798</v>
      </c>
      <c r="B791" s="75" t="str">
        <f>IF('Reported Performance Table'!$B798="","",IF(OR('Reported Performance Table'!$B798="",'Reported Performance Table'!$C798="",'Reported Performance Table'!$D798="",'Reported Performance Table'!$I798="",'Reported Performance Table'!$J798="",'Reported Performance Table'!$K798="",'Reported Performance Table'!$S798="",'Reported Performance Table'!$T798="",'Reported Performance Table'!$V798="",'Reported Performance Table'!$W798="",'Reported Performance Table'!$X798="",'Reported Performance Table'!$Y798="",'Reported Performance Table'!$Z798="",'Reported Performance Table'!$AH798="",'Reported Performance Table'!$AJ798="",'Reported Performance Table'!$AK798="",'Reported Performance Table'!$AN798="",'Reported Performance Table'!$AO798="",'Reported Performance Table'!#REF!="",'Reported Performance Table'!$AQ798=""),$A791&amp;", ",""))</f>
        <v/>
      </c>
    </row>
    <row r="792" spans="1:2" x14ac:dyDescent="0.25">
      <c r="A792" s="76">
        <v>799</v>
      </c>
      <c r="B792" s="75" t="str">
        <f>IF('Reported Performance Table'!$B799="","",IF(OR('Reported Performance Table'!$B799="",'Reported Performance Table'!$C799="",'Reported Performance Table'!$D799="",'Reported Performance Table'!$I799="",'Reported Performance Table'!$J799="",'Reported Performance Table'!$K799="",'Reported Performance Table'!$S799="",'Reported Performance Table'!$T799="",'Reported Performance Table'!$V799="",'Reported Performance Table'!$W799="",'Reported Performance Table'!$X799="",'Reported Performance Table'!$Y799="",'Reported Performance Table'!$Z799="",'Reported Performance Table'!$AH799="",'Reported Performance Table'!$AJ799="",'Reported Performance Table'!$AK799="",'Reported Performance Table'!$AN799="",'Reported Performance Table'!$AO799="",'Reported Performance Table'!#REF!="",'Reported Performance Table'!$AQ799=""),$A792&amp;", ",""))</f>
        <v/>
      </c>
    </row>
    <row r="793" spans="1:2" x14ac:dyDescent="0.25">
      <c r="A793" s="76">
        <v>800</v>
      </c>
      <c r="B793" s="75" t="str">
        <f>IF('Reported Performance Table'!$B800="","",IF(OR('Reported Performance Table'!$B800="",'Reported Performance Table'!$C800="",'Reported Performance Table'!$D800="",'Reported Performance Table'!$I800="",'Reported Performance Table'!$J800="",'Reported Performance Table'!$K800="",'Reported Performance Table'!$S800="",'Reported Performance Table'!$T800="",'Reported Performance Table'!$V800="",'Reported Performance Table'!$W800="",'Reported Performance Table'!$X800="",'Reported Performance Table'!$Y800="",'Reported Performance Table'!$Z800="",'Reported Performance Table'!$AH800="",'Reported Performance Table'!$AJ800="",'Reported Performance Table'!$AK800="",'Reported Performance Table'!$AN800="",'Reported Performance Table'!$AO800="",'Reported Performance Table'!#REF!="",'Reported Performance Table'!$AQ800=""),$A793&amp;", ",""))</f>
        <v/>
      </c>
    </row>
    <row r="794" spans="1:2" x14ac:dyDescent="0.25">
      <c r="A794" s="76">
        <v>801</v>
      </c>
      <c r="B794" s="75" t="str">
        <f>IF('Reported Performance Table'!$B801="","",IF(OR('Reported Performance Table'!$B801="",'Reported Performance Table'!$C801="",'Reported Performance Table'!$D801="",'Reported Performance Table'!$I801="",'Reported Performance Table'!$J801="",'Reported Performance Table'!$K801="",'Reported Performance Table'!$S801="",'Reported Performance Table'!$T801="",'Reported Performance Table'!$V801="",'Reported Performance Table'!$W801="",'Reported Performance Table'!$X801="",'Reported Performance Table'!$Y801="",'Reported Performance Table'!$Z801="",'Reported Performance Table'!$AH801="",'Reported Performance Table'!$AJ801="",'Reported Performance Table'!$AK801="",'Reported Performance Table'!$AN801="",'Reported Performance Table'!$AO801="",'Reported Performance Table'!#REF!="",'Reported Performance Table'!$AQ801=""),$A794&amp;", ",""))</f>
        <v/>
      </c>
    </row>
    <row r="795" spans="1:2" x14ac:dyDescent="0.25">
      <c r="A795" s="76">
        <v>802</v>
      </c>
      <c r="B795" s="75" t="str">
        <f>IF('Reported Performance Table'!$B802="","",IF(OR('Reported Performance Table'!$B802="",'Reported Performance Table'!$C802="",'Reported Performance Table'!$D802="",'Reported Performance Table'!$I802="",'Reported Performance Table'!$J802="",'Reported Performance Table'!$K802="",'Reported Performance Table'!$S802="",'Reported Performance Table'!$T802="",'Reported Performance Table'!$V802="",'Reported Performance Table'!$W802="",'Reported Performance Table'!$X802="",'Reported Performance Table'!$Y802="",'Reported Performance Table'!$Z802="",'Reported Performance Table'!$AH802="",'Reported Performance Table'!$AJ802="",'Reported Performance Table'!$AK802="",'Reported Performance Table'!$AN802="",'Reported Performance Table'!$AO802="",'Reported Performance Table'!#REF!="",'Reported Performance Table'!$AQ802=""),$A795&amp;", ",""))</f>
        <v/>
      </c>
    </row>
    <row r="796" spans="1:2" x14ac:dyDescent="0.25">
      <c r="A796" s="76">
        <v>803</v>
      </c>
      <c r="B796" s="75" t="str">
        <f>IF('Reported Performance Table'!$B803="","",IF(OR('Reported Performance Table'!$B803="",'Reported Performance Table'!$C803="",'Reported Performance Table'!$D803="",'Reported Performance Table'!$I803="",'Reported Performance Table'!$J803="",'Reported Performance Table'!$K803="",'Reported Performance Table'!$S803="",'Reported Performance Table'!$T803="",'Reported Performance Table'!$V803="",'Reported Performance Table'!$W803="",'Reported Performance Table'!$X803="",'Reported Performance Table'!$Y803="",'Reported Performance Table'!$Z803="",'Reported Performance Table'!$AH803="",'Reported Performance Table'!$AJ803="",'Reported Performance Table'!$AK803="",'Reported Performance Table'!$AN803="",'Reported Performance Table'!$AO803="",'Reported Performance Table'!#REF!="",'Reported Performance Table'!$AQ803=""),$A796&amp;", ",""))</f>
        <v/>
      </c>
    </row>
    <row r="797" spans="1:2" x14ac:dyDescent="0.25">
      <c r="A797" s="76">
        <v>804</v>
      </c>
      <c r="B797" s="75" t="str">
        <f>IF('Reported Performance Table'!$B804="","",IF(OR('Reported Performance Table'!$B804="",'Reported Performance Table'!$C804="",'Reported Performance Table'!$D804="",'Reported Performance Table'!$I804="",'Reported Performance Table'!$J804="",'Reported Performance Table'!$K804="",'Reported Performance Table'!$S804="",'Reported Performance Table'!$T804="",'Reported Performance Table'!$V804="",'Reported Performance Table'!$W804="",'Reported Performance Table'!$X804="",'Reported Performance Table'!$Y804="",'Reported Performance Table'!$Z804="",'Reported Performance Table'!$AH804="",'Reported Performance Table'!$AJ804="",'Reported Performance Table'!$AK804="",'Reported Performance Table'!$AN804="",'Reported Performance Table'!$AO804="",'Reported Performance Table'!#REF!="",'Reported Performance Table'!$AQ804=""),$A797&amp;", ",""))</f>
        <v/>
      </c>
    </row>
    <row r="798" spans="1:2" x14ac:dyDescent="0.25">
      <c r="A798" s="76">
        <v>805</v>
      </c>
      <c r="B798" s="75" t="str">
        <f>IF('Reported Performance Table'!$B805="","",IF(OR('Reported Performance Table'!$B805="",'Reported Performance Table'!$C805="",'Reported Performance Table'!$D805="",'Reported Performance Table'!$I805="",'Reported Performance Table'!$J805="",'Reported Performance Table'!$K805="",'Reported Performance Table'!$S805="",'Reported Performance Table'!$T805="",'Reported Performance Table'!$V805="",'Reported Performance Table'!$W805="",'Reported Performance Table'!$X805="",'Reported Performance Table'!$Y805="",'Reported Performance Table'!$Z805="",'Reported Performance Table'!$AH805="",'Reported Performance Table'!$AJ805="",'Reported Performance Table'!$AK805="",'Reported Performance Table'!$AN805="",'Reported Performance Table'!$AO805="",'Reported Performance Table'!#REF!="",'Reported Performance Table'!$AQ805=""),$A798&amp;", ",""))</f>
        <v/>
      </c>
    </row>
    <row r="799" spans="1:2" x14ac:dyDescent="0.25">
      <c r="A799" s="76">
        <v>806</v>
      </c>
      <c r="B799" s="75" t="str">
        <f>IF('Reported Performance Table'!$B806="","",IF(OR('Reported Performance Table'!$B806="",'Reported Performance Table'!$C806="",'Reported Performance Table'!$D806="",'Reported Performance Table'!$I806="",'Reported Performance Table'!$J806="",'Reported Performance Table'!$K806="",'Reported Performance Table'!$S806="",'Reported Performance Table'!$T806="",'Reported Performance Table'!$V806="",'Reported Performance Table'!$W806="",'Reported Performance Table'!$X806="",'Reported Performance Table'!$Y806="",'Reported Performance Table'!$Z806="",'Reported Performance Table'!$AH806="",'Reported Performance Table'!$AJ806="",'Reported Performance Table'!$AK806="",'Reported Performance Table'!$AN806="",'Reported Performance Table'!$AO806="",'Reported Performance Table'!#REF!="",'Reported Performance Table'!$AQ806=""),$A799&amp;", ",""))</f>
        <v/>
      </c>
    </row>
    <row r="800" spans="1:2" x14ac:dyDescent="0.25">
      <c r="A800" s="76">
        <v>807</v>
      </c>
      <c r="B800" s="75" t="str">
        <f>IF('Reported Performance Table'!$B807="","",IF(OR('Reported Performance Table'!$B807="",'Reported Performance Table'!$C807="",'Reported Performance Table'!$D807="",'Reported Performance Table'!$I807="",'Reported Performance Table'!$J807="",'Reported Performance Table'!$K807="",'Reported Performance Table'!$S807="",'Reported Performance Table'!$T807="",'Reported Performance Table'!$V807="",'Reported Performance Table'!$W807="",'Reported Performance Table'!$X807="",'Reported Performance Table'!$Y807="",'Reported Performance Table'!$Z807="",'Reported Performance Table'!$AH807="",'Reported Performance Table'!$AJ807="",'Reported Performance Table'!$AK807="",'Reported Performance Table'!$AN807="",'Reported Performance Table'!$AO807="",'Reported Performance Table'!#REF!="",'Reported Performance Table'!$AQ807=""),$A800&amp;", ",""))</f>
        <v/>
      </c>
    </row>
    <row r="801" spans="1:2" x14ac:dyDescent="0.25">
      <c r="A801" s="76">
        <v>808</v>
      </c>
      <c r="B801" s="75" t="str">
        <f>IF('Reported Performance Table'!$B808="","",IF(OR('Reported Performance Table'!$B808="",'Reported Performance Table'!$C808="",'Reported Performance Table'!$D808="",'Reported Performance Table'!$I808="",'Reported Performance Table'!$J808="",'Reported Performance Table'!$K808="",'Reported Performance Table'!$S808="",'Reported Performance Table'!$T808="",'Reported Performance Table'!$V808="",'Reported Performance Table'!$W808="",'Reported Performance Table'!$X808="",'Reported Performance Table'!$Y808="",'Reported Performance Table'!$Z808="",'Reported Performance Table'!$AH808="",'Reported Performance Table'!$AJ808="",'Reported Performance Table'!$AK808="",'Reported Performance Table'!$AN808="",'Reported Performance Table'!$AO808="",'Reported Performance Table'!#REF!="",'Reported Performance Table'!$AQ808=""),$A801&amp;", ",""))</f>
        <v/>
      </c>
    </row>
    <row r="802" spans="1:2" x14ac:dyDescent="0.25">
      <c r="A802" s="76">
        <v>809</v>
      </c>
      <c r="B802" s="75" t="str">
        <f>IF('Reported Performance Table'!$B809="","",IF(OR('Reported Performance Table'!$B809="",'Reported Performance Table'!$C809="",'Reported Performance Table'!$D809="",'Reported Performance Table'!$I809="",'Reported Performance Table'!$J809="",'Reported Performance Table'!$K809="",'Reported Performance Table'!$S809="",'Reported Performance Table'!$T809="",'Reported Performance Table'!$V809="",'Reported Performance Table'!$W809="",'Reported Performance Table'!$X809="",'Reported Performance Table'!$Y809="",'Reported Performance Table'!$Z809="",'Reported Performance Table'!$AH809="",'Reported Performance Table'!$AJ809="",'Reported Performance Table'!$AK809="",'Reported Performance Table'!$AN809="",'Reported Performance Table'!$AO809="",'Reported Performance Table'!#REF!="",'Reported Performance Table'!$AQ809=""),$A802&amp;", ",""))</f>
        <v/>
      </c>
    </row>
    <row r="803" spans="1:2" x14ac:dyDescent="0.25">
      <c r="A803" s="76">
        <v>810</v>
      </c>
      <c r="B803" s="75" t="str">
        <f>IF('Reported Performance Table'!$B810="","",IF(OR('Reported Performance Table'!$B810="",'Reported Performance Table'!$C810="",'Reported Performance Table'!$D810="",'Reported Performance Table'!$I810="",'Reported Performance Table'!$J810="",'Reported Performance Table'!$K810="",'Reported Performance Table'!$S810="",'Reported Performance Table'!$T810="",'Reported Performance Table'!$V810="",'Reported Performance Table'!$W810="",'Reported Performance Table'!$X810="",'Reported Performance Table'!$Y810="",'Reported Performance Table'!$Z810="",'Reported Performance Table'!$AH810="",'Reported Performance Table'!$AJ810="",'Reported Performance Table'!$AK810="",'Reported Performance Table'!$AN810="",'Reported Performance Table'!$AO810="",'Reported Performance Table'!#REF!="",'Reported Performance Table'!$AQ810=""),$A803&amp;", ",""))</f>
        <v/>
      </c>
    </row>
    <row r="804" spans="1:2" x14ac:dyDescent="0.25">
      <c r="A804" s="76">
        <v>811</v>
      </c>
      <c r="B804" s="75" t="str">
        <f>IF('Reported Performance Table'!$B811="","",IF(OR('Reported Performance Table'!$B811="",'Reported Performance Table'!$C811="",'Reported Performance Table'!$D811="",'Reported Performance Table'!$I811="",'Reported Performance Table'!$J811="",'Reported Performance Table'!$K811="",'Reported Performance Table'!$S811="",'Reported Performance Table'!$T811="",'Reported Performance Table'!$V811="",'Reported Performance Table'!$W811="",'Reported Performance Table'!$X811="",'Reported Performance Table'!$Y811="",'Reported Performance Table'!$Z811="",'Reported Performance Table'!$AH811="",'Reported Performance Table'!$AJ811="",'Reported Performance Table'!$AK811="",'Reported Performance Table'!$AN811="",'Reported Performance Table'!$AO811="",'Reported Performance Table'!#REF!="",'Reported Performance Table'!$AQ811=""),$A804&amp;", ",""))</f>
        <v/>
      </c>
    </row>
    <row r="805" spans="1:2" x14ac:dyDescent="0.25">
      <c r="A805" s="76">
        <v>812</v>
      </c>
      <c r="B805" s="75" t="str">
        <f>IF('Reported Performance Table'!$B812="","",IF(OR('Reported Performance Table'!$B812="",'Reported Performance Table'!$C812="",'Reported Performance Table'!$D812="",'Reported Performance Table'!$I812="",'Reported Performance Table'!$J812="",'Reported Performance Table'!$K812="",'Reported Performance Table'!$S812="",'Reported Performance Table'!$T812="",'Reported Performance Table'!$V812="",'Reported Performance Table'!$W812="",'Reported Performance Table'!$X812="",'Reported Performance Table'!$Y812="",'Reported Performance Table'!$Z812="",'Reported Performance Table'!$AH812="",'Reported Performance Table'!$AJ812="",'Reported Performance Table'!$AK812="",'Reported Performance Table'!$AN812="",'Reported Performance Table'!$AO812="",'Reported Performance Table'!#REF!="",'Reported Performance Table'!$AQ812=""),$A805&amp;", ",""))</f>
        <v/>
      </c>
    </row>
    <row r="806" spans="1:2" x14ac:dyDescent="0.25">
      <c r="A806" s="76">
        <v>813</v>
      </c>
      <c r="B806" s="75" t="str">
        <f>IF('Reported Performance Table'!$B813="","",IF(OR('Reported Performance Table'!$B813="",'Reported Performance Table'!$C813="",'Reported Performance Table'!$D813="",'Reported Performance Table'!$I813="",'Reported Performance Table'!$J813="",'Reported Performance Table'!$K813="",'Reported Performance Table'!$S813="",'Reported Performance Table'!$T813="",'Reported Performance Table'!$V813="",'Reported Performance Table'!$W813="",'Reported Performance Table'!$X813="",'Reported Performance Table'!$Y813="",'Reported Performance Table'!$Z813="",'Reported Performance Table'!$AH813="",'Reported Performance Table'!$AJ813="",'Reported Performance Table'!$AK813="",'Reported Performance Table'!$AN813="",'Reported Performance Table'!$AO813="",'Reported Performance Table'!#REF!="",'Reported Performance Table'!$AQ813=""),$A806&amp;", ",""))</f>
        <v/>
      </c>
    </row>
    <row r="807" spans="1:2" x14ac:dyDescent="0.25">
      <c r="A807" s="76">
        <v>814</v>
      </c>
      <c r="B807" s="75" t="str">
        <f>IF('Reported Performance Table'!$B814="","",IF(OR('Reported Performance Table'!$B814="",'Reported Performance Table'!$C814="",'Reported Performance Table'!$D814="",'Reported Performance Table'!$I814="",'Reported Performance Table'!$J814="",'Reported Performance Table'!$K814="",'Reported Performance Table'!$S814="",'Reported Performance Table'!$T814="",'Reported Performance Table'!$V814="",'Reported Performance Table'!$W814="",'Reported Performance Table'!$X814="",'Reported Performance Table'!$Y814="",'Reported Performance Table'!$Z814="",'Reported Performance Table'!$AH814="",'Reported Performance Table'!$AJ814="",'Reported Performance Table'!$AK814="",'Reported Performance Table'!$AN814="",'Reported Performance Table'!$AO814="",'Reported Performance Table'!#REF!="",'Reported Performance Table'!$AQ814=""),$A807&amp;", ",""))</f>
        <v/>
      </c>
    </row>
    <row r="808" spans="1:2" x14ac:dyDescent="0.25">
      <c r="A808" s="76">
        <v>815</v>
      </c>
      <c r="B808" s="75" t="str">
        <f>IF('Reported Performance Table'!$B815="","",IF(OR('Reported Performance Table'!$B815="",'Reported Performance Table'!$C815="",'Reported Performance Table'!$D815="",'Reported Performance Table'!$I815="",'Reported Performance Table'!$J815="",'Reported Performance Table'!$K815="",'Reported Performance Table'!$S815="",'Reported Performance Table'!$T815="",'Reported Performance Table'!$V815="",'Reported Performance Table'!$W815="",'Reported Performance Table'!$X815="",'Reported Performance Table'!$Y815="",'Reported Performance Table'!$Z815="",'Reported Performance Table'!$AH815="",'Reported Performance Table'!$AJ815="",'Reported Performance Table'!$AK815="",'Reported Performance Table'!$AN815="",'Reported Performance Table'!$AO815="",'Reported Performance Table'!#REF!="",'Reported Performance Table'!$AQ815=""),$A808&amp;", ",""))</f>
        <v/>
      </c>
    </row>
    <row r="809" spans="1:2" x14ac:dyDescent="0.25">
      <c r="A809" s="76">
        <v>816</v>
      </c>
      <c r="B809" s="75" t="str">
        <f>IF('Reported Performance Table'!$B816="","",IF(OR('Reported Performance Table'!$B816="",'Reported Performance Table'!$C816="",'Reported Performance Table'!$D816="",'Reported Performance Table'!$I816="",'Reported Performance Table'!$J816="",'Reported Performance Table'!$K816="",'Reported Performance Table'!$S816="",'Reported Performance Table'!$T816="",'Reported Performance Table'!$V816="",'Reported Performance Table'!$W816="",'Reported Performance Table'!$X816="",'Reported Performance Table'!$Y816="",'Reported Performance Table'!$Z816="",'Reported Performance Table'!$AH816="",'Reported Performance Table'!$AJ816="",'Reported Performance Table'!$AK816="",'Reported Performance Table'!$AN816="",'Reported Performance Table'!$AO816="",'Reported Performance Table'!#REF!="",'Reported Performance Table'!$AQ816=""),$A809&amp;", ",""))</f>
        <v/>
      </c>
    </row>
    <row r="810" spans="1:2" x14ac:dyDescent="0.25">
      <c r="A810" s="76">
        <v>817</v>
      </c>
      <c r="B810" s="75" t="str">
        <f>IF('Reported Performance Table'!$B817="","",IF(OR('Reported Performance Table'!$B817="",'Reported Performance Table'!$C817="",'Reported Performance Table'!$D817="",'Reported Performance Table'!$I817="",'Reported Performance Table'!$J817="",'Reported Performance Table'!$K817="",'Reported Performance Table'!$S817="",'Reported Performance Table'!$T817="",'Reported Performance Table'!$V817="",'Reported Performance Table'!$W817="",'Reported Performance Table'!$X817="",'Reported Performance Table'!$Y817="",'Reported Performance Table'!$Z817="",'Reported Performance Table'!$AH817="",'Reported Performance Table'!$AJ817="",'Reported Performance Table'!$AK817="",'Reported Performance Table'!$AN817="",'Reported Performance Table'!$AO817="",'Reported Performance Table'!#REF!="",'Reported Performance Table'!$AQ817=""),$A810&amp;", ",""))</f>
        <v/>
      </c>
    </row>
    <row r="811" spans="1:2" x14ac:dyDescent="0.25">
      <c r="A811" s="76">
        <v>818</v>
      </c>
      <c r="B811" s="75" t="str">
        <f>IF('Reported Performance Table'!$B818="","",IF(OR('Reported Performance Table'!$B818="",'Reported Performance Table'!$C818="",'Reported Performance Table'!$D818="",'Reported Performance Table'!$I818="",'Reported Performance Table'!$J818="",'Reported Performance Table'!$K818="",'Reported Performance Table'!$S818="",'Reported Performance Table'!$T818="",'Reported Performance Table'!$V818="",'Reported Performance Table'!$W818="",'Reported Performance Table'!$X818="",'Reported Performance Table'!$Y818="",'Reported Performance Table'!$Z818="",'Reported Performance Table'!$AH818="",'Reported Performance Table'!$AJ818="",'Reported Performance Table'!$AK818="",'Reported Performance Table'!$AN818="",'Reported Performance Table'!$AO818="",'Reported Performance Table'!#REF!="",'Reported Performance Table'!$AQ818=""),$A811&amp;", ",""))</f>
        <v/>
      </c>
    </row>
    <row r="812" spans="1:2" x14ac:dyDescent="0.25">
      <c r="A812" s="76">
        <v>819</v>
      </c>
      <c r="B812" s="75" t="str">
        <f>IF('Reported Performance Table'!$B819="","",IF(OR('Reported Performance Table'!$B819="",'Reported Performance Table'!$C819="",'Reported Performance Table'!$D819="",'Reported Performance Table'!$I819="",'Reported Performance Table'!$J819="",'Reported Performance Table'!$K819="",'Reported Performance Table'!$S819="",'Reported Performance Table'!$T819="",'Reported Performance Table'!$V819="",'Reported Performance Table'!$W819="",'Reported Performance Table'!$X819="",'Reported Performance Table'!$Y819="",'Reported Performance Table'!$Z819="",'Reported Performance Table'!$AH819="",'Reported Performance Table'!$AJ819="",'Reported Performance Table'!$AK819="",'Reported Performance Table'!$AN819="",'Reported Performance Table'!$AO819="",'Reported Performance Table'!#REF!="",'Reported Performance Table'!$AQ819=""),$A812&amp;", ",""))</f>
        <v/>
      </c>
    </row>
    <row r="813" spans="1:2" x14ac:dyDescent="0.25">
      <c r="A813" s="76">
        <v>820</v>
      </c>
      <c r="B813" s="75" t="str">
        <f>IF('Reported Performance Table'!$B820="","",IF(OR('Reported Performance Table'!$B820="",'Reported Performance Table'!$C820="",'Reported Performance Table'!$D820="",'Reported Performance Table'!$I820="",'Reported Performance Table'!$J820="",'Reported Performance Table'!$K820="",'Reported Performance Table'!$S820="",'Reported Performance Table'!$T820="",'Reported Performance Table'!$V820="",'Reported Performance Table'!$W820="",'Reported Performance Table'!$X820="",'Reported Performance Table'!$Y820="",'Reported Performance Table'!$Z820="",'Reported Performance Table'!$AH820="",'Reported Performance Table'!$AJ820="",'Reported Performance Table'!$AK820="",'Reported Performance Table'!$AN820="",'Reported Performance Table'!$AO820="",'Reported Performance Table'!#REF!="",'Reported Performance Table'!$AQ820=""),$A813&amp;", ",""))</f>
        <v/>
      </c>
    </row>
    <row r="814" spans="1:2" x14ac:dyDescent="0.25">
      <c r="A814" s="76">
        <v>821</v>
      </c>
      <c r="B814" s="75" t="str">
        <f>IF('Reported Performance Table'!$B821="","",IF(OR('Reported Performance Table'!$B821="",'Reported Performance Table'!$C821="",'Reported Performance Table'!$D821="",'Reported Performance Table'!$I821="",'Reported Performance Table'!$J821="",'Reported Performance Table'!$K821="",'Reported Performance Table'!$S821="",'Reported Performance Table'!$T821="",'Reported Performance Table'!$V821="",'Reported Performance Table'!$W821="",'Reported Performance Table'!$X821="",'Reported Performance Table'!$Y821="",'Reported Performance Table'!$Z821="",'Reported Performance Table'!$AH821="",'Reported Performance Table'!$AJ821="",'Reported Performance Table'!$AK821="",'Reported Performance Table'!$AN821="",'Reported Performance Table'!$AO821="",'Reported Performance Table'!#REF!="",'Reported Performance Table'!$AQ821=""),$A814&amp;", ",""))</f>
        <v/>
      </c>
    </row>
    <row r="815" spans="1:2" x14ac:dyDescent="0.25">
      <c r="A815" s="76">
        <v>822</v>
      </c>
      <c r="B815" s="75" t="str">
        <f>IF('Reported Performance Table'!$B822="","",IF(OR('Reported Performance Table'!$B822="",'Reported Performance Table'!$C822="",'Reported Performance Table'!$D822="",'Reported Performance Table'!$I822="",'Reported Performance Table'!$J822="",'Reported Performance Table'!$K822="",'Reported Performance Table'!$S822="",'Reported Performance Table'!$T822="",'Reported Performance Table'!$V822="",'Reported Performance Table'!$W822="",'Reported Performance Table'!$X822="",'Reported Performance Table'!$Y822="",'Reported Performance Table'!$Z822="",'Reported Performance Table'!$AH822="",'Reported Performance Table'!$AJ822="",'Reported Performance Table'!$AK822="",'Reported Performance Table'!$AN822="",'Reported Performance Table'!$AO822="",'Reported Performance Table'!#REF!="",'Reported Performance Table'!$AQ822=""),$A815&amp;", ",""))</f>
        <v/>
      </c>
    </row>
    <row r="816" spans="1:2" x14ac:dyDescent="0.25">
      <c r="A816" s="76">
        <v>823</v>
      </c>
      <c r="B816" s="75" t="str">
        <f>IF('Reported Performance Table'!$B823="","",IF(OR('Reported Performance Table'!$B823="",'Reported Performance Table'!$C823="",'Reported Performance Table'!$D823="",'Reported Performance Table'!$I823="",'Reported Performance Table'!$J823="",'Reported Performance Table'!$K823="",'Reported Performance Table'!$S823="",'Reported Performance Table'!$T823="",'Reported Performance Table'!$V823="",'Reported Performance Table'!$W823="",'Reported Performance Table'!$X823="",'Reported Performance Table'!$Y823="",'Reported Performance Table'!$Z823="",'Reported Performance Table'!$AH823="",'Reported Performance Table'!$AJ823="",'Reported Performance Table'!$AK823="",'Reported Performance Table'!$AN823="",'Reported Performance Table'!$AO823="",'Reported Performance Table'!#REF!="",'Reported Performance Table'!$AQ823=""),$A816&amp;", ",""))</f>
        <v/>
      </c>
    </row>
    <row r="817" spans="1:2" x14ac:dyDescent="0.25">
      <c r="A817" s="76">
        <v>824</v>
      </c>
      <c r="B817" s="75" t="str">
        <f>IF('Reported Performance Table'!$B824="","",IF(OR('Reported Performance Table'!$B824="",'Reported Performance Table'!$C824="",'Reported Performance Table'!$D824="",'Reported Performance Table'!$I824="",'Reported Performance Table'!$J824="",'Reported Performance Table'!$K824="",'Reported Performance Table'!$S824="",'Reported Performance Table'!$T824="",'Reported Performance Table'!$V824="",'Reported Performance Table'!$W824="",'Reported Performance Table'!$X824="",'Reported Performance Table'!$Y824="",'Reported Performance Table'!$Z824="",'Reported Performance Table'!$AH824="",'Reported Performance Table'!$AJ824="",'Reported Performance Table'!$AK824="",'Reported Performance Table'!$AN824="",'Reported Performance Table'!$AO824="",'Reported Performance Table'!#REF!="",'Reported Performance Table'!$AQ824=""),$A817&amp;", ",""))</f>
        <v/>
      </c>
    </row>
    <row r="818" spans="1:2" x14ac:dyDescent="0.25">
      <c r="A818" s="76">
        <v>825</v>
      </c>
      <c r="B818" s="75" t="str">
        <f>IF('Reported Performance Table'!$B825="","",IF(OR('Reported Performance Table'!$B825="",'Reported Performance Table'!$C825="",'Reported Performance Table'!$D825="",'Reported Performance Table'!$I825="",'Reported Performance Table'!$J825="",'Reported Performance Table'!$K825="",'Reported Performance Table'!$S825="",'Reported Performance Table'!$T825="",'Reported Performance Table'!$V825="",'Reported Performance Table'!$W825="",'Reported Performance Table'!$X825="",'Reported Performance Table'!$Y825="",'Reported Performance Table'!$Z825="",'Reported Performance Table'!$AH825="",'Reported Performance Table'!$AJ825="",'Reported Performance Table'!$AK825="",'Reported Performance Table'!$AN825="",'Reported Performance Table'!$AO825="",'Reported Performance Table'!#REF!="",'Reported Performance Table'!$AQ825=""),$A818&amp;", ",""))</f>
        <v/>
      </c>
    </row>
    <row r="819" spans="1:2" x14ac:dyDescent="0.25">
      <c r="A819" s="76">
        <v>826</v>
      </c>
      <c r="B819" s="75" t="str">
        <f>IF('Reported Performance Table'!$B826="","",IF(OR('Reported Performance Table'!$B826="",'Reported Performance Table'!$C826="",'Reported Performance Table'!$D826="",'Reported Performance Table'!$I826="",'Reported Performance Table'!$J826="",'Reported Performance Table'!$K826="",'Reported Performance Table'!$S826="",'Reported Performance Table'!$T826="",'Reported Performance Table'!$V826="",'Reported Performance Table'!$W826="",'Reported Performance Table'!$X826="",'Reported Performance Table'!$Y826="",'Reported Performance Table'!$Z826="",'Reported Performance Table'!$AH826="",'Reported Performance Table'!$AJ826="",'Reported Performance Table'!$AK826="",'Reported Performance Table'!$AN826="",'Reported Performance Table'!$AO826="",'Reported Performance Table'!#REF!="",'Reported Performance Table'!$AQ826=""),$A819&amp;", ",""))</f>
        <v/>
      </c>
    </row>
    <row r="820" spans="1:2" x14ac:dyDescent="0.25">
      <c r="A820" s="76">
        <v>827</v>
      </c>
      <c r="B820" s="75" t="str">
        <f>IF('Reported Performance Table'!$B827="","",IF(OR('Reported Performance Table'!$B827="",'Reported Performance Table'!$C827="",'Reported Performance Table'!$D827="",'Reported Performance Table'!$I827="",'Reported Performance Table'!$J827="",'Reported Performance Table'!$K827="",'Reported Performance Table'!$S827="",'Reported Performance Table'!$T827="",'Reported Performance Table'!$V827="",'Reported Performance Table'!$W827="",'Reported Performance Table'!$X827="",'Reported Performance Table'!$Y827="",'Reported Performance Table'!$Z827="",'Reported Performance Table'!$AH827="",'Reported Performance Table'!$AJ827="",'Reported Performance Table'!$AK827="",'Reported Performance Table'!$AN827="",'Reported Performance Table'!$AO827="",'Reported Performance Table'!#REF!="",'Reported Performance Table'!$AQ827=""),$A820&amp;", ",""))</f>
        <v/>
      </c>
    </row>
    <row r="821" spans="1:2" x14ac:dyDescent="0.25">
      <c r="A821" s="76">
        <v>828</v>
      </c>
      <c r="B821" s="75" t="str">
        <f>IF('Reported Performance Table'!$B828="","",IF(OR('Reported Performance Table'!$B828="",'Reported Performance Table'!$C828="",'Reported Performance Table'!$D828="",'Reported Performance Table'!$I828="",'Reported Performance Table'!$J828="",'Reported Performance Table'!$K828="",'Reported Performance Table'!$S828="",'Reported Performance Table'!$T828="",'Reported Performance Table'!$V828="",'Reported Performance Table'!$W828="",'Reported Performance Table'!$X828="",'Reported Performance Table'!$Y828="",'Reported Performance Table'!$Z828="",'Reported Performance Table'!$AH828="",'Reported Performance Table'!$AJ828="",'Reported Performance Table'!$AK828="",'Reported Performance Table'!$AN828="",'Reported Performance Table'!$AO828="",'Reported Performance Table'!#REF!="",'Reported Performance Table'!$AQ828=""),$A821&amp;", ",""))</f>
        <v/>
      </c>
    </row>
    <row r="822" spans="1:2" x14ac:dyDescent="0.25">
      <c r="A822" s="76">
        <v>829</v>
      </c>
      <c r="B822" s="75" t="str">
        <f>IF('Reported Performance Table'!$B829="","",IF(OR('Reported Performance Table'!$B829="",'Reported Performance Table'!$C829="",'Reported Performance Table'!$D829="",'Reported Performance Table'!$I829="",'Reported Performance Table'!$J829="",'Reported Performance Table'!$K829="",'Reported Performance Table'!$S829="",'Reported Performance Table'!$T829="",'Reported Performance Table'!$V829="",'Reported Performance Table'!$W829="",'Reported Performance Table'!$X829="",'Reported Performance Table'!$Y829="",'Reported Performance Table'!$Z829="",'Reported Performance Table'!$AH829="",'Reported Performance Table'!$AJ829="",'Reported Performance Table'!$AK829="",'Reported Performance Table'!$AN829="",'Reported Performance Table'!$AO829="",'Reported Performance Table'!#REF!="",'Reported Performance Table'!$AQ829=""),$A822&amp;", ",""))</f>
        <v/>
      </c>
    </row>
    <row r="823" spans="1:2" x14ac:dyDescent="0.25">
      <c r="A823" s="76">
        <v>830</v>
      </c>
      <c r="B823" s="75" t="str">
        <f>IF('Reported Performance Table'!$B830="","",IF(OR('Reported Performance Table'!$B830="",'Reported Performance Table'!$C830="",'Reported Performance Table'!$D830="",'Reported Performance Table'!$I830="",'Reported Performance Table'!$J830="",'Reported Performance Table'!$K830="",'Reported Performance Table'!$S830="",'Reported Performance Table'!$T830="",'Reported Performance Table'!$V830="",'Reported Performance Table'!$W830="",'Reported Performance Table'!$X830="",'Reported Performance Table'!$Y830="",'Reported Performance Table'!$Z830="",'Reported Performance Table'!$AH830="",'Reported Performance Table'!$AJ830="",'Reported Performance Table'!$AK830="",'Reported Performance Table'!$AN830="",'Reported Performance Table'!$AO830="",'Reported Performance Table'!#REF!="",'Reported Performance Table'!$AQ830=""),$A823&amp;", ",""))</f>
        <v/>
      </c>
    </row>
    <row r="824" spans="1:2" x14ac:dyDescent="0.25">
      <c r="A824" s="76">
        <v>831</v>
      </c>
      <c r="B824" s="75" t="str">
        <f>IF('Reported Performance Table'!$B831="","",IF(OR('Reported Performance Table'!$B831="",'Reported Performance Table'!$C831="",'Reported Performance Table'!$D831="",'Reported Performance Table'!$I831="",'Reported Performance Table'!$J831="",'Reported Performance Table'!$K831="",'Reported Performance Table'!$S831="",'Reported Performance Table'!$T831="",'Reported Performance Table'!$V831="",'Reported Performance Table'!$W831="",'Reported Performance Table'!$X831="",'Reported Performance Table'!$Y831="",'Reported Performance Table'!$Z831="",'Reported Performance Table'!$AH831="",'Reported Performance Table'!$AJ831="",'Reported Performance Table'!$AK831="",'Reported Performance Table'!$AN831="",'Reported Performance Table'!$AO831="",'Reported Performance Table'!#REF!="",'Reported Performance Table'!$AQ831=""),$A824&amp;", ",""))</f>
        <v/>
      </c>
    </row>
    <row r="825" spans="1:2" x14ac:dyDescent="0.25">
      <c r="A825" s="76">
        <v>832</v>
      </c>
      <c r="B825" s="75" t="str">
        <f>IF('Reported Performance Table'!$B832="","",IF(OR('Reported Performance Table'!$B832="",'Reported Performance Table'!$C832="",'Reported Performance Table'!$D832="",'Reported Performance Table'!$I832="",'Reported Performance Table'!$J832="",'Reported Performance Table'!$K832="",'Reported Performance Table'!$S832="",'Reported Performance Table'!$T832="",'Reported Performance Table'!$V832="",'Reported Performance Table'!$W832="",'Reported Performance Table'!$X832="",'Reported Performance Table'!$Y832="",'Reported Performance Table'!$Z832="",'Reported Performance Table'!$AH832="",'Reported Performance Table'!$AJ832="",'Reported Performance Table'!$AK832="",'Reported Performance Table'!$AN832="",'Reported Performance Table'!$AO832="",'Reported Performance Table'!#REF!="",'Reported Performance Table'!$AQ832=""),$A825&amp;", ",""))</f>
        <v/>
      </c>
    </row>
    <row r="826" spans="1:2" x14ac:dyDescent="0.25">
      <c r="A826" s="76">
        <v>833</v>
      </c>
      <c r="B826" s="75" t="str">
        <f>IF('Reported Performance Table'!$B833="","",IF(OR('Reported Performance Table'!$B833="",'Reported Performance Table'!$C833="",'Reported Performance Table'!$D833="",'Reported Performance Table'!$I833="",'Reported Performance Table'!$J833="",'Reported Performance Table'!$K833="",'Reported Performance Table'!$S833="",'Reported Performance Table'!$T833="",'Reported Performance Table'!$V833="",'Reported Performance Table'!$W833="",'Reported Performance Table'!$X833="",'Reported Performance Table'!$Y833="",'Reported Performance Table'!$Z833="",'Reported Performance Table'!$AH833="",'Reported Performance Table'!$AJ833="",'Reported Performance Table'!$AK833="",'Reported Performance Table'!$AN833="",'Reported Performance Table'!$AO833="",'Reported Performance Table'!#REF!="",'Reported Performance Table'!$AQ833=""),$A826&amp;", ",""))</f>
        <v/>
      </c>
    </row>
    <row r="827" spans="1:2" x14ac:dyDescent="0.25">
      <c r="A827" s="76">
        <v>834</v>
      </c>
      <c r="B827" s="75" t="str">
        <f>IF('Reported Performance Table'!$B834="","",IF(OR('Reported Performance Table'!$B834="",'Reported Performance Table'!$C834="",'Reported Performance Table'!$D834="",'Reported Performance Table'!$I834="",'Reported Performance Table'!$J834="",'Reported Performance Table'!$K834="",'Reported Performance Table'!$S834="",'Reported Performance Table'!$T834="",'Reported Performance Table'!$V834="",'Reported Performance Table'!$W834="",'Reported Performance Table'!$X834="",'Reported Performance Table'!$Y834="",'Reported Performance Table'!$Z834="",'Reported Performance Table'!$AH834="",'Reported Performance Table'!$AJ834="",'Reported Performance Table'!$AK834="",'Reported Performance Table'!$AN834="",'Reported Performance Table'!$AO834="",'Reported Performance Table'!#REF!="",'Reported Performance Table'!$AQ834=""),$A827&amp;", ",""))</f>
        <v/>
      </c>
    </row>
    <row r="828" spans="1:2" x14ac:dyDescent="0.25">
      <c r="A828" s="76">
        <v>835</v>
      </c>
      <c r="B828" s="75" t="str">
        <f>IF('Reported Performance Table'!$B835="","",IF(OR('Reported Performance Table'!$B835="",'Reported Performance Table'!$C835="",'Reported Performance Table'!$D835="",'Reported Performance Table'!$I835="",'Reported Performance Table'!$J835="",'Reported Performance Table'!$K835="",'Reported Performance Table'!$S835="",'Reported Performance Table'!$T835="",'Reported Performance Table'!$V835="",'Reported Performance Table'!$W835="",'Reported Performance Table'!$X835="",'Reported Performance Table'!$Y835="",'Reported Performance Table'!$Z835="",'Reported Performance Table'!$AH835="",'Reported Performance Table'!$AJ835="",'Reported Performance Table'!$AK835="",'Reported Performance Table'!$AN835="",'Reported Performance Table'!$AO835="",'Reported Performance Table'!#REF!="",'Reported Performance Table'!$AQ835=""),$A828&amp;", ",""))</f>
        <v/>
      </c>
    </row>
    <row r="829" spans="1:2" x14ac:dyDescent="0.25">
      <c r="A829" s="76">
        <v>836</v>
      </c>
      <c r="B829" s="75" t="str">
        <f>IF('Reported Performance Table'!$B836="","",IF(OR('Reported Performance Table'!$B836="",'Reported Performance Table'!$C836="",'Reported Performance Table'!$D836="",'Reported Performance Table'!$I836="",'Reported Performance Table'!$J836="",'Reported Performance Table'!$K836="",'Reported Performance Table'!$S836="",'Reported Performance Table'!$T836="",'Reported Performance Table'!$V836="",'Reported Performance Table'!$W836="",'Reported Performance Table'!$X836="",'Reported Performance Table'!$Y836="",'Reported Performance Table'!$Z836="",'Reported Performance Table'!$AH836="",'Reported Performance Table'!$AJ836="",'Reported Performance Table'!$AK836="",'Reported Performance Table'!$AN836="",'Reported Performance Table'!$AO836="",'Reported Performance Table'!#REF!="",'Reported Performance Table'!$AQ836=""),$A829&amp;", ",""))</f>
        <v/>
      </c>
    </row>
    <row r="830" spans="1:2" x14ac:dyDescent="0.25">
      <c r="A830" s="76">
        <v>837</v>
      </c>
      <c r="B830" s="75" t="str">
        <f>IF('Reported Performance Table'!$B837="","",IF(OR('Reported Performance Table'!$B837="",'Reported Performance Table'!$C837="",'Reported Performance Table'!$D837="",'Reported Performance Table'!$I837="",'Reported Performance Table'!$J837="",'Reported Performance Table'!$K837="",'Reported Performance Table'!$S837="",'Reported Performance Table'!$T837="",'Reported Performance Table'!$V837="",'Reported Performance Table'!$W837="",'Reported Performance Table'!$X837="",'Reported Performance Table'!$Y837="",'Reported Performance Table'!$Z837="",'Reported Performance Table'!$AH837="",'Reported Performance Table'!$AJ837="",'Reported Performance Table'!$AK837="",'Reported Performance Table'!$AN837="",'Reported Performance Table'!$AO837="",'Reported Performance Table'!#REF!="",'Reported Performance Table'!$AQ837=""),$A830&amp;", ",""))</f>
        <v/>
      </c>
    </row>
    <row r="831" spans="1:2" x14ac:dyDescent="0.25">
      <c r="A831" s="76">
        <v>838</v>
      </c>
      <c r="B831" s="75" t="str">
        <f>IF('Reported Performance Table'!$B838="","",IF(OR('Reported Performance Table'!$B838="",'Reported Performance Table'!$C838="",'Reported Performance Table'!$D838="",'Reported Performance Table'!$I838="",'Reported Performance Table'!$J838="",'Reported Performance Table'!$K838="",'Reported Performance Table'!$S838="",'Reported Performance Table'!$T838="",'Reported Performance Table'!$V838="",'Reported Performance Table'!$W838="",'Reported Performance Table'!$X838="",'Reported Performance Table'!$Y838="",'Reported Performance Table'!$Z838="",'Reported Performance Table'!$AH838="",'Reported Performance Table'!$AJ838="",'Reported Performance Table'!$AK838="",'Reported Performance Table'!$AN838="",'Reported Performance Table'!$AO838="",'Reported Performance Table'!#REF!="",'Reported Performance Table'!$AQ838=""),$A831&amp;", ",""))</f>
        <v/>
      </c>
    </row>
    <row r="832" spans="1:2" x14ac:dyDescent="0.25">
      <c r="A832" s="76">
        <v>839</v>
      </c>
      <c r="B832" s="75" t="str">
        <f>IF('Reported Performance Table'!$B839="","",IF(OR('Reported Performance Table'!$B839="",'Reported Performance Table'!$C839="",'Reported Performance Table'!$D839="",'Reported Performance Table'!$I839="",'Reported Performance Table'!$J839="",'Reported Performance Table'!$K839="",'Reported Performance Table'!$S839="",'Reported Performance Table'!$T839="",'Reported Performance Table'!$V839="",'Reported Performance Table'!$W839="",'Reported Performance Table'!$X839="",'Reported Performance Table'!$Y839="",'Reported Performance Table'!$Z839="",'Reported Performance Table'!$AH839="",'Reported Performance Table'!$AJ839="",'Reported Performance Table'!$AK839="",'Reported Performance Table'!$AN839="",'Reported Performance Table'!$AO839="",'Reported Performance Table'!#REF!="",'Reported Performance Table'!$AQ839=""),$A832&amp;", ",""))</f>
        <v/>
      </c>
    </row>
    <row r="833" spans="1:2" x14ac:dyDescent="0.25">
      <c r="A833" s="76">
        <v>840</v>
      </c>
      <c r="B833" s="75" t="str">
        <f>IF('Reported Performance Table'!$B840="","",IF(OR('Reported Performance Table'!$B840="",'Reported Performance Table'!$C840="",'Reported Performance Table'!$D840="",'Reported Performance Table'!$I840="",'Reported Performance Table'!$J840="",'Reported Performance Table'!$K840="",'Reported Performance Table'!$S840="",'Reported Performance Table'!$T840="",'Reported Performance Table'!$V840="",'Reported Performance Table'!$W840="",'Reported Performance Table'!$X840="",'Reported Performance Table'!$Y840="",'Reported Performance Table'!$Z840="",'Reported Performance Table'!$AH840="",'Reported Performance Table'!$AJ840="",'Reported Performance Table'!$AK840="",'Reported Performance Table'!$AN840="",'Reported Performance Table'!$AO840="",'Reported Performance Table'!#REF!="",'Reported Performance Table'!$AQ840=""),$A833&amp;", ",""))</f>
        <v/>
      </c>
    </row>
    <row r="834" spans="1:2" x14ac:dyDescent="0.25">
      <c r="A834" s="76">
        <v>841</v>
      </c>
      <c r="B834" s="75" t="str">
        <f>IF('Reported Performance Table'!$B841="","",IF(OR('Reported Performance Table'!$B841="",'Reported Performance Table'!$C841="",'Reported Performance Table'!$D841="",'Reported Performance Table'!$I841="",'Reported Performance Table'!$J841="",'Reported Performance Table'!$K841="",'Reported Performance Table'!$S841="",'Reported Performance Table'!$T841="",'Reported Performance Table'!$V841="",'Reported Performance Table'!$W841="",'Reported Performance Table'!$X841="",'Reported Performance Table'!$Y841="",'Reported Performance Table'!$Z841="",'Reported Performance Table'!$AH841="",'Reported Performance Table'!$AJ841="",'Reported Performance Table'!$AK841="",'Reported Performance Table'!$AN841="",'Reported Performance Table'!$AO841="",'Reported Performance Table'!#REF!="",'Reported Performance Table'!$AQ841=""),$A834&amp;", ",""))</f>
        <v/>
      </c>
    </row>
    <row r="835" spans="1:2" x14ac:dyDescent="0.25">
      <c r="A835" s="76">
        <v>842</v>
      </c>
      <c r="B835" s="75" t="str">
        <f>IF('Reported Performance Table'!$B842="","",IF(OR('Reported Performance Table'!$B842="",'Reported Performance Table'!$C842="",'Reported Performance Table'!$D842="",'Reported Performance Table'!$I842="",'Reported Performance Table'!$J842="",'Reported Performance Table'!$K842="",'Reported Performance Table'!$S842="",'Reported Performance Table'!$T842="",'Reported Performance Table'!$V842="",'Reported Performance Table'!$W842="",'Reported Performance Table'!$X842="",'Reported Performance Table'!$Y842="",'Reported Performance Table'!$Z842="",'Reported Performance Table'!$AH842="",'Reported Performance Table'!$AJ842="",'Reported Performance Table'!$AK842="",'Reported Performance Table'!$AN842="",'Reported Performance Table'!$AO842="",'Reported Performance Table'!#REF!="",'Reported Performance Table'!$AQ842=""),$A835&amp;", ",""))</f>
        <v/>
      </c>
    </row>
    <row r="836" spans="1:2" x14ac:dyDescent="0.25">
      <c r="A836" s="76">
        <v>843</v>
      </c>
      <c r="B836" s="75" t="str">
        <f>IF('Reported Performance Table'!$B843="","",IF(OR('Reported Performance Table'!$B843="",'Reported Performance Table'!$C843="",'Reported Performance Table'!$D843="",'Reported Performance Table'!$I843="",'Reported Performance Table'!$J843="",'Reported Performance Table'!$K843="",'Reported Performance Table'!$S843="",'Reported Performance Table'!$T843="",'Reported Performance Table'!$V843="",'Reported Performance Table'!$W843="",'Reported Performance Table'!$X843="",'Reported Performance Table'!$Y843="",'Reported Performance Table'!$Z843="",'Reported Performance Table'!$AH843="",'Reported Performance Table'!$AJ843="",'Reported Performance Table'!$AK843="",'Reported Performance Table'!$AN843="",'Reported Performance Table'!$AO843="",'Reported Performance Table'!#REF!="",'Reported Performance Table'!$AQ843=""),$A836&amp;", ",""))</f>
        <v/>
      </c>
    </row>
    <row r="837" spans="1:2" x14ac:dyDescent="0.25">
      <c r="A837" s="76">
        <v>844</v>
      </c>
      <c r="B837" s="75" t="str">
        <f>IF('Reported Performance Table'!$B844="","",IF(OR('Reported Performance Table'!$B844="",'Reported Performance Table'!$C844="",'Reported Performance Table'!$D844="",'Reported Performance Table'!$I844="",'Reported Performance Table'!$J844="",'Reported Performance Table'!$K844="",'Reported Performance Table'!$S844="",'Reported Performance Table'!$T844="",'Reported Performance Table'!$V844="",'Reported Performance Table'!$W844="",'Reported Performance Table'!$X844="",'Reported Performance Table'!$Y844="",'Reported Performance Table'!$Z844="",'Reported Performance Table'!$AH844="",'Reported Performance Table'!$AJ844="",'Reported Performance Table'!$AK844="",'Reported Performance Table'!$AN844="",'Reported Performance Table'!$AO844="",'Reported Performance Table'!#REF!="",'Reported Performance Table'!$AQ844=""),$A837&amp;", ",""))</f>
        <v/>
      </c>
    </row>
    <row r="838" spans="1:2" x14ac:dyDescent="0.25">
      <c r="A838" s="76">
        <v>845</v>
      </c>
      <c r="B838" s="75" t="str">
        <f>IF('Reported Performance Table'!$B845="","",IF(OR('Reported Performance Table'!$B845="",'Reported Performance Table'!$C845="",'Reported Performance Table'!$D845="",'Reported Performance Table'!$I845="",'Reported Performance Table'!$J845="",'Reported Performance Table'!$K845="",'Reported Performance Table'!$S845="",'Reported Performance Table'!$T845="",'Reported Performance Table'!$V845="",'Reported Performance Table'!$W845="",'Reported Performance Table'!$X845="",'Reported Performance Table'!$Y845="",'Reported Performance Table'!$Z845="",'Reported Performance Table'!$AH845="",'Reported Performance Table'!$AJ845="",'Reported Performance Table'!$AK845="",'Reported Performance Table'!$AN845="",'Reported Performance Table'!$AO845="",'Reported Performance Table'!#REF!="",'Reported Performance Table'!$AQ845=""),$A838&amp;", ",""))</f>
        <v/>
      </c>
    </row>
    <row r="839" spans="1:2" x14ac:dyDescent="0.25">
      <c r="A839" s="76">
        <v>846</v>
      </c>
      <c r="B839" s="75" t="str">
        <f>IF('Reported Performance Table'!$B846="","",IF(OR('Reported Performance Table'!$B846="",'Reported Performance Table'!$C846="",'Reported Performance Table'!$D846="",'Reported Performance Table'!$I846="",'Reported Performance Table'!$J846="",'Reported Performance Table'!$K846="",'Reported Performance Table'!$S846="",'Reported Performance Table'!$T846="",'Reported Performance Table'!$V846="",'Reported Performance Table'!$W846="",'Reported Performance Table'!$X846="",'Reported Performance Table'!$Y846="",'Reported Performance Table'!$Z846="",'Reported Performance Table'!$AH846="",'Reported Performance Table'!$AJ846="",'Reported Performance Table'!$AK846="",'Reported Performance Table'!$AN846="",'Reported Performance Table'!$AO846="",'Reported Performance Table'!#REF!="",'Reported Performance Table'!$AQ846=""),$A839&amp;", ",""))</f>
        <v/>
      </c>
    </row>
    <row r="840" spans="1:2" x14ac:dyDescent="0.25">
      <c r="A840" s="76">
        <v>847</v>
      </c>
      <c r="B840" s="75" t="str">
        <f>IF('Reported Performance Table'!$B847="","",IF(OR('Reported Performance Table'!$B847="",'Reported Performance Table'!$C847="",'Reported Performance Table'!$D847="",'Reported Performance Table'!$I847="",'Reported Performance Table'!$J847="",'Reported Performance Table'!$K847="",'Reported Performance Table'!$S847="",'Reported Performance Table'!$T847="",'Reported Performance Table'!$V847="",'Reported Performance Table'!$W847="",'Reported Performance Table'!$X847="",'Reported Performance Table'!$Y847="",'Reported Performance Table'!$Z847="",'Reported Performance Table'!$AH847="",'Reported Performance Table'!$AJ847="",'Reported Performance Table'!$AK847="",'Reported Performance Table'!$AN847="",'Reported Performance Table'!$AO847="",'Reported Performance Table'!#REF!="",'Reported Performance Table'!$AQ847=""),$A840&amp;", ",""))</f>
        <v/>
      </c>
    </row>
    <row r="841" spans="1:2" x14ac:dyDescent="0.25">
      <c r="A841" s="76">
        <v>848</v>
      </c>
      <c r="B841" s="75" t="str">
        <f>IF('Reported Performance Table'!$B848="","",IF(OR('Reported Performance Table'!$B848="",'Reported Performance Table'!$C848="",'Reported Performance Table'!$D848="",'Reported Performance Table'!$I848="",'Reported Performance Table'!$J848="",'Reported Performance Table'!$K848="",'Reported Performance Table'!$S848="",'Reported Performance Table'!$T848="",'Reported Performance Table'!$V848="",'Reported Performance Table'!$W848="",'Reported Performance Table'!$X848="",'Reported Performance Table'!$Y848="",'Reported Performance Table'!$Z848="",'Reported Performance Table'!$AH848="",'Reported Performance Table'!$AJ848="",'Reported Performance Table'!$AK848="",'Reported Performance Table'!$AN848="",'Reported Performance Table'!$AO848="",'Reported Performance Table'!#REF!="",'Reported Performance Table'!$AQ848=""),$A841&amp;", ",""))</f>
        <v/>
      </c>
    </row>
    <row r="842" spans="1:2" x14ac:dyDescent="0.25">
      <c r="A842" s="76">
        <v>849</v>
      </c>
      <c r="B842" s="75" t="str">
        <f>IF('Reported Performance Table'!$B849="","",IF(OR('Reported Performance Table'!$B849="",'Reported Performance Table'!$C849="",'Reported Performance Table'!$D849="",'Reported Performance Table'!$I849="",'Reported Performance Table'!$J849="",'Reported Performance Table'!$K849="",'Reported Performance Table'!$S849="",'Reported Performance Table'!$T849="",'Reported Performance Table'!$V849="",'Reported Performance Table'!$W849="",'Reported Performance Table'!$X849="",'Reported Performance Table'!$Y849="",'Reported Performance Table'!$Z849="",'Reported Performance Table'!$AH849="",'Reported Performance Table'!$AJ849="",'Reported Performance Table'!$AK849="",'Reported Performance Table'!$AN849="",'Reported Performance Table'!$AO849="",'Reported Performance Table'!#REF!="",'Reported Performance Table'!$AQ849=""),$A842&amp;", ",""))</f>
        <v/>
      </c>
    </row>
    <row r="843" spans="1:2" x14ac:dyDescent="0.25">
      <c r="A843" s="76">
        <v>850</v>
      </c>
      <c r="B843" s="75" t="str">
        <f>IF('Reported Performance Table'!$B850="","",IF(OR('Reported Performance Table'!$B850="",'Reported Performance Table'!$C850="",'Reported Performance Table'!$D850="",'Reported Performance Table'!$I850="",'Reported Performance Table'!$J850="",'Reported Performance Table'!$K850="",'Reported Performance Table'!$S850="",'Reported Performance Table'!$T850="",'Reported Performance Table'!$V850="",'Reported Performance Table'!$W850="",'Reported Performance Table'!$X850="",'Reported Performance Table'!$Y850="",'Reported Performance Table'!$Z850="",'Reported Performance Table'!$AH850="",'Reported Performance Table'!$AJ850="",'Reported Performance Table'!$AK850="",'Reported Performance Table'!$AN850="",'Reported Performance Table'!$AO850="",'Reported Performance Table'!#REF!="",'Reported Performance Table'!$AQ850=""),$A843&amp;", ",""))</f>
        <v/>
      </c>
    </row>
    <row r="844" spans="1:2" x14ac:dyDescent="0.25">
      <c r="A844" s="76">
        <v>851</v>
      </c>
      <c r="B844" s="75" t="str">
        <f>IF('Reported Performance Table'!$B851="","",IF(OR('Reported Performance Table'!$B851="",'Reported Performance Table'!$C851="",'Reported Performance Table'!$D851="",'Reported Performance Table'!$I851="",'Reported Performance Table'!$J851="",'Reported Performance Table'!$K851="",'Reported Performance Table'!$S851="",'Reported Performance Table'!$T851="",'Reported Performance Table'!$V851="",'Reported Performance Table'!$W851="",'Reported Performance Table'!$X851="",'Reported Performance Table'!$Y851="",'Reported Performance Table'!$Z851="",'Reported Performance Table'!$AH851="",'Reported Performance Table'!$AJ851="",'Reported Performance Table'!$AK851="",'Reported Performance Table'!$AN851="",'Reported Performance Table'!$AO851="",'Reported Performance Table'!#REF!="",'Reported Performance Table'!$AQ851=""),$A844&amp;", ",""))</f>
        <v/>
      </c>
    </row>
    <row r="845" spans="1:2" x14ac:dyDescent="0.25">
      <c r="A845" s="76">
        <v>852</v>
      </c>
      <c r="B845" s="75" t="str">
        <f>IF('Reported Performance Table'!$B852="","",IF(OR('Reported Performance Table'!$B852="",'Reported Performance Table'!$C852="",'Reported Performance Table'!$D852="",'Reported Performance Table'!$I852="",'Reported Performance Table'!$J852="",'Reported Performance Table'!$K852="",'Reported Performance Table'!$S852="",'Reported Performance Table'!$T852="",'Reported Performance Table'!$V852="",'Reported Performance Table'!$W852="",'Reported Performance Table'!$X852="",'Reported Performance Table'!$Y852="",'Reported Performance Table'!$Z852="",'Reported Performance Table'!$AH852="",'Reported Performance Table'!$AJ852="",'Reported Performance Table'!$AK852="",'Reported Performance Table'!$AN852="",'Reported Performance Table'!$AO852="",'Reported Performance Table'!#REF!="",'Reported Performance Table'!$AQ852=""),$A845&amp;", ",""))</f>
        <v/>
      </c>
    </row>
    <row r="846" spans="1:2" x14ac:dyDescent="0.25">
      <c r="A846" s="76">
        <v>853</v>
      </c>
      <c r="B846" s="75" t="str">
        <f>IF('Reported Performance Table'!$B853="","",IF(OR('Reported Performance Table'!$B853="",'Reported Performance Table'!$C853="",'Reported Performance Table'!$D853="",'Reported Performance Table'!$I853="",'Reported Performance Table'!$J853="",'Reported Performance Table'!$K853="",'Reported Performance Table'!$S853="",'Reported Performance Table'!$T853="",'Reported Performance Table'!$V853="",'Reported Performance Table'!$W853="",'Reported Performance Table'!$X853="",'Reported Performance Table'!$Y853="",'Reported Performance Table'!$Z853="",'Reported Performance Table'!$AH853="",'Reported Performance Table'!$AJ853="",'Reported Performance Table'!$AK853="",'Reported Performance Table'!$AN853="",'Reported Performance Table'!$AO853="",'Reported Performance Table'!#REF!="",'Reported Performance Table'!$AQ853=""),$A846&amp;", ",""))</f>
        <v/>
      </c>
    </row>
    <row r="847" spans="1:2" x14ac:dyDescent="0.25">
      <c r="A847" s="76">
        <v>854</v>
      </c>
      <c r="B847" s="75" t="str">
        <f>IF('Reported Performance Table'!$B854="","",IF(OR('Reported Performance Table'!$B854="",'Reported Performance Table'!$C854="",'Reported Performance Table'!$D854="",'Reported Performance Table'!$I854="",'Reported Performance Table'!$J854="",'Reported Performance Table'!$K854="",'Reported Performance Table'!$S854="",'Reported Performance Table'!$T854="",'Reported Performance Table'!$V854="",'Reported Performance Table'!$W854="",'Reported Performance Table'!$X854="",'Reported Performance Table'!$Y854="",'Reported Performance Table'!$Z854="",'Reported Performance Table'!$AH854="",'Reported Performance Table'!$AJ854="",'Reported Performance Table'!$AK854="",'Reported Performance Table'!$AN854="",'Reported Performance Table'!$AO854="",'Reported Performance Table'!#REF!="",'Reported Performance Table'!$AQ854=""),$A847&amp;", ",""))</f>
        <v/>
      </c>
    </row>
    <row r="848" spans="1:2" x14ac:dyDescent="0.25">
      <c r="A848" s="76">
        <v>855</v>
      </c>
      <c r="B848" s="75" t="str">
        <f>IF('Reported Performance Table'!$B855="","",IF(OR('Reported Performance Table'!$B855="",'Reported Performance Table'!$C855="",'Reported Performance Table'!$D855="",'Reported Performance Table'!$I855="",'Reported Performance Table'!$J855="",'Reported Performance Table'!$K855="",'Reported Performance Table'!$S855="",'Reported Performance Table'!$T855="",'Reported Performance Table'!$V855="",'Reported Performance Table'!$W855="",'Reported Performance Table'!$X855="",'Reported Performance Table'!$Y855="",'Reported Performance Table'!$Z855="",'Reported Performance Table'!$AH855="",'Reported Performance Table'!$AJ855="",'Reported Performance Table'!$AK855="",'Reported Performance Table'!$AN855="",'Reported Performance Table'!$AO855="",'Reported Performance Table'!#REF!="",'Reported Performance Table'!$AQ855=""),$A848&amp;", ",""))</f>
        <v/>
      </c>
    </row>
    <row r="849" spans="1:2" x14ac:dyDescent="0.25">
      <c r="A849" s="76">
        <v>856</v>
      </c>
      <c r="B849" s="75" t="str">
        <f>IF('Reported Performance Table'!$B856="","",IF(OR('Reported Performance Table'!$B856="",'Reported Performance Table'!$C856="",'Reported Performance Table'!$D856="",'Reported Performance Table'!$I856="",'Reported Performance Table'!$J856="",'Reported Performance Table'!$K856="",'Reported Performance Table'!$S856="",'Reported Performance Table'!$T856="",'Reported Performance Table'!$V856="",'Reported Performance Table'!$W856="",'Reported Performance Table'!$X856="",'Reported Performance Table'!$Y856="",'Reported Performance Table'!$Z856="",'Reported Performance Table'!$AH856="",'Reported Performance Table'!$AJ856="",'Reported Performance Table'!$AK856="",'Reported Performance Table'!$AN856="",'Reported Performance Table'!$AO856="",'Reported Performance Table'!#REF!="",'Reported Performance Table'!$AQ856=""),$A849&amp;", ",""))</f>
        <v/>
      </c>
    </row>
    <row r="850" spans="1:2" x14ac:dyDescent="0.25">
      <c r="A850" s="76">
        <v>857</v>
      </c>
      <c r="B850" s="75" t="str">
        <f>IF('Reported Performance Table'!$B857="","",IF(OR('Reported Performance Table'!$B857="",'Reported Performance Table'!$C857="",'Reported Performance Table'!$D857="",'Reported Performance Table'!$I857="",'Reported Performance Table'!$J857="",'Reported Performance Table'!$K857="",'Reported Performance Table'!$S857="",'Reported Performance Table'!$T857="",'Reported Performance Table'!$V857="",'Reported Performance Table'!$W857="",'Reported Performance Table'!$X857="",'Reported Performance Table'!$Y857="",'Reported Performance Table'!$Z857="",'Reported Performance Table'!$AH857="",'Reported Performance Table'!$AJ857="",'Reported Performance Table'!$AK857="",'Reported Performance Table'!$AN857="",'Reported Performance Table'!$AO857="",'Reported Performance Table'!#REF!="",'Reported Performance Table'!$AQ857=""),$A850&amp;", ",""))</f>
        <v/>
      </c>
    </row>
    <row r="851" spans="1:2" x14ac:dyDescent="0.25">
      <c r="A851" s="76">
        <v>858</v>
      </c>
      <c r="B851" s="75" t="str">
        <f>IF('Reported Performance Table'!$B858="","",IF(OR('Reported Performance Table'!$B858="",'Reported Performance Table'!$C858="",'Reported Performance Table'!$D858="",'Reported Performance Table'!$I858="",'Reported Performance Table'!$J858="",'Reported Performance Table'!$K858="",'Reported Performance Table'!$S858="",'Reported Performance Table'!$T858="",'Reported Performance Table'!$V858="",'Reported Performance Table'!$W858="",'Reported Performance Table'!$X858="",'Reported Performance Table'!$Y858="",'Reported Performance Table'!$Z858="",'Reported Performance Table'!$AH858="",'Reported Performance Table'!$AJ858="",'Reported Performance Table'!$AK858="",'Reported Performance Table'!$AN858="",'Reported Performance Table'!$AO858="",'Reported Performance Table'!#REF!="",'Reported Performance Table'!$AQ858=""),$A851&amp;", ",""))</f>
        <v/>
      </c>
    </row>
    <row r="852" spans="1:2" x14ac:dyDescent="0.25">
      <c r="A852" s="76">
        <v>859</v>
      </c>
      <c r="B852" s="75" t="str">
        <f>IF('Reported Performance Table'!$B859="","",IF(OR('Reported Performance Table'!$B859="",'Reported Performance Table'!$C859="",'Reported Performance Table'!$D859="",'Reported Performance Table'!$I859="",'Reported Performance Table'!$J859="",'Reported Performance Table'!$K859="",'Reported Performance Table'!$S859="",'Reported Performance Table'!$T859="",'Reported Performance Table'!$V859="",'Reported Performance Table'!$W859="",'Reported Performance Table'!$X859="",'Reported Performance Table'!$Y859="",'Reported Performance Table'!$Z859="",'Reported Performance Table'!$AH859="",'Reported Performance Table'!$AJ859="",'Reported Performance Table'!$AK859="",'Reported Performance Table'!$AN859="",'Reported Performance Table'!$AO859="",'Reported Performance Table'!#REF!="",'Reported Performance Table'!$AQ859=""),$A852&amp;", ",""))</f>
        <v/>
      </c>
    </row>
    <row r="853" spans="1:2" x14ac:dyDescent="0.25">
      <c r="A853" s="76">
        <v>860</v>
      </c>
      <c r="B853" s="75" t="str">
        <f>IF('Reported Performance Table'!$B860="","",IF(OR('Reported Performance Table'!$B860="",'Reported Performance Table'!$C860="",'Reported Performance Table'!$D860="",'Reported Performance Table'!$I860="",'Reported Performance Table'!$J860="",'Reported Performance Table'!$K860="",'Reported Performance Table'!$S860="",'Reported Performance Table'!$T860="",'Reported Performance Table'!$V860="",'Reported Performance Table'!$W860="",'Reported Performance Table'!$X860="",'Reported Performance Table'!$Y860="",'Reported Performance Table'!$Z860="",'Reported Performance Table'!$AH860="",'Reported Performance Table'!$AJ860="",'Reported Performance Table'!$AK860="",'Reported Performance Table'!$AN860="",'Reported Performance Table'!$AO860="",'Reported Performance Table'!#REF!="",'Reported Performance Table'!$AQ860=""),$A853&amp;", ",""))</f>
        <v/>
      </c>
    </row>
    <row r="854" spans="1:2" x14ac:dyDescent="0.25">
      <c r="A854" s="76">
        <v>861</v>
      </c>
      <c r="B854" s="75" t="str">
        <f>IF('Reported Performance Table'!$B861="","",IF(OR('Reported Performance Table'!$B861="",'Reported Performance Table'!$C861="",'Reported Performance Table'!$D861="",'Reported Performance Table'!$I861="",'Reported Performance Table'!$J861="",'Reported Performance Table'!$K861="",'Reported Performance Table'!$S861="",'Reported Performance Table'!$T861="",'Reported Performance Table'!$V861="",'Reported Performance Table'!$W861="",'Reported Performance Table'!$X861="",'Reported Performance Table'!$Y861="",'Reported Performance Table'!$Z861="",'Reported Performance Table'!$AH861="",'Reported Performance Table'!$AJ861="",'Reported Performance Table'!$AK861="",'Reported Performance Table'!$AN861="",'Reported Performance Table'!$AO861="",'Reported Performance Table'!#REF!="",'Reported Performance Table'!$AQ861=""),$A854&amp;", ",""))</f>
        <v/>
      </c>
    </row>
    <row r="855" spans="1:2" x14ac:dyDescent="0.25">
      <c r="A855" s="76">
        <v>862</v>
      </c>
      <c r="B855" s="75" t="str">
        <f>IF('Reported Performance Table'!$B862="","",IF(OR('Reported Performance Table'!$B862="",'Reported Performance Table'!$C862="",'Reported Performance Table'!$D862="",'Reported Performance Table'!$I862="",'Reported Performance Table'!$J862="",'Reported Performance Table'!$K862="",'Reported Performance Table'!$S862="",'Reported Performance Table'!$T862="",'Reported Performance Table'!$V862="",'Reported Performance Table'!$W862="",'Reported Performance Table'!$X862="",'Reported Performance Table'!$Y862="",'Reported Performance Table'!$Z862="",'Reported Performance Table'!$AH862="",'Reported Performance Table'!$AJ862="",'Reported Performance Table'!$AK862="",'Reported Performance Table'!$AN862="",'Reported Performance Table'!$AO862="",'Reported Performance Table'!#REF!="",'Reported Performance Table'!$AQ862=""),$A855&amp;", ",""))</f>
        <v/>
      </c>
    </row>
    <row r="856" spans="1:2" x14ac:dyDescent="0.25">
      <c r="A856" s="76">
        <v>863</v>
      </c>
      <c r="B856" s="75" t="str">
        <f>IF('Reported Performance Table'!$B863="","",IF(OR('Reported Performance Table'!$B863="",'Reported Performance Table'!$C863="",'Reported Performance Table'!$D863="",'Reported Performance Table'!$I863="",'Reported Performance Table'!$J863="",'Reported Performance Table'!$K863="",'Reported Performance Table'!$S863="",'Reported Performance Table'!$T863="",'Reported Performance Table'!$V863="",'Reported Performance Table'!$W863="",'Reported Performance Table'!$X863="",'Reported Performance Table'!$Y863="",'Reported Performance Table'!$Z863="",'Reported Performance Table'!$AH863="",'Reported Performance Table'!$AJ863="",'Reported Performance Table'!$AK863="",'Reported Performance Table'!$AN863="",'Reported Performance Table'!$AO863="",'Reported Performance Table'!#REF!="",'Reported Performance Table'!$AQ863=""),$A856&amp;", ",""))</f>
        <v/>
      </c>
    </row>
    <row r="857" spans="1:2" x14ac:dyDescent="0.25">
      <c r="A857" s="76">
        <v>864</v>
      </c>
      <c r="B857" s="75" t="str">
        <f>IF('Reported Performance Table'!$B864="","",IF(OR('Reported Performance Table'!$B864="",'Reported Performance Table'!$C864="",'Reported Performance Table'!$D864="",'Reported Performance Table'!$I864="",'Reported Performance Table'!$J864="",'Reported Performance Table'!$K864="",'Reported Performance Table'!$S864="",'Reported Performance Table'!$T864="",'Reported Performance Table'!$V864="",'Reported Performance Table'!$W864="",'Reported Performance Table'!$X864="",'Reported Performance Table'!$Y864="",'Reported Performance Table'!$Z864="",'Reported Performance Table'!$AH864="",'Reported Performance Table'!$AJ864="",'Reported Performance Table'!$AK864="",'Reported Performance Table'!$AN864="",'Reported Performance Table'!$AO864="",'Reported Performance Table'!#REF!="",'Reported Performance Table'!$AQ864=""),$A857&amp;", ",""))</f>
        <v/>
      </c>
    </row>
    <row r="858" spans="1:2" x14ac:dyDescent="0.25">
      <c r="A858" s="76">
        <v>865</v>
      </c>
      <c r="B858" s="75" t="str">
        <f>IF('Reported Performance Table'!$B865="","",IF(OR('Reported Performance Table'!$B865="",'Reported Performance Table'!$C865="",'Reported Performance Table'!$D865="",'Reported Performance Table'!$I865="",'Reported Performance Table'!$J865="",'Reported Performance Table'!$K865="",'Reported Performance Table'!$S865="",'Reported Performance Table'!$T865="",'Reported Performance Table'!$V865="",'Reported Performance Table'!$W865="",'Reported Performance Table'!$X865="",'Reported Performance Table'!$Y865="",'Reported Performance Table'!$Z865="",'Reported Performance Table'!$AH865="",'Reported Performance Table'!$AJ865="",'Reported Performance Table'!$AK865="",'Reported Performance Table'!$AN865="",'Reported Performance Table'!$AO865="",'Reported Performance Table'!#REF!="",'Reported Performance Table'!$AQ865=""),$A858&amp;", ",""))</f>
        <v/>
      </c>
    </row>
    <row r="859" spans="1:2" x14ac:dyDescent="0.25">
      <c r="A859" s="76">
        <v>866</v>
      </c>
      <c r="B859" s="75" t="str">
        <f>IF('Reported Performance Table'!$B866="","",IF(OR('Reported Performance Table'!$B866="",'Reported Performance Table'!$C866="",'Reported Performance Table'!$D866="",'Reported Performance Table'!$I866="",'Reported Performance Table'!$J866="",'Reported Performance Table'!$K866="",'Reported Performance Table'!$S866="",'Reported Performance Table'!$T866="",'Reported Performance Table'!$V866="",'Reported Performance Table'!$W866="",'Reported Performance Table'!$X866="",'Reported Performance Table'!$Y866="",'Reported Performance Table'!$Z866="",'Reported Performance Table'!$AH866="",'Reported Performance Table'!$AJ866="",'Reported Performance Table'!$AK866="",'Reported Performance Table'!$AN866="",'Reported Performance Table'!$AO866="",'Reported Performance Table'!#REF!="",'Reported Performance Table'!$AQ866=""),$A859&amp;", ",""))</f>
        <v/>
      </c>
    </row>
    <row r="860" spans="1:2" x14ac:dyDescent="0.25">
      <c r="A860" s="76">
        <v>867</v>
      </c>
      <c r="B860" s="75" t="str">
        <f>IF('Reported Performance Table'!$B867="","",IF(OR('Reported Performance Table'!$B867="",'Reported Performance Table'!$C867="",'Reported Performance Table'!$D867="",'Reported Performance Table'!$I867="",'Reported Performance Table'!$J867="",'Reported Performance Table'!$K867="",'Reported Performance Table'!$S867="",'Reported Performance Table'!$T867="",'Reported Performance Table'!$V867="",'Reported Performance Table'!$W867="",'Reported Performance Table'!$X867="",'Reported Performance Table'!$Y867="",'Reported Performance Table'!$Z867="",'Reported Performance Table'!$AH867="",'Reported Performance Table'!$AJ867="",'Reported Performance Table'!$AK867="",'Reported Performance Table'!$AN867="",'Reported Performance Table'!$AO867="",'Reported Performance Table'!#REF!="",'Reported Performance Table'!$AQ867=""),$A860&amp;", ",""))</f>
        <v/>
      </c>
    </row>
    <row r="861" spans="1:2" x14ac:dyDescent="0.25">
      <c r="A861" s="76">
        <v>868</v>
      </c>
      <c r="B861" s="75" t="str">
        <f>IF('Reported Performance Table'!$B868="","",IF(OR('Reported Performance Table'!$B868="",'Reported Performance Table'!$C868="",'Reported Performance Table'!$D868="",'Reported Performance Table'!$I868="",'Reported Performance Table'!$J868="",'Reported Performance Table'!$K868="",'Reported Performance Table'!$S868="",'Reported Performance Table'!$T868="",'Reported Performance Table'!$V868="",'Reported Performance Table'!$W868="",'Reported Performance Table'!$X868="",'Reported Performance Table'!$Y868="",'Reported Performance Table'!$Z868="",'Reported Performance Table'!$AH868="",'Reported Performance Table'!$AJ868="",'Reported Performance Table'!$AK868="",'Reported Performance Table'!$AN868="",'Reported Performance Table'!$AO868="",'Reported Performance Table'!#REF!="",'Reported Performance Table'!$AQ868=""),$A861&amp;", ",""))</f>
        <v/>
      </c>
    </row>
    <row r="862" spans="1:2" x14ac:dyDescent="0.25">
      <c r="A862" s="76">
        <v>869</v>
      </c>
      <c r="B862" s="75" t="str">
        <f>IF('Reported Performance Table'!$B869="","",IF(OR('Reported Performance Table'!$B869="",'Reported Performance Table'!$C869="",'Reported Performance Table'!$D869="",'Reported Performance Table'!$I869="",'Reported Performance Table'!$J869="",'Reported Performance Table'!$K869="",'Reported Performance Table'!$S869="",'Reported Performance Table'!$T869="",'Reported Performance Table'!$V869="",'Reported Performance Table'!$W869="",'Reported Performance Table'!$X869="",'Reported Performance Table'!$Y869="",'Reported Performance Table'!$Z869="",'Reported Performance Table'!$AH869="",'Reported Performance Table'!$AJ869="",'Reported Performance Table'!$AK869="",'Reported Performance Table'!$AN869="",'Reported Performance Table'!$AO869="",'Reported Performance Table'!#REF!="",'Reported Performance Table'!$AQ869=""),$A862&amp;", ",""))</f>
        <v/>
      </c>
    </row>
    <row r="863" spans="1:2" x14ac:dyDescent="0.25">
      <c r="A863" s="76">
        <v>870</v>
      </c>
      <c r="B863" s="75" t="str">
        <f>IF('Reported Performance Table'!$B870="","",IF(OR('Reported Performance Table'!$B870="",'Reported Performance Table'!$C870="",'Reported Performance Table'!$D870="",'Reported Performance Table'!$I870="",'Reported Performance Table'!$J870="",'Reported Performance Table'!$K870="",'Reported Performance Table'!$S870="",'Reported Performance Table'!$T870="",'Reported Performance Table'!$V870="",'Reported Performance Table'!$W870="",'Reported Performance Table'!$X870="",'Reported Performance Table'!$Y870="",'Reported Performance Table'!$Z870="",'Reported Performance Table'!$AH870="",'Reported Performance Table'!$AJ870="",'Reported Performance Table'!$AK870="",'Reported Performance Table'!$AN870="",'Reported Performance Table'!$AO870="",'Reported Performance Table'!#REF!="",'Reported Performance Table'!$AQ870=""),$A863&amp;", ",""))</f>
        <v/>
      </c>
    </row>
    <row r="864" spans="1:2" x14ac:dyDescent="0.25">
      <c r="A864" s="76">
        <v>871</v>
      </c>
      <c r="B864" s="75" t="str">
        <f>IF('Reported Performance Table'!$B871="","",IF(OR('Reported Performance Table'!$B871="",'Reported Performance Table'!$C871="",'Reported Performance Table'!$D871="",'Reported Performance Table'!$I871="",'Reported Performance Table'!$J871="",'Reported Performance Table'!$K871="",'Reported Performance Table'!$S871="",'Reported Performance Table'!$T871="",'Reported Performance Table'!$V871="",'Reported Performance Table'!$W871="",'Reported Performance Table'!$X871="",'Reported Performance Table'!$Y871="",'Reported Performance Table'!$Z871="",'Reported Performance Table'!$AH871="",'Reported Performance Table'!$AJ871="",'Reported Performance Table'!$AK871="",'Reported Performance Table'!$AN871="",'Reported Performance Table'!$AO871="",'Reported Performance Table'!#REF!="",'Reported Performance Table'!$AQ871=""),$A864&amp;", ",""))</f>
        <v/>
      </c>
    </row>
    <row r="865" spans="1:2" x14ac:dyDescent="0.25">
      <c r="A865" s="76">
        <v>872</v>
      </c>
      <c r="B865" s="75" t="str">
        <f>IF('Reported Performance Table'!$B872="","",IF(OR('Reported Performance Table'!$B872="",'Reported Performance Table'!$C872="",'Reported Performance Table'!$D872="",'Reported Performance Table'!$I872="",'Reported Performance Table'!$J872="",'Reported Performance Table'!$K872="",'Reported Performance Table'!$S872="",'Reported Performance Table'!$T872="",'Reported Performance Table'!$V872="",'Reported Performance Table'!$W872="",'Reported Performance Table'!$X872="",'Reported Performance Table'!$Y872="",'Reported Performance Table'!$Z872="",'Reported Performance Table'!$AH872="",'Reported Performance Table'!$AJ872="",'Reported Performance Table'!$AK872="",'Reported Performance Table'!$AN872="",'Reported Performance Table'!$AO872="",'Reported Performance Table'!#REF!="",'Reported Performance Table'!$AQ872=""),$A865&amp;", ",""))</f>
        <v/>
      </c>
    </row>
    <row r="866" spans="1:2" x14ac:dyDescent="0.25">
      <c r="A866" s="76">
        <v>873</v>
      </c>
      <c r="B866" s="75" t="str">
        <f>IF('Reported Performance Table'!$B873="","",IF(OR('Reported Performance Table'!$B873="",'Reported Performance Table'!$C873="",'Reported Performance Table'!$D873="",'Reported Performance Table'!$I873="",'Reported Performance Table'!$J873="",'Reported Performance Table'!$K873="",'Reported Performance Table'!$S873="",'Reported Performance Table'!$T873="",'Reported Performance Table'!$V873="",'Reported Performance Table'!$W873="",'Reported Performance Table'!$X873="",'Reported Performance Table'!$Y873="",'Reported Performance Table'!$Z873="",'Reported Performance Table'!$AH873="",'Reported Performance Table'!$AJ873="",'Reported Performance Table'!$AK873="",'Reported Performance Table'!$AN873="",'Reported Performance Table'!$AO873="",'Reported Performance Table'!#REF!="",'Reported Performance Table'!$AQ873=""),$A866&amp;", ",""))</f>
        <v/>
      </c>
    </row>
    <row r="867" spans="1:2" x14ac:dyDescent="0.25">
      <c r="A867" s="76">
        <v>874</v>
      </c>
      <c r="B867" s="75" t="str">
        <f>IF('Reported Performance Table'!$B874="","",IF(OR('Reported Performance Table'!$B874="",'Reported Performance Table'!$C874="",'Reported Performance Table'!$D874="",'Reported Performance Table'!$I874="",'Reported Performance Table'!$J874="",'Reported Performance Table'!$K874="",'Reported Performance Table'!$S874="",'Reported Performance Table'!$T874="",'Reported Performance Table'!$V874="",'Reported Performance Table'!$W874="",'Reported Performance Table'!$X874="",'Reported Performance Table'!$Y874="",'Reported Performance Table'!$Z874="",'Reported Performance Table'!$AH874="",'Reported Performance Table'!$AJ874="",'Reported Performance Table'!$AK874="",'Reported Performance Table'!$AN874="",'Reported Performance Table'!$AO874="",'Reported Performance Table'!#REF!="",'Reported Performance Table'!$AQ874=""),$A867&amp;", ",""))</f>
        <v/>
      </c>
    </row>
    <row r="868" spans="1:2" x14ac:dyDescent="0.25">
      <c r="A868" s="76">
        <v>875</v>
      </c>
      <c r="B868" s="75" t="str">
        <f>IF('Reported Performance Table'!$B875="","",IF(OR('Reported Performance Table'!$B875="",'Reported Performance Table'!$C875="",'Reported Performance Table'!$D875="",'Reported Performance Table'!$I875="",'Reported Performance Table'!$J875="",'Reported Performance Table'!$K875="",'Reported Performance Table'!$S875="",'Reported Performance Table'!$T875="",'Reported Performance Table'!$V875="",'Reported Performance Table'!$W875="",'Reported Performance Table'!$X875="",'Reported Performance Table'!$Y875="",'Reported Performance Table'!$Z875="",'Reported Performance Table'!$AH875="",'Reported Performance Table'!$AJ875="",'Reported Performance Table'!$AK875="",'Reported Performance Table'!$AN875="",'Reported Performance Table'!$AO875="",'Reported Performance Table'!#REF!="",'Reported Performance Table'!$AQ875=""),$A868&amp;", ",""))</f>
        <v/>
      </c>
    </row>
    <row r="869" spans="1:2" x14ac:dyDescent="0.25">
      <c r="A869" s="76">
        <v>876</v>
      </c>
      <c r="B869" s="75" t="str">
        <f>IF('Reported Performance Table'!$B876="","",IF(OR('Reported Performance Table'!$B876="",'Reported Performance Table'!$C876="",'Reported Performance Table'!$D876="",'Reported Performance Table'!$I876="",'Reported Performance Table'!$J876="",'Reported Performance Table'!$K876="",'Reported Performance Table'!$S876="",'Reported Performance Table'!$T876="",'Reported Performance Table'!$V876="",'Reported Performance Table'!$W876="",'Reported Performance Table'!$X876="",'Reported Performance Table'!$Y876="",'Reported Performance Table'!$Z876="",'Reported Performance Table'!$AH876="",'Reported Performance Table'!$AJ876="",'Reported Performance Table'!$AK876="",'Reported Performance Table'!$AN876="",'Reported Performance Table'!$AO876="",'Reported Performance Table'!#REF!="",'Reported Performance Table'!$AQ876=""),$A869&amp;", ",""))</f>
        <v/>
      </c>
    </row>
    <row r="870" spans="1:2" x14ac:dyDescent="0.25">
      <c r="A870" s="76">
        <v>877</v>
      </c>
      <c r="B870" s="75" t="str">
        <f>IF('Reported Performance Table'!$B877="","",IF(OR('Reported Performance Table'!$B877="",'Reported Performance Table'!$C877="",'Reported Performance Table'!$D877="",'Reported Performance Table'!$I877="",'Reported Performance Table'!$J877="",'Reported Performance Table'!$K877="",'Reported Performance Table'!$S877="",'Reported Performance Table'!$T877="",'Reported Performance Table'!$V877="",'Reported Performance Table'!$W877="",'Reported Performance Table'!$X877="",'Reported Performance Table'!$Y877="",'Reported Performance Table'!$Z877="",'Reported Performance Table'!$AH877="",'Reported Performance Table'!$AJ877="",'Reported Performance Table'!$AK877="",'Reported Performance Table'!$AN877="",'Reported Performance Table'!$AO877="",'Reported Performance Table'!#REF!="",'Reported Performance Table'!$AQ877=""),$A870&amp;", ",""))</f>
        <v/>
      </c>
    </row>
    <row r="871" spans="1:2" x14ac:dyDescent="0.25">
      <c r="A871" s="76">
        <v>878</v>
      </c>
      <c r="B871" s="75" t="str">
        <f>IF('Reported Performance Table'!$B878="","",IF(OR('Reported Performance Table'!$B878="",'Reported Performance Table'!$C878="",'Reported Performance Table'!$D878="",'Reported Performance Table'!$I878="",'Reported Performance Table'!$J878="",'Reported Performance Table'!$K878="",'Reported Performance Table'!$S878="",'Reported Performance Table'!$T878="",'Reported Performance Table'!$V878="",'Reported Performance Table'!$W878="",'Reported Performance Table'!$X878="",'Reported Performance Table'!$Y878="",'Reported Performance Table'!$Z878="",'Reported Performance Table'!$AH878="",'Reported Performance Table'!$AJ878="",'Reported Performance Table'!$AK878="",'Reported Performance Table'!$AN878="",'Reported Performance Table'!$AO878="",'Reported Performance Table'!#REF!="",'Reported Performance Table'!$AQ878=""),$A871&amp;", ",""))</f>
        <v/>
      </c>
    </row>
    <row r="872" spans="1:2" x14ac:dyDescent="0.25">
      <c r="A872" s="76">
        <v>879</v>
      </c>
      <c r="B872" s="75" t="str">
        <f>IF('Reported Performance Table'!$B879="","",IF(OR('Reported Performance Table'!$B879="",'Reported Performance Table'!$C879="",'Reported Performance Table'!$D879="",'Reported Performance Table'!$I879="",'Reported Performance Table'!$J879="",'Reported Performance Table'!$K879="",'Reported Performance Table'!$S879="",'Reported Performance Table'!$T879="",'Reported Performance Table'!$V879="",'Reported Performance Table'!$W879="",'Reported Performance Table'!$X879="",'Reported Performance Table'!$Y879="",'Reported Performance Table'!$Z879="",'Reported Performance Table'!$AH879="",'Reported Performance Table'!$AJ879="",'Reported Performance Table'!$AK879="",'Reported Performance Table'!$AN879="",'Reported Performance Table'!$AO879="",'Reported Performance Table'!#REF!="",'Reported Performance Table'!$AQ879=""),$A872&amp;", ",""))</f>
        <v/>
      </c>
    </row>
    <row r="873" spans="1:2" x14ac:dyDescent="0.25">
      <c r="A873" s="76">
        <v>880</v>
      </c>
      <c r="B873" s="75" t="str">
        <f>IF('Reported Performance Table'!$B880="","",IF(OR('Reported Performance Table'!$B880="",'Reported Performance Table'!$C880="",'Reported Performance Table'!$D880="",'Reported Performance Table'!$I880="",'Reported Performance Table'!$J880="",'Reported Performance Table'!$K880="",'Reported Performance Table'!$S880="",'Reported Performance Table'!$T880="",'Reported Performance Table'!$V880="",'Reported Performance Table'!$W880="",'Reported Performance Table'!$X880="",'Reported Performance Table'!$Y880="",'Reported Performance Table'!$Z880="",'Reported Performance Table'!$AH880="",'Reported Performance Table'!$AJ880="",'Reported Performance Table'!$AK880="",'Reported Performance Table'!$AN880="",'Reported Performance Table'!$AO880="",'Reported Performance Table'!#REF!="",'Reported Performance Table'!$AQ880=""),$A873&amp;", ",""))</f>
        <v/>
      </c>
    </row>
    <row r="874" spans="1:2" x14ac:dyDescent="0.25">
      <c r="A874" s="76">
        <v>881</v>
      </c>
      <c r="B874" s="75" t="str">
        <f>IF('Reported Performance Table'!$B881="","",IF(OR('Reported Performance Table'!$B881="",'Reported Performance Table'!$C881="",'Reported Performance Table'!$D881="",'Reported Performance Table'!$I881="",'Reported Performance Table'!$J881="",'Reported Performance Table'!$K881="",'Reported Performance Table'!$S881="",'Reported Performance Table'!$T881="",'Reported Performance Table'!$V881="",'Reported Performance Table'!$W881="",'Reported Performance Table'!$X881="",'Reported Performance Table'!$Y881="",'Reported Performance Table'!$Z881="",'Reported Performance Table'!$AH881="",'Reported Performance Table'!$AJ881="",'Reported Performance Table'!$AK881="",'Reported Performance Table'!$AN881="",'Reported Performance Table'!$AO881="",'Reported Performance Table'!#REF!="",'Reported Performance Table'!$AQ881=""),$A874&amp;", ",""))</f>
        <v/>
      </c>
    </row>
    <row r="875" spans="1:2" x14ac:dyDescent="0.25">
      <c r="A875" s="76">
        <v>882</v>
      </c>
      <c r="B875" s="75" t="str">
        <f>IF('Reported Performance Table'!$B882="","",IF(OR('Reported Performance Table'!$B882="",'Reported Performance Table'!$C882="",'Reported Performance Table'!$D882="",'Reported Performance Table'!$I882="",'Reported Performance Table'!$J882="",'Reported Performance Table'!$K882="",'Reported Performance Table'!$S882="",'Reported Performance Table'!$T882="",'Reported Performance Table'!$V882="",'Reported Performance Table'!$W882="",'Reported Performance Table'!$X882="",'Reported Performance Table'!$Y882="",'Reported Performance Table'!$Z882="",'Reported Performance Table'!$AH882="",'Reported Performance Table'!$AJ882="",'Reported Performance Table'!$AK882="",'Reported Performance Table'!$AN882="",'Reported Performance Table'!$AO882="",'Reported Performance Table'!#REF!="",'Reported Performance Table'!$AQ882=""),$A875&amp;", ",""))</f>
        <v/>
      </c>
    </row>
    <row r="876" spans="1:2" x14ac:dyDescent="0.25">
      <c r="A876" s="76">
        <v>883</v>
      </c>
      <c r="B876" s="75" t="str">
        <f>IF('Reported Performance Table'!$B883="","",IF(OR('Reported Performance Table'!$B883="",'Reported Performance Table'!$C883="",'Reported Performance Table'!$D883="",'Reported Performance Table'!$I883="",'Reported Performance Table'!$J883="",'Reported Performance Table'!$K883="",'Reported Performance Table'!$S883="",'Reported Performance Table'!$T883="",'Reported Performance Table'!$V883="",'Reported Performance Table'!$W883="",'Reported Performance Table'!$X883="",'Reported Performance Table'!$Y883="",'Reported Performance Table'!$Z883="",'Reported Performance Table'!$AH883="",'Reported Performance Table'!$AJ883="",'Reported Performance Table'!$AK883="",'Reported Performance Table'!$AN883="",'Reported Performance Table'!$AO883="",'Reported Performance Table'!#REF!="",'Reported Performance Table'!$AQ883=""),$A876&amp;", ",""))</f>
        <v/>
      </c>
    </row>
    <row r="877" spans="1:2" x14ac:dyDescent="0.25">
      <c r="A877" s="76">
        <v>884</v>
      </c>
      <c r="B877" s="75" t="str">
        <f>IF('Reported Performance Table'!$B884="","",IF(OR('Reported Performance Table'!$B884="",'Reported Performance Table'!$C884="",'Reported Performance Table'!$D884="",'Reported Performance Table'!$I884="",'Reported Performance Table'!$J884="",'Reported Performance Table'!$K884="",'Reported Performance Table'!$S884="",'Reported Performance Table'!$T884="",'Reported Performance Table'!$V884="",'Reported Performance Table'!$W884="",'Reported Performance Table'!$X884="",'Reported Performance Table'!$Y884="",'Reported Performance Table'!$Z884="",'Reported Performance Table'!$AH884="",'Reported Performance Table'!$AJ884="",'Reported Performance Table'!$AK884="",'Reported Performance Table'!$AN884="",'Reported Performance Table'!$AO884="",'Reported Performance Table'!#REF!="",'Reported Performance Table'!$AQ884=""),$A877&amp;", ",""))</f>
        <v/>
      </c>
    </row>
    <row r="878" spans="1:2" x14ac:dyDescent="0.25">
      <c r="A878" s="76">
        <v>885</v>
      </c>
      <c r="B878" s="75" t="str">
        <f>IF('Reported Performance Table'!$B885="","",IF(OR('Reported Performance Table'!$B885="",'Reported Performance Table'!$C885="",'Reported Performance Table'!$D885="",'Reported Performance Table'!$I885="",'Reported Performance Table'!$J885="",'Reported Performance Table'!$K885="",'Reported Performance Table'!$S885="",'Reported Performance Table'!$T885="",'Reported Performance Table'!$V885="",'Reported Performance Table'!$W885="",'Reported Performance Table'!$X885="",'Reported Performance Table'!$Y885="",'Reported Performance Table'!$Z885="",'Reported Performance Table'!$AH885="",'Reported Performance Table'!$AJ885="",'Reported Performance Table'!$AK885="",'Reported Performance Table'!$AN885="",'Reported Performance Table'!$AO885="",'Reported Performance Table'!#REF!="",'Reported Performance Table'!$AQ885=""),$A878&amp;", ",""))</f>
        <v/>
      </c>
    </row>
    <row r="879" spans="1:2" x14ac:dyDescent="0.25">
      <c r="A879" s="76">
        <v>886</v>
      </c>
      <c r="B879" s="75" t="str">
        <f>IF('Reported Performance Table'!$B886="","",IF(OR('Reported Performance Table'!$B886="",'Reported Performance Table'!$C886="",'Reported Performance Table'!$D886="",'Reported Performance Table'!$I886="",'Reported Performance Table'!$J886="",'Reported Performance Table'!$K886="",'Reported Performance Table'!$S886="",'Reported Performance Table'!$T886="",'Reported Performance Table'!$V886="",'Reported Performance Table'!$W886="",'Reported Performance Table'!$X886="",'Reported Performance Table'!$Y886="",'Reported Performance Table'!$Z886="",'Reported Performance Table'!$AH886="",'Reported Performance Table'!$AJ886="",'Reported Performance Table'!$AK886="",'Reported Performance Table'!$AN886="",'Reported Performance Table'!$AO886="",'Reported Performance Table'!#REF!="",'Reported Performance Table'!$AQ886=""),$A879&amp;", ",""))</f>
        <v/>
      </c>
    </row>
    <row r="880" spans="1:2" x14ac:dyDescent="0.25">
      <c r="A880" s="76">
        <v>887</v>
      </c>
      <c r="B880" s="75" t="str">
        <f>IF('Reported Performance Table'!$B887="","",IF(OR('Reported Performance Table'!$B887="",'Reported Performance Table'!$C887="",'Reported Performance Table'!$D887="",'Reported Performance Table'!$I887="",'Reported Performance Table'!$J887="",'Reported Performance Table'!$K887="",'Reported Performance Table'!$S887="",'Reported Performance Table'!$T887="",'Reported Performance Table'!$V887="",'Reported Performance Table'!$W887="",'Reported Performance Table'!$X887="",'Reported Performance Table'!$Y887="",'Reported Performance Table'!$Z887="",'Reported Performance Table'!$AH887="",'Reported Performance Table'!$AJ887="",'Reported Performance Table'!$AK887="",'Reported Performance Table'!$AN887="",'Reported Performance Table'!$AO887="",'Reported Performance Table'!#REF!="",'Reported Performance Table'!$AQ887=""),$A880&amp;", ",""))</f>
        <v/>
      </c>
    </row>
    <row r="881" spans="1:2" x14ac:dyDescent="0.25">
      <c r="A881" s="76">
        <v>888</v>
      </c>
      <c r="B881" s="75" t="str">
        <f>IF('Reported Performance Table'!$B888="","",IF(OR('Reported Performance Table'!$B888="",'Reported Performance Table'!$C888="",'Reported Performance Table'!$D888="",'Reported Performance Table'!$I888="",'Reported Performance Table'!$J888="",'Reported Performance Table'!$K888="",'Reported Performance Table'!$S888="",'Reported Performance Table'!$T888="",'Reported Performance Table'!$V888="",'Reported Performance Table'!$W888="",'Reported Performance Table'!$X888="",'Reported Performance Table'!$Y888="",'Reported Performance Table'!$Z888="",'Reported Performance Table'!$AH888="",'Reported Performance Table'!$AJ888="",'Reported Performance Table'!$AK888="",'Reported Performance Table'!$AN888="",'Reported Performance Table'!$AO888="",'Reported Performance Table'!#REF!="",'Reported Performance Table'!$AQ888=""),$A881&amp;", ",""))</f>
        <v/>
      </c>
    </row>
    <row r="882" spans="1:2" x14ac:dyDescent="0.25">
      <c r="A882" s="76">
        <v>889</v>
      </c>
      <c r="B882" s="75" t="str">
        <f>IF('Reported Performance Table'!$B889="","",IF(OR('Reported Performance Table'!$B889="",'Reported Performance Table'!$C889="",'Reported Performance Table'!$D889="",'Reported Performance Table'!$I889="",'Reported Performance Table'!$J889="",'Reported Performance Table'!$K889="",'Reported Performance Table'!$S889="",'Reported Performance Table'!$T889="",'Reported Performance Table'!$V889="",'Reported Performance Table'!$W889="",'Reported Performance Table'!$X889="",'Reported Performance Table'!$Y889="",'Reported Performance Table'!$Z889="",'Reported Performance Table'!$AH889="",'Reported Performance Table'!$AJ889="",'Reported Performance Table'!$AK889="",'Reported Performance Table'!$AN889="",'Reported Performance Table'!$AO889="",'Reported Performance Table'!#REF!="",'Reported Performance Table'!$AQ889=""),$A882&amp;", ",""))</f>
        <v/>
      </c>
    </row>
    <row r="883" spans="1:2" x14ac:dyDescent="0.25">
      <c r="A883" s="76">
        <v>890</v>
      </c>
      <c r="B883" s="75" t="str">
        <f>IF('Reported Performance Table'!$B890="","",IF(OR('Reported Performance Table'!$B890="",'Reported Performance Table'!$C890="",'Reported Performance Table'!$D890="",'Reported Performance Table'!$I890="",'Reported Performance Table'!$J890="",'Reported Performance Table'!$K890="",'Reported Performance Table'!$S890="",'Reported Performance Table'!$T890="",'Reported Performance Table'!$V890="",'Reported Performance Table'!$W890="",'Reported Performance Table'!$X890="",'Reported Performance Table'!$Y890="",'Reported Performance Table'!$Z890="",'Reported Performance Table'!$AH890="",'Reported Performance Table'!$AJ890="",'Reported Performance Table'!$AK890="",'Reported Performance Table'!$AN890="",'Reported Performance Table'!$AO890="",'Reported Performance Table'!#REF!="",'Reported Performance Table'!$AQ890=""),$A883&amp;", ",""))</f>
        <v/>
      </c>
    </row>
    <row r="884" spans="1:2" x14ac:dyDescent="0.25">
      <c r="A884" s="76">
        <v>891</v>
      </c>
      <c r="B884" s="75" t="str">
        <f>IF('Reported Performance Table'!$B891="","",IF(OR('Reported Performance Table'!$B891="",'Reported Performance Table'!$C891="",'Reported Performance Table'!$D891="",'Reported Performance Table'!$I891="",'Reported Performance Table'!$J891="",'Reported Performance Table'!$K891="",'Reported Performance Table'!$S891="",'Reported Performance Table'!$T891="",'Reported Performance Table'!$V891="",'Reported Performance Table'!$W891="",'Reported Performance Table'!$X891="",'Reported Performance Table'!$Y891="",'Reported Performance Table'!$Z891="",'Reported Performance Table'!$AH891="",'Reported Performance Table'!$AJ891="",'Reported Performance Table'!$AK891="",'Reported Performance Table'!$AN891="",'Reported Performance Table'!$AO891="",'Reported Performance Table'!#REF!="",'Reported Performance Table'!$AQ891=""),$A884&amp;", ",""))</f>
        <v/>
      </c>
    </row>
    <row r="885" spans="1:2" x14ac:dyDescent="0.25">
      <c r="A885" s="76">
        <v>892</v>
      </c>
      <c r="B885" s="75" t="str">
        <f>IF('Reported Performance Table'!$B892="","",IF(OR('Reported Performance Table'!$B892="",'Reported Performance Table'!$C892="",'Reported Performance Table'!$D892="",'Reported Performance Table'!$I892="",'Reported Performance Table'!$J892="",'Reported Performance Table'!$K892="",'Reported Performance Table'!$S892="",'Reported Performance Table'!$T892="",'Reported Performance Table'!$V892="",'Reported Performance Table'!$W892="",'Reported Performance Table'!$X892="",'Reported Performance Table'!$Y892="",'Reported Performance Table'!$Z892="",'Reported Performance Table'!$AH892="",'Reported Performance Table'!$AJ892="",'Reported Performance Table'!$AK892="",'Reported Performance Table'!$AN892="",'Reported Performance Table'!$AO892="",'Reported Performance Table'!#REF!="",'Reported Performance Table'!$AQ892=""),$A885&amp;", ",""))</f>
        <v/>
      </c>
    </row>
    <row r="886" spans="1:2" x14ac:dyDescent="0.25">
      <c r="A886" s="76">
        <v>893</v>
      </c>
      <c r="B886" s="75" t="str">
        <f>IF('Reported Performance Table'!$B893="","",IF(OR('Reported Performance Table'!$B893="",'Reported Performance Table'!$C893="",'Reported Performance Table'!$D893="",'Reported Performance Table'!$I893="",'Reported Performance Table'!$J893="",'Reported Performance Table'!$K893="",'Reported Performance Table'!$S893="",'Reported Performance Table'!$T893="",'Reported Performance Table'!$V893="",'Reported Performance Table'!$W893="",'Reported Performance Table'!$X893="",'Reported Performance Table'!$Y893="",'Reported Performance Table'!$Z893="",'Reported Performance Table'!$AH893="",'Reported Performance Table'!$AJ893="",'Reported Performance Table'!$AK893="",'Reported Performance Table'!$AN893="",'Reported Performance Table'!$AO893="",'Reported Performance Table'!#REF!="",'Reported Performance Table'!$AQ893=""),$A886&amp;", ",""))</f>
        <v/>
      </c>
    </row>
    <row r="887" spans="1:2" x14ac:dyDescent="0.25">
      <c r="A887" s="76">
        <v>894</v>
      </c>
      <c r="B887" s="75" t="str">
        <f>IF('Reported Performance Table'!$B894="","",IF(OR('Reported Performance Table'!$B894="",'Reported Performance Table'!$C894="",'Reported Performance Table'!$D894="",'Reported Performance Table'!$I894="",'Reported Performance Table'!$J894="",'Reported Performance Table'!$K894="",'Reported Performance Table'!$S894="",'Reported Performance Table'!$T894="",'Reported Performance Table'!$V894="",'Reported Performance Table'!$W894="",'Reported Performance Table'!$X894="",'Reported Performance Table'!$Y894="",'Reported Performance Table'!$Z894="",'Reported Performance Table'!$AH894="",'Reported Performance Table'!$AJ894="",'Reported Performance Table'!$AK894="",'Reported Performance Table'!$AN894="",'Reported Performance Table'!$AO894="",'Reported Performance Table'!#REF!="",'Reported Performance Table'!$AQ894=""),$A887&amp;", ",""))</f>
        <v/>
      </c>
    </row>
    <row r="888" spans="1:2" x14ac:dyDescent="0.25">
      <c r="A888" s="76">
        <v>895</v>
      </c>
      <c r="B888" s="75" t="str">
        <f>IF('Reported Performance Table'!$B895="","",IF(OR('Reported Performance Table'!$B895="",'Reported Performance Table'!$C895="",'Reported Performance Table'!$D895="",'Reported Performance Table'!$I895="",'Reported Performance Table'!$J895="",'Reported Performance Table'!$K895="",'Reported Performance Table'!$S895="",'Reported Performance Table'!$T895="",'Reported Performance Table'!$V895="",'Reported Performance Table'!$W895="",'Reported Performance Table'!$X895="",'Reported Performance Table'!$Y895="",'Reported Performance Table'!$Z895="",'Reported Performance Table'!$AH895="",'Reported Performance Table'!$AJ895="",'Reported Performance Table'!$AK895="",'Reported Performance Table'!$AN895="",'Reported Performance Table'!$AO895="",'Reported Performance Table'!#REF!="",'Reported Performance Table'!$AQ895=""),$A888&amp;", ",""))</f>
        <v/>
      </c>
    </row>
    <row r="889" spans="1:2" x14ac:dyDescent="0.25">
      <c r="A889" s="76">
        <v>896</v>
      </c>
      <c r="B889" s="75" t="str">
        <f>IF('Reported Performance Table'!$B896="","",IF(OR('Reported Performance Table'!$B896="",'Reported Performance Table'!$C896="",'Reported Performance Table'!$D896="",'Reported Performance Table'!$I896="",'Reported Performance Table'!$J896="",'Reported Performance Table'!$K896="",'Reported Performance Table'!$S896="",'Reported Performance Table'!$T896="",'Reported Performance Table'!$V896="",'Reported Performance Table'!$W896="",'Reported Performance Table'!$X896="",'Reported Performance Table'!$Y896="",'Reported Performance Table'!$Z896="",'Reported Performance Table'!$AH896="",'Reported Performance Table'!$AJ896="",'Reported Performance Table'!$AK896="",'Reported Performance Table'!$AN896="",'Reported Performance Table'!$AO896="",'Reported Performance Table'!#REF!="",'Reported Performance Table'!$AQ896=""),$A889&amp;", ",""))</f>
        <v/>
      </c>
    </row>
    <row r="890" spans="1:2" x14ac:dyDescent="0.25">
      <c r="A890" s="76">
        <v>897</v>
      </c>
      <c r="B890" s="75" t="str">
        <f>IF('Reported Performance Table'!$B897="","",IF(OR('Reported Performance Table'!$B897="",'Reported Performance Table'!$C897="",'Reported Performance Table'!$D897="",'Reported Performance Table'!$I897="",'Reported Performance Table'!$J897="",'Reported Performance Table'!$K897="",'Reported Performance Table'!$S897="",'Reported Performance Table'!$T897="",'Reported Performance Table'!$V897="",'Reported Performance Table'!$W897="",'Reported Performance Table'!$X897="",'Reported Performance Table'!$Y897="",'Reported Performance Table'!$Z897="",'Reported Performance Table'!$AH897="",'Reported Performance Table'!$AJ897="",'Reported Performance Table'!$AK897="",'Reported Performance Table'!$AN897="",'Reported Performance Table'!$AO897="",'Reported Performance Table'!#REF!="",'Reported Performance Table'!$AQ897=""),$A890&amp;", ",""))</f>
        <v/>
      </c>
    </row>
    <row r="891" spans="1:2" x14ac:dyDescent="0.25">
      <c r="A891" s="76">
        <v>898</v>
      </c>
      <c r="B891" s="75" t="str">
        <f>IF('Reported Performance Table'!$B898="","",IF(OR('Reported Performance Table'!$B898="",'Reported Performance Table'!$C898="",'Reported Performance Table'!$D898="",'Reported Performance Table'!$I898="",'Reported Performance Table'!$J898="",'Reported Performance Table'!$K898="",'Reported Performance Table'!$S898="",'Reported Performance Table'!$T898="",'Reported Performance Table'!$V898="",'Reported Performance Table'!$W898="",'Reported Performance Table'!$X898="",'Reported Performance Table'!$Y898="",'Reported Performance Table'!$Z898="",'Reported Performance Table'!$AH898="",'Reported Performance Table'!$AJ898="",'Reported Performance Table'!$AK898="",'Reported Performance Table'!$AN898="",'Reported Performance Table'!$AO898="",'Reported Performance Table'!#REF!="",'Reported Performance Table'!$AQ898=""),$A891&amp;", ",""))</f>
        <v/>
      </c>
    </row>
    <row r="892" spans="1:2" x14ac:dyDescent="0.25">
      <c r="A892" s="76">
        <v>899</v>
      </c>
      <c r="B892" s="75" t="str">
        <f>IF('Reported Performance Table'!$B899="","",IF(OR('Reported Performance Table'!$B899="",'Reported Performance Table'!$C899="",'Reported Performance Table'!$D899="",'Reported Performance Table'!$I899="",'Reported Performance Table'!$J899="",'Reported Performance Table'!$K899="",'Reported Performance Table'!$S899="",'Reported Performance Table'!$T899="",'Reported Performance Table'!$V899="",'Reported Performance Table'!$W899="",'Reported Performance Table'!$X899="",'Reported Performance Table'!$Y899="",'Reported Performance Table'!$Z899="",'Reported Performance Table'!$AH899="",'Reported Performance Table'!$AJ899="",'Reported Performance Table'!$AK899="",'Reported Performance Table'!$AN899="",'Reported Performance Table'!$AO899="",'Reported Performance Table'!#REF!="",'Reported Performance Table'!$AQ899=""),$A892&amp;", ",""))</f>
        <v/>
      </c>
    </row>
    <row r="893" spans="1:2" x14ac:dyDescent="0.25">
      <c r="A893" s="76">
        <v>900</v>
      </c>
      <c r="B893" s="75" t="str">
        <f>IF('Reported Performance Table'!$B900="","",IF(OR('Reported Performance Table'!$B900="",'Reported Performance Table'!$C900="",'Reported Performance Table'!$D900="",'Reported Performance Table'!$I900="",'Reported Performance Table'!$J900="",'Reported Performance Table'!$K900="",'Reported Performance Table'!$S900="",'Reported Performance Table'!$T900="",'Reported Performance Table'!$V900="",'Reported Performance Table'!$W900="",'Reported Performance Table'!$X900="",'Reported Performance Table'!$Y900="",'Reported Performance Table'!$Z900="",'Reported Performance Table'!$AH900="",'Reported Performance Table'!$AJ900="",'Reported Performance Table'!$AK900="",'Reported Performance Table'!$AN900="",'Reported Performance Table'!$AO900="",'Reported Performance Table'!#REF!="",'Reported Performance Table'!$AQ900=""),$A893&amp;", ",""))</f>
        <v/>
      </c>
    </row>
    <row r="894" spans="1:2" x14ac:dyDescent="0.25">
      <c r="A894" s="76">
        <v>901</v>
      </c>
      <c r="B894" s="75" t="str">
        <f>IF('Reported Performance Table'!$B901="","",IF(OR('Reported Performance Table'!$B901="",'Reported Performance Table'!$C901="",'Reported Performance Table'!$D901="",'Reported Performance Table'!$I901="",'Reported Performance Table'!$J901="",'Reported Performance Table'!$K901="",'Reported Performance Table'!$S901="",'Reported Performance Table'!$T901="",'Reported Performance Table'!$V901="",'Reported Performance Table'!$W901="",'Reported Performance Table'!$X901="",'Reported Performance Table'!$Y901="",'Reported Performance Table'!$Z901="",'Reported Performance Table'!$AH901="",'Reported Performance Table'!$AJ901="",'Reported Performance Table'!$AK901="",'Reported Performance Table'!$AN901="",'Reported Performance Table'!$AO901="",'Reported Performance Table'!#REF!="",'Reported Performance Table'!$AQ901=""),$A894&amp;", ",""))</f>
        <v/>
      </c>
    </row>
    <row r="895" spans="1:2" x14ac:dyDescent="0.25">
      <c r="A895" s="76">
        <v>902</v>
      </c>
      <c r="B895" s="75" t="str">
        <f>IF('Reported Performance Table'!$B902="","",IF(OR('Reported Performance Table'!$B902="",'Reported Performance Table'!$C902="",'Reported Performance Table'!$D902="",'Reported Performance Table'!$I902="",'Reported Performance Table'!$J902="",'Reported Performance Table'!$K902="",'Reported Performance Table'!$S902="",'Reported Performance Table'!$T902="",'Reported Performance Table'!$V902="",'Reported Performance Table'!$W902="",'Reported Performance Table'!$X902="",'Reported Performance Table'!$Y902="",'Reported Performance Table'!$Z902="",'Reported Performance Table'!$AH902="",'Reported Performance Table'!$AJ902="",'Reported Performance Table'!$AK902="",'Reported Performance Table'!$AN902="",'Reported Performance Table'!$AO902="",'Reported Performance Table'!#REF!="",'Reported Performance Table'!$AQ902=""),$A895&amp;", ",""))</f>
        <v/>
      </c>
    </row>
    <row r="896" spans="1:2" x14ac:dyDescent="0.25">
      <c r="A896" s="76">
        <v>903</v>
      </c>
      <c r="B896" s="75" t="str">
        <f>IF('Reported Performance Table'!$B903="","",IF(OR('Reported Performance Table'!$B903="",'Reported Performance Table'!$C903="",'Reported Performance Table'!$D903="",'Reported Performance Table'!$I903="",'Reported Performance Table'!$J903="",'Reported Performance Table'!$K903="",'Reported Performance Table'!$S903="",'Reported Performance Table'!$T903="",'Reported Performance Table'!$V903="",'Reported Performance Table'!$W903="",'Reported Performance Table'!$X903="",'Reported Performance Table'!$Y903="",'Reported Performance Table'!$Z903="",'Reported Performance Table'!$AH903="",'Reported Performance Table'!$AJ903="",'Reported Performance Table'!$AK903="",'Reported Performance Table'!$AN903="",'Reported Performance Table'!$AO903="",'Reported Performance Table'!#REF!="",'Reported Performance Table'!$AQ903=""),$A896&amp;", ",""))</f>
        <v/>
      </c>
    </row>
    <row r="897" spans="1:2" x14ac:dyDescent="0.25">
      <c r="A897" s="76">
        <v>904</v>
      </c>
      <c r="B897" s="75" t="str">
        <f>IF('Reported Performance Table'!$B904="","",IF(OR('Reported Performance Table'!$B904="",'Reported Performance Table'!$C904="",'Reported Performance Table'!$D904="",'Reported Performance Table'!$I904="",'Reported Performance Table'!$J904="",'Reported Performance Table'!$K904="",'Reported Performance Table'!$S904="",'Reported Performance Table'!$T904="",'Reported Performance Table'!$V904="",'Reported Performance Table'!$W904="",'Reported Performance Table'!$X904="",'Reported Performance Table'!$Y904="",'Reported Performance Table'!$Z904="",'Reported Performance Table'!$AH904="",'Reported Performance Table'!$AJ904="",'Reported Performance Table'!$AK904="",'Reported Performance Table'!$AN904="",'Reported Performance Table'!$AO904="",'Reported Performance Table'!#REF!="",'Reported Performance Table'!$AQ904=""),$A897&amp;", ",""))</f>
        <v/>
      </c>
    </row>
    <row r="898" spans="1:2" x14ac:dyDescent="0.25">
      <c r="A898" s="76">
        <v>905</v>
      </c>
      <c r="B898" s="75" t="str">
        <f>IF('Reported Performance Table'!$B905="","",IF(OR('Reported Performance Table'!$B905="",'Reported Performance Table'!$C905="",'Reported Performance Table'!$D905="",'Reported Performance Table'!$I905="",'Reported Performance Table'!$J905="",'Reported Performance Table'!$K905="",'Reported Performance Table'!$S905="",'Reported Performance Table'!$T905="",'Reported Performance Table'!$V905="",'Reported Performance Table'!$W905="",'Reported Performance Table'!$X905="",'Reported Performance Table'!$Y905="",'Reported Performance Table'!$Z905="",'Reported Performance Table'!$AH905="",'Reported Performance Table'!$AJ905="",'Reported Performance Table'!$AK905="",'Reported Performance Table'!$AN905="",'Reported Performance Table'!$AO905="",'Reported Performance Table'!#REF!="",'Reported Performance Table'!$AQ905=""),$A898&amp;", ",""))</f>
        <v/>
      </c>
    </row>
    <row r="899" spans="1:2" x14ac:dyDescent="0.25">
      <c r="A899" s="76">
        <v>906</v>
      </c>
      <c r="B899" s="75" t="str">
        <f>IF('Reported Performance Table'!$B906="","",IF(OR('Reported Performance Table'!$B906="",'Reported Performance Table'!$C906="",'Reported Performance Table'!$D906="",'Reported Performance Table'!$I906="",'Reported Performance Table'!$J906="",'Reported Performance Table'!$K906="",'Reported Performance Table'!$S906="",'Reported Performance Table'!$T906="",'Reported Performance Table'!$V906="",'Reported Performance Table'!$W906="",'Reported Performance Table'!$X906="",'Reported Performance Table'!$Y906="",'Reported Performance Table'!$Z906="",'Reported Performance Table'!$AH906="",'Reported Performance Table'!$AJ906="",'Reported Performance Table'!$AK906="",'Reported Performance Table'!$AN906="",'Reported Performance Table'!$AO906="",'Reported Performance Table'!#REF!="",'Reported Performance Table'!$AQ906=""),$A899&amp;", ",""))</f>
        <v/>
      </c>
    </row>
    <row r="900" spans="1:2" x14ac:dyDescent="0.25">
      <c r="A900" s="76">
        <v>907</v>
      </c>
      <c r="B900" s="75" t="str">
        <f>IF('Reported Performance Table'!$B907="","",IF(OR('Reported Performance Table'!$B907="",'Reported Performance Table'!$C907="",'Reported Performance Table'!$D907="",'Reported Performance Table'!$I907="",'Reported Performance Table'!$J907="",'Reported Performance Table'!$K907="",'Reported Performance Table'!$S907="",'Reported Performance Table'!$T907="",'Reported Performance Table'!$V907="",'Reported Performance Table'!$W907="",'Reported Performance Table'!$X907="",'Reported Performance Table'!$Y907="",'Reported Performance Table'!$Z907="",'Reported Performance Table'!$AH907="",'Reported Performance Table'!$AJ907="",'Reported Performance Table'!$AK907="",'Reported Performance Table'!$AN907="",'Reported Performance Table'!$AO907="",'Reported Performance Table'!#REF!="",'Reported Performance Table'!$AQ907=""),$A900&amp;", ",""))</f>
        <v/>
      </c>
    </row>
    <row r="901" spans="1:2" x14ac:dyDescent="0.25">
      <c r="A901" s="76">
        <v>908</v>
      </c>
      <c r="B901" s="75" t="str">
        <f>IF('Reported Performance Table'!$B908="","",IF(OR('Reported Performance Table'!$B908="",'Reported Performance Table'!$C908="",'Reported Performance Table'!$D908="",'Reported Performance Table'!$I908="",'Reported Performance Table'!$J908="",'Reported Performance Table'!$K908="",'Reported Performance Table'!$S908="",'Reported Performance Table'!$T908="",'Reported Performance Table'!$V908="",'Reported Performance Table'!$W908="",'Reported Performance Table'!$X908="",'Reported Performance Table'!$Y908="",'Reported Performance Table'!$Z908="",'Reported Performance Table'!$AH908="",'Reported Performance Table'!$AJ908="",'Reported Performance Table'!$AK908="",'Reported Performance Table'!$AN908="",'Reported Performance Table'!$AO908="",'Reported Performance Table'!#REF!="",'Reported Performance Table'!$AQ908=""),$A901&amp;", ",""))</f>
        <v/>
      </c>
    </row>
    <row r="902" spans="1:2" x14ac:dyDescent="0.25">
      <c r="A902" s="76">
        <v>909</v>
      </c>
      <c r="B902" s="75" t="str">
        <f>IF('Reported Performance Table'!$B909="","",IF(OR('Reported Performance Table'!$B909="",'Reported Performance Table'!$C909="",'Reported Performance Table'!$D909="",'Reported Performance Table'!$I909="",'Reported Performance Table'!$J909="",'Reported Performance Table'!$K909="",'Reported Performance Table'!$S909="",'Reported Performance Table'!$T909="",'Reported Performance Table'!$V909="",'Reported Performance Table'!$W909="",'Reported Performance Table'!$X909="",'Reported Performance Table'!$Y909="",'Reported Performance Table'!$Z909="",'Reported Performance Table'!$AH909="",'Reported Performance Table'!$AJ909="",'Reported Performance Table'!$AK909="",'Reported Performance Table'!$AN909="",'Reported Performance Table'!$AO909="",'Reported Performance Table'!#REF!="",'Reported Performance Table'!$AQ909=""),$A902&amp;", ",""))</f>
        <v/>
      </c>
    </row>
    <row r="903" spans="1:2" x14ac:dyDescent="0.25">
      <c r="A903" s="76">
        <v>910</v>
      </c>
      <c r="B903" s="75" t="str">
        <f>IF('Reported Performance Table'!$B910="","",IF(OR('Reported Performance Table'!$B910="",'Reported Performance Table'!$C910="",'Reported Performance Table'!$D910="",'Reported Performance Table'!$I910="",'Reported Performance Table'!$J910="",'Reported Performance Table'!$K910="",'Reported Performance Table'!$S910="",'Reported Performance Table'!$T910="",'Reported Performance Table'!$V910="",'Reported Performance Table'!$W910="",'Reported Performance Table'!$X910="",'Reported Performance Table'!$Y910="",'Reported Performance Table'!$Z910="",'Reported Performance Table'!$AH910="",'Reported Performance Table'!$AJ910="",'Reported Performance Table'!$AK910="",'Reported Performance Table'!$AN910="",'Reported Performance Table'!$AO910="",'Reported Performance Table'!#REF!="",'Reported Performance Table'!$AQ910=""),$A903&amp;", ",""))</f>
        <v/>
      </c>
    </row>
    <row r="904" spans="1:2" x14ac:dyDescent="0.25">
      <c r="A904" s="76">
        <v>911</v>
      </c>
      <c r="B904" s="75" t="str">
        <f>IF('Reported Performance Table'!$B911="","",IF(OR('Reported Performance Table'!$B911="",'Reported Performance Table'!$C911="",'Reported Performance Table'!$D911="",'Reported Performance Table'!$I911="",'Reported Performance Table'!$J911="",'Reported Performance Table'!$K911="",'Reported Performance Table'!$S911="",'Reported Performance Table'!$T911="",'Reported Performance Table'!$V911="",'Reported Performance Table'!$W911="",'Reported Performance Table'!$X911="",'Reported Performance Table'!$Y911="",'Reported Performance Table'!$Z911="",'Reported Performance Table'!$AH911="",'Reported Performance Table'!$AJ911="",'Reported Performance Table'!$AK911="",'Reported Performance Table'!$AN911="",'Reported Performance Table'!$AO911="",'Reported Performance Table'!#REF!="",'Reported Performance Table'!$AQ911=""),$A904&amp;", ",""))</f>
        <v/>
      </c>
    </row>
    <row r="905" spans="1:2" x14ac:dyDescent="0.25">
      <c r="A905" s="76">
        <v>912</v>
      </c>
      <c r="B905" s="75" t="str">
        <f>IF('Reported Performance Table'!$B912="","",IF(OR('Reported Performance Table'!$B912="",'Reported Performance Table'!$C912="",'Reported Performance Table'!$D912="",'Reported Performance Table'!$I912="",'Reported Performance Table'!$J912="",'Reported Performance Table'!$K912="",'Reported Performance Table'!$S912="",'Reported Performance Table'!$T912="",'Reported Performance Table'!$V912="",'Reported Performance Table'!$W912="",'Reported Performance Table'!$X912="",'Reported Performance Table'!$Y912="",'Reported Performance Table'!$Z912="",'Reported Performance Table'!$AH912="",'Reported Performance Table'!$AJ912="",'Reported Performance Table'!$AK912="",'Reported Performance Table'!$AN912="",'Reported Performance Table'!$AO912="",'Reported Performance Table'!#REF!="",'Reported Performance Table'!$AQ912=""),$A905&amp;", ",""))</f>
        <v/>
      </c>
    </row>
    <row r="906" spans="1:2" x14ac:dyDescent="0.25">
      <c r="A906" s="76">
        <v>913</v>
      </c>
      <c r="B906" s="75" t="str">
        <f>IF('Reported Performance Table'!$B913="","",IF(OR('Reported Performance Table'!$B913="",'Reported Performance Table'!$C913="",'Reported Performance Table'!$D913="",'Reported Performance Table'!$I913="",'Reported Performance Table'!$J913="",'Reported Performance Table'!$K913="",'Reported Performance Table'!$S913="",'Reported Performance Table'!$T913="",'Reported Performance Table'!$V913="",'Reported Performance Table'!$W913="",'Reported Performance Table'!$X913="",'Reported Performance Table'!$Y913="",'Reported Performance Table'!$Z913="",'Reported Performance Table'!$AH913="",'Reported Performance Table'!$AJ913="",'Reported Performance Table'!$AK913="",'Reported Performance Table'!$AN913="",'Reported Performance Table'!$AO913="",'Reported Performance Table'!#REF!="",'Reported Performance Table'!$AQ913=""),$A906&amp;", ",""))</f>
        <v/>
      </c>
    </row>
    <row r="907" spans="1:2" x14ac:dyDescent="0.25">
      <c r="A907" s="76">
        <v>914</v>
      </c>
      <c r="B907" s="75" t="str">
        <f>IF('Reported Performance Table'!$B914="","",IF(OR('Reported Performance Table'!$B914="",'Reported Performance Table'!$C914="",'Reported Performance Table'!$D914="",'Reported Performance Table'!$I914="",'Reported Performance Table'!$J914="",'Reported Performance Table'!$K914="",'Reported Performance Table'!$S914="",'Reported Performance Table'!$T914="",'Reported Performance Table'!$V914="",'Reported Performance Table'!$W914="",'Reported Performance Table'!$X914="",'Reported Performance Table'!$Y914="",'Reported Performance Table'!$Z914="",'Reported Performance Table'!$AH914="",'Reported Performance Table'!$AJ914="",'Reported Performance Table'!$AK914="",'Reported Performance Table'!$AN914="",'Reported Performance Table'!$AO914="",'Reported Performance Table'!#REF!="",'Reported Performance Table'!$AQ914=""),$A907&amp;", ",""))</f>
        <v/>
      </c>
    </row>
    <row r="908" spans="1:2" x14ac:dyDescent="0.25">
      <c r="A908" s="76">
        <v>915</v>
      </c>
      <c r="B908" s="75" t="str">
        <f>IF('Reported Performance Table'!$B915="","",IF(OR('Reported Performance Table'!$B915="",'Reported Performance Table'!$C915="",'Reported Performance Table'!$D915="",'Reported Performance Table'!$I915="",'Reported Performance Table'!$J915="",'Reported Performance Table'!$K915="",'Reported Performance Table'!$S915="",'Reported Performance Table'!$T915="",'Reported Performance Table'!$V915="",'Reported Performance Table'!$W915="",'Reported Performance Table'!$X915="",'Reported Performance Table'!$Y915="",'Reported Performance Table'!$Z915="",'Reported Performance Table'!$AH915="",'Reported Performance Table'!$AJ915="",'Reported Performance Table'!$AK915="",'Reported Performance Table'!$AN915="",'Reported Performance Table'!$AO915="",'Reported Performance Table'!#REF!="",'Reported Performance Table'!$AQ915=""),$A908&amp;", ",""))</f>
        <v/>
      </c>
    </row>
    <row r="909" spans="1:2" x14ac:dyDescent="0.25">
      <c r="A909" s="76">
        <v>916</v>
      </c>
      <c r="B909" s="75" t="str">
        <f>IF('Reported Performance Table'!$B916="","",IF(OR('Reported Performance Table'!$B916="",'Reported Performance Table'!$C916="",'Reported Performance Table'!$D916="",'Reported Performance Table'!$I916="",'Reported Performance Table'!$J916="",'Reported Performance Table'!$K916="",'Reported Performance Table'!$S916="",'Reported Performance Table'!$T916="",'Reported Performance Table'!$V916="",'Reported Performance Table'!$W916="",'Reported Performance Table'!$X916="",'Reported Performance Table'!$Y916="",'Reported Performance Table'!$Z916="",'Reported Performance Table'!$AH916="",'Reported Performance Table'!$AJ916="",'Reported Performance Table'!$AK916="",'Reported Performance Table'!$AN916="",'Reported Performance Table'!$AO916="",'Reported Performance Table'!#REF!="",'Reported Performance Table'!$AQ916=""),$A909&amp;", ",""))</f>
        <v/>
      </c>
    </row>
    <row r="910" spans="1:2" x14ac:dyDescent="0.25">
      <c r="A910" s="76">
        <v>917</v>
      </c>
      <c r="B910" s="75" t="str">
        <f>IF('Reported Performance Table'!$B917="","",IF(OR('Reported Performance Table'!$B917="",'Reported Performance Table'!$C917="",'Reported Performance Table'!$D917="",'Reported Performance Table'!$I917="",'Reported Performance Table'!$J917="",'Reported Performance Table'!$K917="",'Reported Performance Table'!$S917="",'Reported Performance Table'!$T917="",'Reported Performance Table'!$V917="",'Reported Performance Table'!$W917="",'Reported Performance Table'!$X917="",'Reported Performance Table'!$Y917="",'Reported Performance Table'!$Z917="",'Reported Performance Table'!$AH917="",'Reported Performance Table'!$AJ917="",'Reported Performance Table'!$AK917="",'Reported Performance Table'!$AN917="",'Reported Performance Table'!$AO917="",'Reported Performance Table'!#REF!="",'Reported Performance Table'!$AQ917=""),$A910&amp;", ",""))</f>
        <v/>
      </c>
    </row>
    <row r="911" spans="1:2" x14ac:dyDescent="0.25">
      <c r="A911" s="76">
        <v>918</v>
      </c>
      <c r="B911" s="75" t="str">
        <f>IF('Reported Performance Table'!$B918="","",IF(OR('Reported Performance Table'!$B918="",'Reported Performance Table'!$C918="",'Reported Performance Table'!$D918="",'Reported Performance Table'!$I918="",'Reported Performance Table'!$J918="",'Reported Performance Table'!$K918="",'Reported Performance Table'!$S918="",'Reported Performance Table'!$T918="",'Reported Performance Table'!$V918="",'Reported Performance Table'!$W918="",'Reported Performance Table'!$X918="",'Reported Performance Table'!$Y918="",'Reported Performance Table'!$Z918="",'Reported Performance Table'!$AH918="",'Reported Performance Table'!$AJ918="",'Reported Performance Table'!$AK918="",'Reported Performance Table'!$AN918="",'Reported Performance Table'!$AO918="",'Reported Performance Table'!#REF!="",'Reported Performance Table'!$AQ918=""),$A911&amp;", ",""))</f>
        <v/>
      </c>
    </row>
    <row r="912" spans="1:2" x14ac:dyDescent="0.25">
      <c r="A912" s="76">
        <v>919</v>
      </c>
      <c r="B912" s="75" t="str">
        <f>IF('Reported Performance Table'!$B919="","",IF(OR('Reported Performance Table'!$B919="",'Reported Performance Table'!$C919="",'Reported Performance Table'!$D919="",'Reported Performance Table'!$I919="",'Reported Performance Table'!$J919="",'Reported Performance Table'!$K919="",'Reported Performance Table'!$S919="",'Reported Performance Table'!$T919="",'Reported Performance Table'!$V919="",'Reported Performance Table'!$W919="",'Reported Performance Table'!$X919="",'Reported Performance Table'!$Y919="",'Reported Performance Table'!$Z919="",'Reported Performance Table'!$AH919="",'Reported Performance Table'!$AJ919="",'Reported Performance Table'!$AK919="",'Reported Performance Table'!$AN919="",'Reported Performance Table'!$AO919="",'Reported Performance Table'!#REF!="",'Reported Performance Table'!$AQ919=""),$A912&amp;", ",""))</f>
        <v/>
      </c>
    </row>
    <row r="913" spans="1:2" x14ac:dyDescent="0.25">
      <c r="A913" s="76">
        <v>920</v>
      </c>
      <c r="B913" s="75" t="str">
        <f>IF('Reported Performance Table'!$B920="","",IF(OR('Reported Performance Table'!$B920="",'Reported Performance Table'!$C920="",'Reported Performance Table'!$D920="",'Reported Performance Table'!$I920="",'Reported Performance Table'!$J920="",'Reported Performance Table'!$K920="",'Reported Performance Table'!$S920="",'Reported Performance Table'!$T920="",'Reported Performance Table'!$V920="",'Reported Performance Table'!$W920="",'Reported Performance Table'!$X920="",'Reported Performance Table'!$Y920="",'Reported Performance Table'!$Z920="",'Reported Performance Table'!$AH920="",'Reported Performance Table'!$AJ920="",'Reported Performance Table'!$AK920="",'Reported Performance Table'!$AN920="",'Reported Performance Table'!$AO920="",'Reported Performance Table'!#REF!="",'Reported Performance Table'!$AQ920=""),$A913&amp;", ",""))</f>
        <v/>
      </c>
    </row>
    <row r="914" spans="1:2" x14ac:dyDescent="0.25">
      <c r="A914" s="76">
        <v>921</v>
      </c>
      <c r="B914" s="75" t="str">
        <f>IF('Reported Performance Table'!$B921="","",IF(OR('Reported Performance Table'!$B921="",'Reported Performance Table'!$C921="",'Reported Performance Table'!$D921="",'Reported Performance Table'!$I921="",'Reported Performance Table'!$J921="",'Reported Performance Table'!$K921="",'Reported Performance Table'!$S921="",'Reported Performance Table'!$T921="",'Reported Performance Table'!$V921="",'Reported Performance Table'!$W921="",'Reported Performance Table'!$X921="",'Reported Performance Table'!$Y921="",'Reported Performance Table'!$Z921="",'Reported Performance Table'!$AH921="",'Reported Performance Table'!$AJ921="",'Reported Performance Table'!$AK921="",'Reported Performance Table'!$AN921="",'Reported Performance Table'!$AO921="",'Reported Performance Table'!#REF!="",'Reported Performance Table'!$AQ921=""),$A914&amp;", ",""))</f>
        <v/>
      </c>
    </row>
    <row r="915" spans="1:2" x14ac:dyDescent="0.25">
      <c r="A915" s="76">
        <v>922</v>
      </c>
      <c r="B915" s="75" t="str">
        <f>IF('Reported Performance Table'!$B922="","",IF(OR('Reported Performance Table'!$B922="",'Reported Performance Table'!$C922="",'Reported Performance Table'!$D922="",'Reported Performance Table'!$I922="",'Reported Performance Table'!$J922="",'Reported Performance Table'!$K922="",'Reported Performance Table'!$S922="",'Reported Performance Table'!$T922="",'Reported Performance Table'!$V922="",'Reported Performance Table'!$W922="",'Reported Performance Table'!$X922="",'Reported Performance Table'!$Y922="",'Reported Performance Table'!$Z922="",'Reported Performance Table'!$AH922="",'Reported Performance Table'!$AJ922="",'Reported Performance Table'!$AK922="",'Reported Performance Table'!$AN922="",'Reported Performance Table'!$AO922="",'Reported Performance Table'!#REF!="",'Reported Performance Table'!$AQ922=""),$A915&amp;", ",""))</f>
        <v/>
      </c>
    </row>
    <row r="916" spans="1:2" x14ac:dyDescent="0.25">
      <c r="A916" s="76">
        <v>923</v>
      </c>
      <c r="B916" s="75" t="str">
        <f>IF('Reported Performance Table'!$B923="","",IF(OR('Reported Performance Table'!$B923="",'Reported Performance Table'!$C923="",'Reported Performance Table'!$D923="",'Reported Performance Table'!$I923="",'Reported Performance Table'!$J923="",'Reported Performance Table'!$K923="",'Reported Performance Table'!$S923="",'Reported Performance Table'!$T923="",'Reported Performance Table'!$V923="",'Reported Performance Table'!$W923="",'Reported Performance Table'!$X923="",'Reported Performance Table'!$Y923="",'Reported Performance Table'!$Z923="",'Reported Performance Table'!$AH923="",'Reported Performance Table'!$AJ923="",'Reported Performance Table'!$AK923="",'Reported Performance Table'!$AN923="",'Reported Performance Table'!$AO923="",'Reported Performance Table'!#REF!="",'Reported Performance Table'!$AQ923=""),$A916&amp;", ",""))</f>
        <v/>
      </c>
    </row>
    <row r="917" spans="1:2" x14ac:dyDescent="0.25">
      <c r="A917" s="76">
        <v>924</v>
      </c>
      <c r="B917" s="75" t="str">
        <f>IF('Reported Performance Table'!$B924="","",IF(OR('Reported Performance Table'!$B924="",'Reported Performance Table'!$C924="",'Reported Performance Table'!$D924="",'Reported Performance Table'!$I924="",'Reported Performance Table'!$J924="",'Reported Performance Table'!$K924="",'Reported Performance Table'!$S924="",'Reported Performance Table'!$T924="",'Reported Performance Table'!$V924="",'Reported Performance Table'!$W924="",'Reported Performance Table'!$X924="",'Reported Performance Table'!$Y924="",'Reported Performance Table'!$Z924="",'Reported Performance Table'!$AH924="",'Reported Performance Table'!$AJ924="",'Reported Performance Table'!$AK924="",'Reported Performance Table'!$AN924="",'Reported Performance Table'!$AO924="",'Reported Performance Table'!#REF!="",'Reported Performance Table'!$AQ924=""),$A917&amp;", ",""))</f>
        <v/>
      </c>
    </row>
    <row r="918" spans="1:2" x14ac:dyDescent="0.25">
      <c r="A918" s="76">
        <v>925</v>
      </c>
      <c r="B918" s="75" t="str">
        <f>IF('Reported Performance Table'!$B925="","",IF(OR('Reported Performance Table'!$B925="",'Reported Performance Table'!$C925="",'Reported Performance Table'!$D925="",'Reported Performance Table'!$I925="",'Reported Performance Table'!$J925="",'Reported Performance Table'!$K925="",'Reported Performance Table'!$S925="",'Reported Performance Table'!$T925="",'Reported Performance Table'!$V925="",'Reported Performance Table'!$W925="",'Reported Performance Table'!$X925="",'Reported Performance Table'!$Y925="",'Reported Performance Table'!$Z925="",'Reported Performance Table'!$AH925="",'Reported Performance Table'!$AJ925="",'Reported Performance Table'!$AK925="",'Reported Performance Table'!$AN925="",'Reported Performance Table'!$AO925="",'Reported Performance Table'!#REF!="",'Reported Performance Table'!$AQ925=""),$A918&amp;", ",""))</f>
        <v/>
      </c>
    </row>
    <row r="919" spans="1:2" x14ac:dyDescent="0.25">
      <c r="A919" s="76">
        <v>926</v>
      </c>
      <c r="B919" s="75" t="str">
        <f>IF('Reported Performance Table'!$B926="","",IF(OR('Reported Performance Table'!$B926="",'Reported Performance Table'!$C926="",'Reported Performance Table'!$D926="",'Reported Performance Table'!$I926="",'Reported Performance Table'!$J926="",'Reported Performance Table'!$K926="",'Reported Performance Table'!$S926="",'Reported Performance Table'!$T926="",'Reported Performance Table'!$V926="",'Reported Performance Table'!$W926="",'Reported Performance Table'!$X926="",'Reported Performance Table'!$Y926="",'Reported Performance Table'!$Z926="",'Reported Performance Table'!$AH926="",'Reported Performance Table'!$AJ926="",'Reported Performance Table'!$AK926="",'Reported Performance Table'!$AN926="",'Reported Performance Table'!$AO926="",'Reported Performance Table'!#REF!="",'Reported Performance Table'!$AQ926=""),$A919&amp;", ",""))</f>
        <v/>
      </c>
    </row>
    <row r="920" spans="1:2" x14ac:dyDescent="0.25">
      <c r="A920" s="76">
        <v>927</v>
      </c>
      <c r="B920" s="75" t="str">
        <f>IF('Reported Performance Table'!$B927="","",IF(OR('Reported Performance Table'!$B927="",'Reported Performance Table'!$C927="",'Reported Performance Table'!$D927="",'Reported Performance Table'!$I927="",'Reported Performance Table'!$J927="",'Reported Performance Table'!$K927="",'Reported Performance Table'!$S927="",'Reported Performance Table'!$T927="",'Reported Performance Table'!$V927="",'Reported Performance Table'!$W927="",'Reported Performance Table'!$X927="",'Reported Performance Table'!$Y927="",'Reported Performance Table'!$Z927="",'Reported Performance Table'!$AH927="",'Reported Performance Table'!$AJ927="",'Reported Performance Table'!$AK927="",'Reported Performance Table'!$AN927="",'Reported Performance Table'!$AO927="",'Reported Performance Table'!#REF!="",'Reported Performance Table'!$AQ927=""),$A920&amp;", ",""))</f>
        <v/>
      </c>
    </row>
    <row r="921" spans="1:2" x14ac:dyDescent="0.25">
      <c r="A921" s="76">
        <v>928</v>
      </c>
      <c r="B921" s="75" t="str">
        <f>IF('Reported Performance Table'!$B928="","",IF(OR('Reported Performance Table'!$B928="",'Reported Performance Table'!$C928="",'Reported Performance Table'!$D928="",'Reported Performance Table'!$I928="",'Reported Performance Table'!$J928="",'Reported Performance Table'!$K928="",'Reported Performance Table'!$S928="",'Reported Performance Table'!$T928="",'Reported Performance Table'!$V928="",'Reported Performance Table'!$W928="",'Reported Performance Table'!$X928="",'Reported Performance Table'!$Y928="",'Reported Performance Table'!$Z928="",'Reported Performance Table'!$AH928="",'Reported Performance Table'!$AJ928="",'Reported Performance Table'!$AK928="",'Reported Performance Table'!$AN928="",'Reported Performance Table'!$AO928="",'Reported Performance Table'!#REF!="",'Reported Performance Table'!$AQ928=""),$A921&amp;", ",""))</f>
        <v/>
      </c>
    </row>
    <row r="922" spans="1:2" x14ac:dyDescent="0.25">
      <c r="A922" s="76">
        <v>929</v>
      </c>
      <c r="B922" s="75" t="str">
        <f>IF('Reported Performance Table'!$B929="","",IF(OR('Reported Performance Table'!$B929="",'Reported Performance Table'!$C929="",'Reported Performance Table'!$D929="",'Reported Performance Table'!$I929="",'Reported Performance Table'!$J929="",'Reported Performance Table'!$K929="",'Reported Performance Table'!$S929="",'Reported Performance Table'!$T929="",'Reported Performance Table'!$V929="",'Reported Performance Table'!$W929="",'Reported Performance Table'!$X929="",'Reported Performance Table'!$Y929="",'Reported Performance Table'!$Z929="",'Reported Performance Table'!$AH929="",'Reported Performance Table'!$AJ929="",'Reported Performance Table'!$AK929="",'Reported Performance Table'!$AN929="",'Reported Performance Table'!$AO929="",'Reported Performance Table'!#REF!="",'Reported Performance Table'!$AQ929=""),$A922&amp;", ",""))</f>
        <v/>
      </c>
    </row>
    <row r="923" spans="1:2" x14ac:dyDescent="0.25">
      <c r="A923" s="76">
        <v>930</v>
      </c>
      <c r="B923" s="75" t="str">
        <f>IF('Reported Performance Table'!$B930="","",IF(OR('Reported Performance Table'!$B930="",'Reported Performance Table'!$C930="",'Reported Performance Table'!$D930="",'Reported Performance Table'!$I930="",'Reported Performance Table'!$J930="",'Reported Performance Table'!$K930="",'Reported Performance Table'!$S930="",'Reported Performance Table'!$T930="",'Reported Performance Table'!$V930="",'Reported Performance Table'!$W930="",'Reported Performance Table'!$X930="",'Reported Performance Table'!$Y930="",'Reported Performance Table'!$Z930="",'Reported Performance Table'!$AH930="",'Reported Performance Table'!$AJ930="",'Reported Performance Table'!$AK930="",'Reported Performance Table'!$AN930="",'Reported Performance Table'!$AO930="",'Reported Performance Table'!#REF!="",'Reported Performance Table'!$AQ930=""),$A923&amp;", ",""))</f>
        <v/>
      </c>
    </row>
    <row r="924" spans="1:2" x14ac:dyDescent="0.25">
      <c r="A924" s="76">
        <v>931</v>
      </c>
      <c r="B924" s="75" t="str">
        <f>IF('Reported Performance Table'!$B931="","",IF(OR('Reported Performance Table'!$B931="",'Reported Performance Table'!$C931="",'Reported Performance Table'!$D931="",'Reported Performance Table'!$I931="",'Reported Performance Table'!$J931="",'Reported Performance Table'!$K931="",'Reported Performance Table'!$S931="",'Reported Performance Table'!$T931="",'Reported Performance Table'!$V931="",'Reported Performance Table'!$W931="",'Reported Performance Table'!$X931="",'Reported Performance Table'!$Y931="",'Reported Performance Table'!$Z931="",'Reported Performance Table'!$AH931="",'Reported Performance Table'!$AJ931="",'Reported Performance Table'!$AK931="",'Reported Performance Table'!$AN931="",'Reported Performance Table'!$AO931="",'Reported Performance Table'!#REF!="",'Reported Performance Table'!$AQ931=""),$A924&amp;", ",""))</f>
        <v/>
      </c>
    </row>
    <row r="925" spans="1:2" x14ac:dyDescent="0.25">
      <c r="A925" s="76">
        <v>932</v>
      </c>
      <c r="B925" s="75" t="str">
        <f>IF('Reported Performance Table'!$B932="","",IF(OR('Reported Performance Table'!$B932="",'Reported Performance Table'!$C932="",'Reported Performance Table'!$D932="",'Reported Performance Table'!$I932="",'Reported Performance Table'!$J932="",'Reported Performance Table'!$K932="",'Reported Performance Table'!$S932="",'Reported Performance Table'!$T932="",'Reported Performance Table'!$V932="",'Reported Performance Table'!$W932="",'Reported Performance Table'!$X932="",'Reported Performance Table'!$Y932="",'Reported Performance Table'!$Z932="",'Reported Performance Table'!$AH932="",'Reported Performance Table'!$AJ932="",'Reported Performance Table'!$AK932="",'Reported Performance Table'!$AN932="",'Reported Performance Table'!$AO932="",'Reported Performance Table'!#REF!="",'Reported Performance Table'!$AQ932=""),$A925&amp;", ",""))</f>
        <v/>
      </c>
    </row>
    <row r="926" spans="1:2" x14ac:dyDescent="0.25">
      <c r="A926" s="76">
        <v>933</v>
      </c>
      <c r="B926" s="75" t="str">
        <f>IF('Reported Performance Table'!$B933="","",IF(OR('Reported Performance Table'!$B933="",'Reported Performance Table'!$C933="",'Reported Performance Table'!$D933="",'Reported Performance Table'!$I933="",'Reported Performance Table'!$J933="",'Reported Performance Table'!$K933="",'Reported Performance Table'!$S933="",'Reported Performance Table'!$T933="",'Reported Performance Table'!$V933="",'Reported Performance Table'!$W933="",'Reported Performance Table'!$X933="",'Reported Performance Table'!$Y933="",'Reported Performance Table'!$Z933="",'Reported Performance Table'!$AH933="",'Reported Performance Table'!$AJ933="",'Reported Performance Table'!$AK933="",'Reported Performance Table'!$AN933="",'Reported Performance Table'!$AO933="",'Reported Performance Table'!#REF!="",'Reported Performance Table'!$AQ933=""),$A926&amp;", ",""))</f>
        <v/>
      </c>
    </row>
    <row r="927" spans="1:2" x14ac:dyDescent="0.25">
      <c r="A927" s="76">
        <v>934</v>
      </c>
      <c r="B927" s="75" t="str">
        <f>IF('Reported Performance Table'!$B934="","",IF(OR('Reported Performance Table'!$B934="",'Reported Performance Table'!$C934="",'Reported Performance Table'!$D934="",'Reported Performance Table'!$I934="",'Reported Performance Table'!$J934="",'Reported Performance Table'!$K934="",'Reported Performance Table'!$S934="",'Reported Performance Table'!$T934="",'Reported Performance Table'!$V934="",'Reported Performance Table'!$W934="",'Reported Performance Table'!$X934="",'Reported Performance Table'!$Y934="",'Reported Performance Table'!$Z934="",'Reported Performance Table'!$AH934="",'Reported Performance Table'!$AJ934="",'Reported Performance Table'!$AK934="",'Reported Performance Table'!$AN934="",'Reported Performance Table'!$AO934="",'Reported Performance Table'!#REF!="",'Reported Performance Table'!$AQ934=""),$A927&amp;", ",""))</f>
        <v/>
      </c>
    </row>
    <row r="928" spans="1:2" x14ac:dyDescent="0.25">
      <c r="A928" s="76">
        <v>935</v>
      </c>
      <c r="B928" s="75" t="str">
        <f>IF('Reported Performance Table'!$B935="","",IF(OR('Reported Performance Table'!$B935="",'Reported Performance Table'!$C935="",'Reported Performance Table'!$D935="",'Reported Performance Table'!$I935="",'Reported Performance Table'!$J935="",'Reported Performance Table'!$K935="",'Reported Performance Table'!$S935="",'Reported Performance Table'!$T935="",'Reported Performance Table'!$V935="",'Reported Performance Table'!$W935="",'Reported Performance Table'!$X935="",'Reported Performance Table'!$Y935="",'Reported Performance Table'!$Z935="",'Reported Performance Table'!$AH935="",'Reported Performance Table'!$AJ935="",'Reported Performance Table'!$AK935="",'Reported Performance Table'!$AN935="",'Reported Performance Table'!$AO935="",'Reported Performance Table'!#REF!="",'Reported Performance Table'!$AQ935=""),$A928&amp;", ",""))</f>
        <v/>
      </c>
    </row>
    <row r="929" spans="1:2" x14ac:dyDescent="0.25">
      <c r="A929" s="76">
        <v>936</v>
      </c>
      <c r="B929" s="75" t="str">
        <f>IF('Reported Performance Table'!$B936="","",IF(OR('Reported Performance Table'!$B936="",'Reported Performance Table'!$C936="",'Reported Performance Table'!$D936="",'Reported Performance Table'!$I936="",'Reported Performance Table'!$J936="",'Reported Performance Table'!$K936="",'Reported Performance Table'!$S936="",'Reported Performance Table'!$T936="",'Reported Performance Table'!$V936="",'Reported Performance Table'!$W936="",'Reported Performance Table'!$X936="",'Reported Performance Table'!$Y936="",'Reported Performance Table'!$Z936="",'Reported Performance Table'!$AH936="",'Reported Performance Table'!$AJ936="",'Reported Performance Table'!$AK936="",'Reported Performance Table'!$AN936="",'Reported Performance Table'!$AO936="",'Reported Performance Table'!#REF!="",'Reported Performance Table'!$AQ936=""),$A929&amp;", ",""))</f>
        <v/>
      </c>
    </row>
    <row r="930" spans="1:2" x14ac:dyDescent="0.25">
      <c r="A930" s="76">
        <v>937</v>
      </c>
      <c r="B930" s="75" t="str">
        <f>IF('Reported Performance Table'!$B937="","",IF(OR('Reported Performance Table'!$B937="",'Reported Performance Table'!$C937="",'Reported Performance Table'!$D937="",'Reported Performance Table'!$I937="",'Reported Performance Table'!$J937="",'Reported Performance Table'!$K937="",'Reported Performance Table'!$S937="",'Reported Performance Table'!$T937="",'Reported Performance Table'!$V937="",'Reported Performance Table'!$W937="",'Reported Performance Table'!$X937="",'Reported Performance Table'!$Y937="",'Reported Performance Table'!$Z937="",'Reported Performance Table'!$AH937="",'Reported Performance Table'!$AJ937="",'Reported Performance Table'!$AK937="",'Reported Performance Table'!$AN937="",'Reported Performance Table'!$AO937="",'Reported Performance Table'!#REF!="",'Reported Performance Table'!$AQ937=""),$A930&amp;", ",""))</f>
        <v/>
      </c>
    </row>
    <row r="931" spans="1:2" x14ac:dyDescent="0.25">
      <c r="A931" s="76">
        <v>938</v>
      </c>
      <c r="B931" s="75" t="str">
        <f>IF('Reported Performance Table'!$B938="","",IF(OR('Reported Performance Table'!$B938="",'Reported Performance Table'!$C938="",'Reported Performance Table'!$D938="",'Reported Performance Table'!$I938="",'Reported Performance Table'!$J938="",'Reported Performance Table'!$K938="",'Reported Performance Table'!$S938="",'Reported Performance Table'!$T938="",'Reported Performance Table'!$V938="",'Reported Performance Table'!$W938="",'Reported Performance Table'!$X938="",'Reported Performance Table'!$Y938="",'Reported Performance Table'!$Z938="",'Reported Performance Table'!$AH938="",'Reported Performance Table'!$AJ938="",'Reported Performance Table'!$AK938="",'Reported Performance Table'!$AN938="",'Reported Performance Table'!$AO938="",'Reported Performance Table'!#REF!="",'Reported Performance Table'!$AQ938=""),$A931&amp;", ",""))</f>
        <v/>
      </c>
    </row>
    <row r="932" spans="1:2" x14ac:dyDescent="0.25">
      <c r="A932" s="76">
        <v>939</v>
      </c>
      <c r="B932" s="75" t="str">
        <f>IF('Reported Performance Table'!$B939="","",IF(OR('Reported Performance Table'!$B939="",'Reported Performance Table'!$C939="",'Reported Performance Table'!$D939="",'Reported Performance Table'!$I939="",'Reported Performance Table'!$J939="",'Reported Performance Table'!$K939="",'Reported Performance Table'!$S939="",'Reported Performance Table'!$T939="",'Reported Performance Table'!$V939="",'Reported Performance Table'!$W939="",'Reported Performance Table'!$X939="",'Reported Performance Table'!$Y939="",'Reported Performance Table'!$Z939="",'Reported Performance Table'!$AH939="",'Reported Performance Table'!$AJ939="",'Reported Performance Table'!$AK939="",'Reported Performance Table'!$AN939="",'Reported Performance Table'!$AO939="",'Reported Performance Table'!#REF!="",'Reported Performance Table'!$AQ939=""),$A932&amp;", ",""))</f>
        <v/>
      </c>
    </row>
    <row r="933" spans="1:2" x14ac:dyDescent="0.25">
      <c r="A933" s="76">
        <v>940</v>
      </c>
      <c r="B933" s="75" t="str">
        <f>IF('Reported Performance Table'!$B940="","",IF(OR('Reported Performance Table'!$B940="",'Reported Performance Table'!$C940="",'Reported Performance Table'!$D940="",'Reported Performance Table'!$I940="",'Reported Performance Table'!$J940="",'Reported Performance Table'!$K940="",'Reported Performance Table'!$S940="",'Reported Performance Table'!$T940="",'Reported Performance Table'!$V940="",'Reported Performance Table'!$W940="",'Reported Performance Table'!$X940="",'Reported Performance Table'!$Y940="",'Reported Performance Table'!$Z940="",'Reported Performance Table'!$AH940="",'Reported Performance Table'!$AJ940="",'Reported Performance Table'!$AK940="",'Reported Performance Table'!$AN940="",'Reported Performance Table'!$AO940="",'Reported Performance Table'!#REF!="",'Reported Performance Table'!$AQ940=""),$A933&amp;", ",""))</f>
        <v/>
      </c>
    </row>
    <row r="934" spans="1:2" x14ac:dyDescent="0.25">
      <c r="A934" s="76">
        <v>941</v>
      </c>
      <c r="B934" s="75" t="str">
        <f>IF('Reported Performance Table'!$B941="","",IF(OR('Reported Performance Table'!$B941="",'Reported Performance Table'!$C941="",'Reported Performance Table'!$D941="",'Reported Performance Table'!$I941="",'Reported Performance Table'!$J941="",'Reported Performance Table'!$K941="",'Reported Performance Table'!$S941="",'Reported Performance Table'!$T941="",'Reported Performance Table'!$V941="",'Reported Performance Table'!$W941="",'Reported Performance Table'!$X941="",'Reported Performance Table'!$Y941="",'Reported Performance Table'!$Z941="",'Reported Performance Table'!$AH941="",'Reported Performance Table'!$AJ941="",'Reported Performance Table'!$AK941="",'Reported Performance Table'!$AN941="",'Reported Performance Table'!$AO941="",'Reported Performance Table'!#REF!="",'Reported Performance Table'!$AQ941=""),$A934&amp;", ",""))</f>
        <v/>
      </c>
    </row>
    <row r="935" spans="1:2" x14ac:dyDescent="0.25">
      <c r="A935" s="76">
        <v>942</v>
      </c>
      <c r="B935" s="75" t="str">
        <f>IF('Reported Performance Table'!$B942="","",IF(OR('Reported Performance Table'!$B942="",'Reported Performance Table'!$C942="",'Reported Performance Table'!$D942="",'Reported Performance Table'!$I942="",'Reported Performance Table'!$J942="",'Reported Performance Table'!$K942="",'Reported Performance Table'!$S942="",'Reported Performance Table'!$T942="",'Reported Performance Table'!$V942="",'Reported Performance Table'!$W942="",'Reported Performance Table'!$X942="",'Reported Performance Table'!$Y942="",'Reported Performance Table'!$Z942="",'Reported Performance Table'!$AH942="",'Reported Performance Table'!$AJ942="",'Reported Performance Table'!$AK942="",'Reported Performance Table'!$AN942="",'Reported Performance Table'!$AO942="",'Reported Performance Table'!#REF!="",'Reported Performance Table'!$AQ942=""),$A935&amp;", ",""))</f>
        <v/>
      </c>
    </row>
    <row r="936" spans="1:2" x14ac:dyDescent="0.25">
      <c r="A936" s="76">
        <v>943</v>
      </c>
      <c r="B936" s="75" t="str">
        <f>IF('Reported Performance Table'!$B943="","",IF(OR('Reported Performance Table'!$B943="",'Reported Performance Table'!$C943="",'Reported Performance Table'!$D943="",'Reported Performance Table'!$I943="",'Reported Performance Table'!$J943="",'Reported Performance Table'!$K943="",'Reported Performance Table'!$S943="",'Reported Performance Table'!$T943="",'Reported Performance Table'!$V943="",'Reported Performance Table'!$W943="",'Reported Performance Table'!$X943="",'Reported Performance Table'!$Y943="",'Reported Performance Table'!$Z943="",'Reported Performance Table'!$AH943="",'Reported Performance Table'!$AJ943="",'Reported Performance Table'!$AK943="",'Reported Performance Table'!$AN943="",'Reported Performance Table'!$AO943="",'Reported Performance Table'!#REF!="",'Reported Performance Table'!$AQ943=""),$A936&amp;", ",""))</f>
        <v/>
      </c>
    </row>
    <row r="937" spans="1:2" x14ac:dyDescent="0.25">
      <c r="A937" s="76">
        <v>944</v>
      </c>
      <c r="B937" s="75" t="str">
        <f>IF('Reported Performance Table'!$B944="","",IF(OR('Reported Performance Table'!$B944="",'Reported Performance Table'!$C944="",'Reported Performance Table'!$D944="",'Reported Performance Table'!$I944="",'Reported Performance Table'!$J944="",'Reported Performance Table'!$K944="",'Reported Performance Table'!$S944="",'Reported Performance Table'!$T944="",'Reported Performance Table'!$V944="",'Reported Performance Table'!$W944="",'Reported Performance Table'!$X944="",'Reported Performance Table'!$Y944="",'Reported Performance Table'!$Z944="",'Reported Performance Table'!$AH944="",'Reported Performance Table'!$AJ944="",'Reported Performance Table'!$AK944="",'Reported Performance Table'!$AN944="",'Reported Performance Table'!$AO944="",'Reported Performance Table'!#REF!="",'Reported Performance Table'!$AQ944=""),$A937&amp;", ",""))</f>
        <v/>
      </c>
    </row>
    <row r="938" spans="1:2" x14ac:dyDescent="0.25">
      <c r="A938" s="76">
        <v>945</v>
      </c>
      <c r="B938" s="75" t="str">
        <f>IF('Reported Performance Table'!$B945="","",IF(OR('Reported Performance Table'!$B945="",'Reported Performance Table'!$C945="",'Reported Performance Table'!$D945="",'Reported Performance Table'!$I945="",'Reported Performance Table'!$J945="",'Reported Performance Table'!$K945="",'Reported Performance Table'!$S945="",'Reported Performance Table'!$T945="",'Reported Performance Table'!$V945="",'Reported Performance Table'!$W945="",'Reported Performance Table'!$X945="",'Reported Performance Table'!$Y945="",'Reported Performance Table'!$Z945="",'Reported Performance Table'!$AH945="",'Reported Performance Table'!$AJ945="",'Reported Performance Table'!$AK945="",'Reported Performance Table'!$AN945="",'Reported Performance Table'!$AO945="",'Reported Performance Table'!#REF!="",'Reported Performance Table'!$AQ945=""),$A938&amp;", ",""))</f>
        <v/>
      </c>
    </row>
    <row r="939" spans="1:2" x14ac:dyDescent="0.25">
      <c r="A939" s="76">
        <v>946</v>
      </c>
      <c r="B939" s="75" t="str">
        <f>IF('Reported Performance Table'!$B946="","",IF(OR('Reported Performance Table'!$B946="",'Reported Performance Table'!$C946="",'Reported Performance Table'!$D946="",'Reported Performance Table'!$I946="",'Reported Performance Table'!$J946="",'Reported Performance Table'!$K946="",'Reported Performance Table'!$S946="",'Reported Performance Table'!$T946="",'Reported Performance Table'!$V946="",'Reported Performance Table'!$W946="",'Reported Performance Table'!$X946="",'Reported Performance Table'!$Y946="",'Reported Performance Table'!$Z946="",'Reported Performance Table'!$AH946="",'Reported Performance Table'!$AJ946="",'Reported Performance Table'!$AK946="",'Reported Performance Table'!$AN946="",'Reported Performance Table'!$AO946="",'Reported Performance Table'!#REF!="",'Reported Performance Table'!$AQ946=""),$A939&amp;", ",""))</f>
        <v/>
      </c>
    </row>
    <row r="940" spans="1:2" x14ac:dyDescent="0.25">
      <c r="A940" s="76">
        <v>947</v>
      </c>
      <c r="B940" s="75" t="str">
        <f>IF('Reported Performance Table'!$B947="","",IF(OR('Reported Performance Table'!$B947="",'Reported Performance Table'!$C947="",'Reported Performance Table'!$D947="",'Reported Performance Table'!$I947="",'Reported Performance Table'!$J947="",'Reported Performance Table'!$K947="",'Reported Performance Table'!$S947="",'Reported Performance Table'!$T947="",'Reported Performance Table'!$V947="",'Reported Performance Table'!$W947="",'Reported Performance Table'!$X947="",'Reported Performance Table'!$Y947="",'Reported Performance Table'!$Z947="",'Reported Performance Table'!$AH947="",'Reported Performance Table'!$AJ947="",'Reported Performance Table'!$AK947="",'Reported Performance Table'!$AN947="",'Reported Performance Table'!$AO947="",'Reported Performance Table'!#REF!="",'Reported Performance Table'!$AQ947=""),$A940&amp;", ",""))</f>
        <v/>
      </c>
    </row>
    <row r="941" spans="1:2" x14ac:dyDescent="0.25">
      <c r="A941" s="76">
        <v>948</v>
      </c>
      <c r="B941" s="75" t="str">
        <f>IF('Reported Performance Table'!$B948="","",IF(OR('Reported Performance Table'!$B948="",'Reported Performance Table'!$C948="",'Reported Performance Table'!$D948="",'Reported Performance Table'!$I948="",'Reported Performance Table'!$J948="",'Reported Performance Table'!$K948="",'Reported Performance Table'!$S948="",'Reported Performance Table'!$T948="",'Reported Performance Table'!$V948="",'Reported Performance Table'!$W948="",'Reported Performance Table'!$X948="",'Reported Performance Table'!$Y948="",'Reported Performance Table'!$Z948="",'Reported Performance Table'!$AH948="",'Reported Performance Table'!$AJ948="",'Reported Performance Table'!$AK948="",'Reported Performance Table'!$AN948="",'Reported Performance Table'!$AO948="",'Reported Performance Table'!#REF!="",'Reported Performance Table'!$AQ948=""),$A941&amp;", ",""))</f>
        <v/>
      </c>
    </row>
    <row r="942" spans="1:2" x14ac:dyDescent="0.25">
      <c r="A942" s="76">
        <v>949</v>
      </c>
      <c r="B942" s="75" t="str">
        <f>IF('Reported Performance Table'!$B949="","",IF(OR('Reported Performance Table'!$B949="",'Reported Performance Table'!$C949="",'Reported Performance Table'!$D949="",'Reported Performance Table'!$I949="",'Reported Performance Table'!$J949="",'Reported Performance Table'!$K949="",'Reported Performance Table'!$S949="",'Reported Performance Table'!$T949="",'Reported Performance Table'!$V949="",'Reported Performance Table'!$W949="",'Reported Performance Table'!$X949="",'Reported Performance Table'!$Y949="",'Reported Performance Table'!$Z949="",'Reported Performance Table'!$AH949="",'Reported Performance Table'!$AJ949="",'Reported Performance Table'!$AK949="",'Reported Performance Table'!$AN949="",'Reported Performance Table'!$AO949="",'Reported Performance Table'!#REF!="",'Reported Performance Table'!$AQ949=""),$A942&amp;", ",""))</f>
        <v/>
      </c>
    </row>
    <row r="943" spans="1:2" x14ac:dyDescent="0.25">
      <c r="A943" s="76">
        <v>950</v>
      </c>
      <c r="B943" s="75" t="str">
        <f>IF('Reported Performance Table'!$B950="","",IF(OR('Reported Performance Table'!$B950="",'Reported Performance Table'!$C950="",'Reported Performance Table'!$D950="",'Reported Performance Table'!$I950="",'Reported Performance Table'!$J950="",'Reported Performance Table'!$K950="",'Reported Performance Table'!$S950="",'Reported Performance Table'!$T950="",'Reported Performance Table'!$V950="",'Reported Performance Table'!$W950="",'Reported Performance Table'!$X950="",'Reported Performance Table'!$Y950="",'Reported Performance Table'!$Z950="",'Reported Performance Table'!$AH950="",'Reported Performance Table'!$AJ950="",'Reported Performance Table'!$AK950="",'Reported Performance Table'!$AN950="",'Reported Performance Table'!$AO950="",'Reported Performance Table'!#REF!="",'Reported Performance Table'!$AQ950=""),$A943&amp;", ",""))</f>
        <v/>
      </c>
    </row>
    <row r="944" spans="1:2" x14ac:dyDescent="0.25">
      <c r="A944" s="76">
        <v>951</v>
      </c>
      <c r="B944" s="75" t="str">
        <f>IF('Reported Performance Table'!$B951="","",IF(OR('Reported Performance Table'!$B951="",'Reported Performance Table'!$C951="",'Reported Performance Table'!$D951="",'Reported Performance Table'!$I951="",'Reported Performance Table'!$J951="",'Reported Performance Table'!$K951="",'Reported Performance Table'!$S951="",'Reported Performance Table'!$T951="",'Reported Performance Table'!$V951="",'Reported Performance Table'!$W951="",'Reported Performance Table'!$X951="",'Reported Performance Table'!$Y951="",'Reported Performance Table'!$Z951="",'Reported Performance Table'!$AH951="",'Reported Performance Table'!$AJ951="",'Reported Performance Table'!$AK951="",'Reported Performance Table'!$AN951="",'Reported Performance Table'!$AO951="",'Reported Performance Table'!#REF!="",'Reported Performance Table'!$AQ951=""),$A944&amp;", ",""))</f>
        <v/>
      </c>
    </row>
    <row r="945" spans="1:2" x14ac:dyDescent="0.25">
      <c r="A945" s="76">
        <v>952</v>
      </c>
      <c r="B945" s="75" t="str">
        <f>IF('Reported Performance Table'!$B952="","",IF(OR('Reported Performance Table'!$B952="",'Reported Performance Table'!$C952="",'Reported Performance Table'!$D952="",'Reported Performance Table'!$I952="",'Reported Performance Table'!$J952="",'Reported Performance Table'!$K952="",'Reported Performance Table'!$S952="",'Reported Performance Table'!$T952="",'Reported Performance Table'!$V952="",'Reported Performance Table'!$W952="",'Reported Performance Table'!$X952="",'Reported Performance Table'!$Y952="",'Reported Performance Table'!$Z952="",'Reported Performance Table'!$AH952="",'Reported Performance Table'!$AJ952="",'Reported Performance Table'!$AK952="",'Reported Performance Table'!$AN952="",'Reported Performance Table'!$AO952="",'Reported Performance Table'!#REF!="",'Reported Performance Table'!$AQ952=""),$A945&amp;", ",""))</f>
        <v/>
      </c>
    </row>
    <row r="946" spans="1:2" x14ac:dyDescent="0.25">
      <c r="A946" s="76">
        <v>953</v>
      </c>
      <c r="B946" s="75" t="str">
        <f>IF('Reported Performance Table'!$B953="","",IF(OR('Reported Performance Table'!$B953="",'Reported Performance Table'!$C953="",'Reported Performance Table'!$D953="",'Reported Performance Table'!$I953="",'Reported Performance Table'!$J953="",'Reported Performance Table'!$K953="",'Reported Performance Table'!$S953="",'Reported Performance Table'!$T953="",'Reported Performance Table'!$V953="",'Reported Performance Table'!$W953="",'Reported Performance Table'!$X953="",'Reported Performance Table'!$Y953="",'Reported Performance Table'!$Z953="",'Reported Performance Table'!$AH953="",'Reported Performance Table'!$AJ953="",'Reported Performance Table'!$AK953="",'Reported Performance Table'!$AN953="",'Reported Performance Table'!$AO953="",'Reported Performance Table'!#REF!="",'Reported Performance Table'!$AQ953=""),$A946&amp;", ",""))</f>
        <v/>
      </c>
    </row>
    <row r="947" spans="1:2" x14ac:dyDescent="0.25">
      <c r="A947" s="76">
        <v>954</v>
      </c>
      <c r="B947" s="75" t="str">
        <f>IF('Reported Performance Table'!$B954="","",IF(OR('Reported Performance Table'!$B954="",'Reported Performance Table'!$C954="",'Reported Performance Table'!$D954="",'Reported Performance Table'!$I954="",'Reported Performance Table'!$J954="",'Reported Performance Table'!$K954="",'Reported Performance Table'!$S954="",'Reported Performance Table'!$T954="",'Reported Performance Table'!$V954="",'Reported Performance Table'!$W954="",'Reported Performance Table'!$X954="",'Reported Performance Table'!$Y954="",'Reported Performance Table'!$Z954="",'Reported Performance Table'!$AH954="",'Reported Performance Table'!$AJ954="",'Reported Performance Table'!$AK954="",'Reported Performance Table'!$AN954="",'Reported Performance Table'!$AO954="",'Reported Performance Table'!#REF!="",'Reported Performance Table'!$AQ954=""),$A947&amp;", ",""))</f>
        <v/>
      </c>
    </row>
    <row r="948" spans="1:2" x14ac:dyDescent="0.25">
      <c r="A948" s="76">
        <v>955</v>
      </c>
      <c r="B948" s="75" t="str">
        <f>IF('Reported Performance Table'!$B955="","",IF(OR('Reported Performance Table'!$B955="",'Reported Performance Table'!$C955="",'Reported Performance Table'!$D955="",'Reported Performance Table'!$I955="",'Reported Performance Table'!$J955="",'Reported Performance Table'!$K955="",'Reported Performance Table'!$S955="",'Reported Performance Table'!$T955="",'Reported Performance Table'!$V955="",'Reported Performance Table'!$W955="",'Reported Performance Table'!$X955="",'Reported Performance Table'!$Y955="",'Reported Performance Table'!$Z955="",'Reported Performance Table'!$AH955="",'Reported Performance Table'!$AJ955="",'Reported Performance Table'!$AK955="",'Reported Performance Table'!$AN955="",'Reported Performance Table'!$AO955="",'Reported Performance Table'!#REF!="",'Reported Performance Table'!$AQ955=""),$A948&amp;", ",""))</f>
        <v/>
      </c>
    </row>
    <row r="949" spans="1:2" x14ac:dyDescent="0.25">
      <c r="A949" s="76">
        <v>956</v>
      </c>
      <c r="B949" s="75" t="str">
        <f>IF('Reported Performance Table'!$B956="","",IF(OR('Reported Performance Table'!$B956="",'Reported Performance Table'!$C956="",'Reported Performance Table'!$D956="",'Reported Performance Table'!$I956="",'Reported Performance Table'!$J956="",'Reported Performance Table'!$K956="",'Reported Performance Table'!$S956="",'Reported Performance Table'!$T956="",'Reported Performance Table'!$V956="",'Reported Performance Table'!$W956="",'Reported Performance Table'!$X956="",'Reported Performance Table'!$Y956="",'Reported Performance Table'!$Z956="",'Reported Performance Table'!$AH956="",'Reported Performance Table'!$AJ956="",'Reported Performance Table'!$AK956="",'Reported Performance Table'!$AN956="",'Reported Performance Table'!$AO956="",'Reported Performance Table'!#REF!="",'Reported Performance Table'!$AQ956=""),$A949&amp;", ",""))</f>
        <v/>
      </c>
    </row>
    <row r="950" spans="1:2" x14ac:dyDescent="0.25">
      <c r="A950" s="76">
        <v>957</v>
      </c>
      <c r="B950" s="75" t="str">
        <f>IF('Reported Performance Table'!$B957="","",IF(OR('Reported Performance Table'!$B957="",'Reported Performance Table'!$C957="",'Reported Performance Table'!$D957="",'Reported Performance Table'!$I957="",'Reported Performance Table'!$J957="",'Reported Performance Table'!$K957="",'Reported Performance Table'!$S957="",'Reported Performance Table'!$T957="",'Reported Performance Table'!$V957="",'Reported Performance Table'!$W957="",'Reported Performance Table'!$X957="",'Reported Performance Table'!$Y957="",'Reported Performance Table'!$Z957="",'Reported Performance Table'!$AH957="",'Reported Performance Table'!$AJ957="",'Reported Performance Table'!$AK957="",'Reported Performance Table'!$AN957="",'Reported Performance Table'!$AO957="",'Reported Performance Table'!#REF!="",'Reported Performance Table'!$AQ957=""),$A950&amp;", ",""))</f>
        <v/>
      </c>
    </row>
    <row r="951" spans="1:2" x14ac:dyDescent="0.25">
      <c r="A951" s="76">
        <v>958</v>
      </c>
      <c r="B951" s="75" t="str">
        <f>IF('Reported Performance Table'!$B958="","",IF(OR('Reported Performance Table'!$B958="",'Reported Performance Table'!$C958="",'Reported Performance Table'!$D958="",'Reported Performance Table'!$I958="",'Reported Performance Table'!$J958="",'Reported Performance Table'!$K958="",'Reported Performance Table'!$S958="",'Reported Performance Table'!$T958="",'Reported Performance Table'!$V958="",'Reported Performance Table'!$W958="",'Reported Performance Table'!$X958="",'Reported Performance Table'!$Y958="",'Reported Performance Table'!$Z958="",'Reported Performance Table'!$AH958="",'Reported Performance Table'!$AJ958="",'Reported Performance Table'!$AK958="",'Reported Performance Table'!$AN958="",'Reported Performance Table'!$AO958="",'Reported Performance Table'!#REF!="",'Reported Performance Table'!$AQ958=""),$A951&amp;", ",""))</f>
        <v/>
      </c>
    </row>
    <row r="952" spans="1:2" x14ac:dyDescent="0.25">
      <c r="A952" s="76">
        <v>959</v>
      </c>
      <c r="B952" s="75" t="str">
        <f>IF('Reported Performance Table'!$B959="","",IF(OR('Reported Performance Table'!$B959="",'Reported Performance Table'!$C959="",'Reported Performance Table'!$D959="",'Reported Performance Table'!$I959="",'Reported Performance Table'!$J959="",'Reported Performance Table'!$K959="",'Reported Performance Table'!$S959="",'Reported Performance Table'!$T959="",'Reported Performance Table'!$V959="",'Reported Performance Table'!$W959="",'Reported Performance Table'!$X959="",'Reported Performance Table'!$Y959="",'Reported Performance Table'!$Z959="",'Reported Performance Table'!$AH959="",'Reported Performance Table'!$AJ959="",'Reported Performance Table'!$AK959="",'Reported Performance Table'!$AN959="",'Reported Performance Table'!$AO959="",'Reported Performance Table'!#REF!="",'Reported Performance Table'!$AQ959=""),$A952&amp;", ",""))</f>
        <v/>
      </c>
    </row>
    <row r="953" spans="1:2" x14ac:dyDescent="0.25">
      <c r="A953" s="76">
        <v>960</v>
      </c>
      <c r="B953" s="75" t="str">
        <f>IF('Reported Performance Table'!$B960="","",IF(OR('Reported Performance Table'!$B960="",'Reported Performance Table'!$C960="",'Reported Performance Table'!$D960="",'Reported Performance Table'!$I960="",'Reported Performance Table'!$J960="",'Reported Performance Table'!$K960="",'Reported Performance Table'!$S960="",'Reported Performance Table'!$T960="",'Reported Performance Table'!$V960="",'Reported Performance Table'!$W960="",'Reported Performance Table'!$X960="",'Reported Performance Table'!$Y960="",'Reported Performance Table'!$Z960="",'Reported Performance Table'!$AH960="",'Reported Performance Table'!$AJ960="",'Reported Performance Table'!$AK960="",'Reported Performance Table'!$AN960="",'Reported Performance Table'!$AO960="",'Reported Performance Table'!#REF!="",'Reported Performance Table'!$AQ960=""),$A953&amp;", ",""))</f>
        <v/>
      </c>
    </row>
    <row r="954" spans="1:2" x14ac:dyDescent="0.25">
      <c r="A954" s="76">
        <v>961</v>
      </c>
      <c r="B954" s="75" t="str">
        <f>IF('Reported Performance Table'!$B961="","",IF(OR('Reported Performance Table'!$B961="",'Reported Performance Table'!$C961="",'Reported Performance Table'!$D961="",'Reported Performance Table'!$I961="",'Reported Performance Table'!$J961="",'Reported Performance Table'!$K961="",'Reported Performance Table'!$S961="",'Reported Performance Table'!$T961="",'Reported Performance Table'!$V961="",'Reported Performance Table'!$W961="",'Reported Performance Table'!$X961="",'Reported Performance Table'!$Y961="",'Reported Performance Table'!$Z961="",'Reported Performance Table'!$AH961="",'Reported Performance Table'!$AJ961="",'Reported Performance Table'!$AK961="",'Reported Performance Table'!$AN961="",'Reported Performance Table'!$AO961="",'Reported Performance Table'!#REF!="",'Reported Performance Table'!$AQ961=""),$A954&amp;", ",""))</f>
        <v/>
      </c>
    </row>
    <row r="955" spans="1:2" x14ac:dyDescent="0.25">
      <c r="A955" s="76">
        <v>962</v>
      </c>
      <c r="B955" s="75" t="str">
        <f>IF('Reported Performance Table'!$B962="","",IF(OR('Reported Performance Table'!$B962="",'Reported Performance Table'!$C962="",'Reported Performance Table'!$D962="",'Reported Performance Table'!$I962="",'Reported Performance Table'!$J962="",'Reported Performance Table'!$K962="",'Reported Performance Table'!$S962="",'Reported Performance Table'!$T962="",'Reported Performance Table'!$V962="",'Reported Performance Table'!$W962="",'Reported Performance Table'!$X962="",'Reported Performance Table'!$Y962="",'Reported Performance Table'!$Z962="",'Reported Performance Table'!$AH962="",'Reported Performance Table'!$AJ962="",'Reported Performance Table'!$AK962="",'Reported Performance Table'!$AN962="",'Reported Performance Table'!$AO962="",'Reported Performance Table'!#REF!="",'Reported Performance Table'!$AQ962=""),$A955&amp;", ",""))</f>
        <v/>
      </c>
    </row>
    <row r="956" spans="1:2" x14ac:dyDescent="0.25">
      <c r="A956" s="76">
        <v>963</v>
      </c>
      <c r="B956" s="75" t="str">
        <f>IF('Reported Performance Table'!$B963="","",IF(OR('Reported Performance Table'!$B963="",'Reported Performance Table'!$C963="",'Reported Performance Table'!$D963="",'Reported Performance Table'!$I963="",'Reported Performance Table'!$J963="",'Reported Performance Table'!$K963="",'Reported Performance Table'!$S963="",'Reported Performance Table'!$T963="",'Reported Performance Table'!$V963="",'Reported Performance Table'!$W963="",'Reported Performance Table'!$X963="",'Reported Performance Table'!$Y963="",'Reported Performance Table'!$Z963="",'Reported Performance Table'!$AH963="",'Reported Performance Table'!$AJ963="",'Reported Performance Table'!$AK963="",'Reported Performance Table'!$AN963="",'Reported Performance Table'!$AO963="",'Reported Performance Table'!#REF!="",'Reported Performance Table'!$AQ963=""),$A956&amp;", ",""))</f>
        <v/>
      </c>
    </row>
    <row r="957" spans="1:2" x14ac:dyDescent="0.25">
      <c r="A957" s="76">
        <v>964</v>
      </c>
      <c r="B957" s="75" t="str">
        <f>IF('Reported Performance Table'!$B964="","",IF(OR('Reported Performance Table'!$B964="",'Reported Performance Table'!$C964="",'Reported Performance Table'!$D964="",'Reported Performance Table'!$I964="",'Reported Performance Table'!$J964="",'Reported Performance Table'!$K964="",'Reported Performance Table'!$S964="",'Reported Performance Table'!$T964="",'Reported Performance Table'!$V964="",'Reported Performance Table'!$W964="",'Reported Performance Table'!$X964="",'Reported Performance Table'!$Y964="",'Reported Performance Table'!$Z964="",'Reported Performance Table'!$AH964="",'Reported Performance Table'!$AJ964="",'Reported Performance Table'!$AK964="",'Reported Performance Table'!$AN964="",'Reported Performance Table'!$AO964="",'Reported Performance Table'!#REF!="",'Reported Performance Table'!$AQ964=""),$A957&amp;", ",""))</f>
        <v/>
      </c>
    </row>
    <row r="958" spans="1:2" x14ac:dyDescent="0.25">
      <c r="A958" s="76">
        <v>965</v>
      </c>
      <c r="B958" s="75" t="str">
        <f>IF('Reported Performance Table'!$B965="","",IF(OR('Reported Performance Table'!$B965="",'Reported Performance Table'!$C965="",'Reported Performance Table'!$D965="",'Reported Performance Table'!$I965="",'Reported Performance Table'!$J965="",'Reported Performance Table'!$K965="",'Reported Performance Table'!$S965="",'Reported Performance Table'!$T965="",'Reported Performance Table'!$V965="",'Reported Performance Table'!$W965="",'Reported Performance Table'!$X965="",'Reported Performance Table'!$Y965="",'Reported Performance Table'!$Z965="",'Reported Performance Table'!$AH965="",'Reported Performance Table'!$AJ965="",'Reported Performance Table'!$AK965="",'Reported Performance Table'!$AN965="",'Reported Performance Table'!$AO965="",'Reported Performance Table'!#REF!="",'Reported Performance Table'!$AQ965=""),$A958&amp;", ",""))</f>
        <v/>
      </c>
    </row>
    <row r="959" spans="1:2" x14ac:dyDescent="0.25">
      <c r="A959" s="76">
        <v>966</v>
      </c>
      <c r="B959" s="75" t="str">
        <f>IF('Reported Performance Table'!$B966="","",IF(OR('Reported Performance Table'!$B966="",'Reported Performance Table'!$C966="",'Reported Performance Table'!$D966="",'Reported Performance Table'!$I966="",'Reported Performance Table'!$J966="",'Reported Performance Table'!$K966="",'Reported Performance Table'!$S966="",'Reported Performance Table'!$T966="",'Reported Performance Table'!$V966="",'Reported Performance Table'!$W966="",'Reported Performance Table'!$X966="",'Reported Performance Table'!$Y966="",'Reported Performance Table'!$Z966="",'Reported Performance Table'!$AH966="",'Reported Performance Table'!$AJ966="",'Reported Performance Table'!$AK966="",'Reported Performance Table'!$AN966="",'Reported Performance Table'!$AO966="",'Reported Performance Table'!#REF!="",'Reported Performance Table'!$AQ966=""),$A959&amp;", ",""))</f>
        <v/>
      </c>
    </row>
    <row r="960" spans="1:2" x14ac:dyDescent="0.25">
      <c r="A960" s="76">
        <v>967</v>
      </c>
      <c r="B960" s="75" t="str">
        <f>IF('Reported Performance Table'!$B967="","",IF(OR('Reported Performance Table'!$B967="",'Reported Performance Table'!$C967="",'Reported Performance Table'!$D967="",'Reported Performance Table'!$I967="",'Reported Performance Table'!$J967="",'Reported Performance Table'!$K967="",'Reported Performance Table'!$S967="",'Reported Performance Table'!$T967="",'Reported Performance Table'!$V967="",'Reported Performance Table'!$W967="",'Reported Performance Table'!$X967="",'Reported Performance Table'!$Y967="",'Reported Performance Table'!$Z967="",'Reported Performance Table'!$AH967="",'Reported Performance Table'!$AJ967="",'Reported Performance Table'!$AK967="",'Reported Performance Table'!$AN967="",'Reported Performance Table'!$AO967="",'Reported Performance Table'!#REF!="",'Reported Performance Table'!$AQ967=""),$A960&amp;", ",""))</f>
        <v/>
      </c>
    </row>
    <row r="961" spans="1:2" x14ac:dyDescent="0.25">
      <c r="A961" s="76">
        <v>968</v>
      </c>
      <c r="B961" s="75" t="str">
        <f>IF('Reported Performance Table'!$B968="","",IF(OR('Reported Performance Table'!$B968="",'Reported Performance Table'!$C968="",'Reported Performance Table'!$D968="",'Reported Performance Table'!$I968="",'Reported Performance Table'!$J968="",'Reported Performance Table'!$K968="",'Reported Performance Table'!$S968="",'Reported Performance Table'!$T968="",'Reported Performance Table'!$V968="",'Reported Performance Table'!$W968="",'Reported Performance Table'!$X968="",'Reported Performance Table'!$Y968="",'Reported Performance Table'!$Z968="",'Reported Performance Table'!$AH968="",'Reported Performance Table'!$AJ968="",'Reported Performance Table'!$AK968="",'Reported Performance Table'!$AN968="",'Reported Performance Table'!$AO968="",'Reported Performance Table'!#REF!="",'Reported Performance Table'!$AQ968=""),$A961&amp;", ",""))</f>
        <v/>
      </c>
    </row>
    <row r="962" spans="1:2" x14ac:dyDescent="0.25">
      <c r="A962" s="76">
        <v>969</v>
      </c>
      <c r="B962" s="75" t="str">
        <f>IF('Reported Performance Table'!$B969="","",IF(OR('Reported Performance Table'!$B969="",'Reported Performance Table'!$C969="",'Reported Performance Table'!$D969="",'Reported Performance Table'!$I969="",'Reported Performance Table'!$J969="",'Reported Performance Table'!$K969="",'Reported Performance Table'!$S969="",'Reported Performance Table'!$T969="",'Reported Performance Table'!$V969="",'Reported Performance Table'!$W969="",'Reported Performance Table'!$X969="",'Reported Performance Table'!$Y969="",'Reported Performance Table'!$Z969="",'Reported Performance Table'!$AH969="",'Reported Performance Table'!$AJ969="",'Reported Performance Table'!$AK969="",'Reported Performance Table'!$AN969="",'Reported Performance Table'!$AO969="",'Reported Performance Table'!#REF!="",'Reported Performance Table'!$AQ969=""),$A962&amp;", ",""))</f>
        <v/>
      </c>
    </row>
    <row r="963" spans="1:2" x14ac:dyDescent="0.25">
      <c r="A963" s="76">
        <v>970</v>
      </c>
      <c r="B963" s="75" t="str">
        <f>IF('Reported Performance Table'!$B970="","",IF(OR('Reported Performance Table'!$B970="",'Reported Performance Table'!$C970="",'Reported Performance Table'!$D970="",'Reported Performance Table'!$I970="",'Reported Performance Table'!$J970="",'Reported Performance Table'!$K970="",'Reported Performance Table'!$S970="",'Reported Performance Table'!$T970="",'Reported Performance Table'!$V970="",'Reported Performance Table'!$W970="",'Reported Performance Table'!$X970="",'Reported Performance Table'!$Y970="",'Reported Performance Table'!$Z970="",'Reported Performance Table'!$AH970="",'Reported Performance Table'!$AJ970="",'Reported Performance Table'!$AK970="",'Reported Performance Table'!$AN970="",'Reported Performance Table'!$AO970="",'Reported Performance Table'!#REF!="",'Reported Performance Table'!$AQ970=""),$A963&amp;", ",""))</f>
        <v/>
      </c>
    </row>
    <row r="964" spans="1:2" x14ac:dyDescent="0.25">
      <c r="A964" s="76">
        <v>971</v>
      </c>
      <c r="B964" s="75" t="str">
        <f>IF('Reported Performance Table'!$B971="","",IF(OR('Reported Performance Table'!$B971="",'Reported Performance Table'!$C971="",'Reported Performance Table'!$D971="",'Reported Performance Table'!$I971="",'Reported Performance Table'!$J971="",'Reported Performance Table'!$K971="",'Reported Performance Table'!$S971="",'Reported Performance Table'!$T971="",'Reported Performance Table'!$V971="",'Reported Performance Table'!$W971="",'Reported Performance Table'!$X971="",'Reported Performance Table'!$Y971="",'Reported Performance Table'!$Z971="",'Reported Performance Table'!$AH971="",'Reported Performance Table'!$AJ971="",'Reported Performance Table'!$AK971="",'Reported Performance Table'!$AN971="",'Reported Performance Table'!$AO971="",'Reported Performance Table'!#REF!="",'Reported Performance Table'!$AQ971=""),$A964&amp;", ",""))</f>
        <v/>
      </c>
    </row>
    <row r="965" spans="1:2" x14ac:dyDescent="0.25">
      <c r="A965" s="76">
        <v>972</v>
      </c>
      <c r="B965" s="75" t="str">
        <f>IF('Reported Performance Table'!$B972="","",IF(OR('Reported Performance Table'!$B972="",'Reported Performance Table'!$C972="",'Reported Performance Table'!$D972="",'Reported Performance Table'!$I972="",'Reported Performance Table'!$J972="",'Reported Performance Table'!$K972="",'Reported Performance Table'!$S972="",'Reported Performance Table'!$T972="",'Reported Performance Table'!$V972="",'Reported Performance Table'!$W972="",'Reported Performance Table'!$X972="",'Reported Performance Table'!$Y972="",'Reported Performance Table'!$Z972="",'Reported Performance Table'!$AH972="",'Reported Performance Table'!$AJ972="",'Reported Performance Table'!$AK972="",'Reported Performance Table'!$AN972="",'Reported Performance Table'!$AO972="",'Reported Performance Table'!#REF!="",'Reported Performance Table'!$AQ972=""),$A965&amp;", ",""))</f>
        <v/>
      </c>
    </row>
    <row r="966" spans="1:2" x14ac:dyDescent="0.25">
      <c r="A966" s="76">
        <v>973</v>
      </c>
      <c r="B966" s="75" t="str">
        <f>IF('Reported Performance Table'!$B973="","",IF(OR('Reported Performance Table'!$B973="",'Reported Performance Table'!$C973="",'Reported Performance Table'!$D973="",'Reported Performance Table'!$I973="",'Reported Performance Table'!$J973="",'Reported Performance Table'!$K973="",'Reported Performance Table'!$S973="",'Reported Performance Table'!$T973="",'Reported Performance Table'!$V973="",'Reported Performance Table'!$W973="",'Reported Performance Table'!$X973="",'Reported Performance Table'!$Y973="",'Reported Performance Table'!$Z973="",'Reported Performance Table'!$AH973="",'Reported Performance Table'!$AJ973="",'Reported Performance Table'!$AK973="",'Reported Performance Table'!$AN973="",'Reported Performance Table'!$AO973="",'Reported Performance Table'!#REF!="",'Reported Performance Table'!$AQ973=""),$A966&amp;", ",""))</f>
        <v/>
      </c>
    </row>
    <row r="967" spans="1:2" x14ac:dyDescent="0.25">
      <c r="A967" s="76">
        <v>974</v>
      </c>
      <c r="B967" s="75" t="str">
        <f>IF('Reported Performance Table'!$B974="","",IF(OR('Reported Performance Table'!$B974="",'Reported Performance Table'!$C974="",'Reported Performance Table'!$D974="",'Reported Performance Table'!$I974="",'Reported Performance Table'!$J974="",'Reported Performance Table'!$K974="",'Reported Performance Table'!$S974="",'Reported Performance Table'!$T974="",'Reported Performance Table'!$V974="",'Reported Performance Table'!$W974="",'Reported Performance Table'!$X974="",'Reported Performance Table'!$Y974="",'Reported Performance Table'!$Z974="",'Reported Performance Table'!$AH974="",'Reported Performance Table'!$AJ974="",'Reported Performance Table'!$AK974="",'Reported Performance Table'!$AN974="",'Reported Performance Table'!$AO974="",'Reported Performance Table'!#REF!="",'Reported Performance Table'!$AQ974=""),$A967&amp;", ",""))</f>
        <v/>
      </c>
    </row>
    <row r="968" spans="1:2" x14ac:dyDescent="0.25">
      <c r="A968" s="76">
        <v>975</v>
      </c>
      <c r="B968" s="75" t="str">
        <f>IF('Reported Performance Table'!$B975="","",IF(OR('Reported Performance Table'!$B975="",'Reported Performance Table'!$C975="",'Reported Performance Table'!$D975="",'Reported Performance Table'!$I975="",'Reported Performance Table'!$J975="",'Reported Performance Table'!$K975="",'Reported Performance Table'!$S975="",'Reported Performance Table'!$T975="",'Reported Performance Table'!$V975="",'Reported Performance Table'!$W975="",'Reported Performance Table'!$X975="",'Reported Performance Table'!$Y975="",'Reported Performance Table'!$Z975="",'Reported Performance Table'!$AH975="",'Reported Performance Table'!$AJ975="",'Reported Performance Table'!$AK975="",'Reported Performance Table'!$AN975="",'Reported Performance Table'!$AO975="",'Reported Performance Table'!#REF!="",'Reported Performance Table'!$AQ975=""),$A968&amp;", ",""))</f>
        <v/>
      </c>
    </row>
    <row r="969" spans="1:2" x14ac:dyDescent="0.25">
      <c r="A969" s="76">
        <v>976</v>
      </c>
      <c r="B969" s="75" t="str">
        <f>IF('Reported Performance Table'!$B976="","",IF(OR('Reported Performance Table'!$B976="",'Reported Performance Table'!$C976="",'Reported Performance Table'!$D976="",'Reported Performance Table'!$I976="",'Reported Performance Table'!$J976="",'Reported Performance Table'!$K976="",'Reported Performance Table'!$S976="",'Reported Performance Table'!$T976="",'Reported Performance Table'!$V976="",'Reported Performance Table'!$W976="",'Reported Performance Table'!$X976="",'Reported Performance Table'!$Y976="",'Reported Performance Table'!$Z976="",'Reported Performance Table'!$AH976="",'Reported Performance Table'!$AJ976="",'Reported Performance Table'!$AK976="",'Reported Performance Table'!$AN976="",'Reported Performance Table'!$AO976="",'Reported Performance Table'!#REF!="",'Reported Performance Table'!$AQ976=""),$A969&amp;", ",""))</f>
        <v/>
      </c>
    </row>
    <row r="970" spans="1:2" x14ac:dyDescent="0.25">
      <c r="A970" s="76">
        <v>977</v>
      </c>
      <c r="B970" s="75" t="str">
        <f>IF('Reported Performance Table'!$B977="","",IF(OR('Reported Performance Table'!$B977="",'Reported Performance Table'!$C977="",'Reported Performance Table'!$D977="",'Reported Performance Table'!$I977="",'Reported Performance Table'!$J977="",'Reported Performance Table'!$K977="",'Reported Performance Table'!$S977="",'Reported Performance Table'!$T977="",'Reported Performance Table'!$V977="",'Reported Performance Table'!$W977="",'Reported Performance Table'!$X977="",'Reported Performance Table'!$Y977="",'Reported Performance Table'!$Z977="",'Reported Performance Table'!$AH977="",'Reported Performance Table'!$AJ977="",'Reported Performance Table'!$AK977="",'Reported Performance Table'!$AN977="",'Reported Performance Table'!$AO977="",'Reported Performance Table'!#REF!="",'Reported Performance Table'!$AQ977=""),$A970&amp;", ",""))</f>
        <v/>
      </c>
    </row>
    <row r="971" spans="1:2" x14ac:dyDescent="0.25">
      <c r="A971" s="76">
        <v>978</v>
      </c>
      <c r="B971" s="75" t="str">
        <f>IF('Reported Performance Table'!$B978="","",IF(OR('Reported Performance Table'!$B978="",'Reported Performance Table'!$C978="",'Reported Performance Table'!$D978="",'Reported Performance Table'!$I978="",'Reported Performance Table'!$J978="",'Reported Performance Table'!$K978="",'Reported Performance Table'!$S978="",'Reported Performance Table'!$T978="",'Reported Performance Table'!$V978="",'Reported Performance Table'!$W978="",'Reported Performance Table'!$X978="",'Reported Performance Table'!$Y978="",'Reported Performance Table'!$Z978="",'Reported Performance Table'!$AH978="",'Reported Performance Table'!$AJ978="",'Reported Performance Table'!$AK978="",'Reported Performance Table'!$AN978="",'Reported Performance Table'!$AO978="",'Reported Performance Table'!#REF!="",'Reported Performance Table'!$AQ978=""),$A971&amp;", ",""))</f>
        <v/>
      </c>
    </row>
    <row r="972" spans="1:2" x14ac:dyDescent="0.25">
      <c r="A972" s="76">
        <v>979</v>
      </c>
      <c r="B972" s="75" t="str">
        <f>IF('Reported Performance Table'!$B979="","",IF(OR('Reported Performance Table'!$B979="",'Reported Performance Table'!$C979="",'Reported Performance Table'!$D979="",'Reported Performance Table'!$I979="",'Reported Performance Table'!$J979="",'Reported Performance Table'!$K979="",'Reported Performance Table'!$S979="",'Reported Performance Table'!$T979="",'Reported Performance Table'!$V979="",'Reported Performance Table'!$W979="",'Reported Performance Table'!$X979="",'Reported Performance Table'!$Y979="",'Reported Performance Table'!$Z979="",'Reported Performance Table'!$AH979="",'Reported Performance Table'!$AJ979="",'Reported Performance Table'!$AK979="",'Reported Performance Table'!$AN979="",'Reported Performance Table'!$AO979="",'Reported Performance Table'!#REF!="",'Reported Performance Table'!$AQ979=""),$A972&amp;", ",""))</f>
        <v/>
      </c>
    </row>
    <row r="973" spans="1:2" x14ac:dyDescent="0.25">
      <c r="A973" s="76">
        <v>980</v>
      </c>
      <c r="B973" s="75" t="str">
        <f>IF('Reported Performance Table'!$B980="","",IF(OR('Reported Performance Table'!$B980="",'Reported Performance Table'!$C980="",'Reported Performance Table'!$D980="",'Reported Performance Table'!$I980="",'Reported Performance Table'!$J980="",'Reported Performance Table'!$K980="",'Reported Performance Table'!$S980="",'Reported Performance Table'!$T980="",'Reported Performance Table'!$V980="",'Reported Performance Table'!$W980="",'Reported Performance Table'!$X980="",'Reported Performance Table'!$Y980="",'Reported Performance Table'!$Z980="",'Reported Performance Table'!$AH980="",'Reported Performance Table'!$AJ980="",'Reported Performance Table'!$AK980="",'Reported Performance Table'!$AN980="",'Reported Performance Table'!$AO980="",'Reported Performance Table'!#REF!="",'Reported Performance Table'!$AQ980=""),$A973&amp;", ",""))</f>
        <v/>
      </c>
    </row>
    <row r="974" spans="1:2" x14ac:dyDescent="0.25">
      <c r="A974" s="76">
        <v>981</v>
      </c>
      <c r="B974" s="75" t="str">
        <f>IF('Reported Performance Table'!$B981="","",IF(OR('Reported Performance Table'!$B981="",'Reported Performance Table'!$C981="",'Reported Performance Table'!$D981="",'Reported Performance Table'!$I981="",'Reported Performance Table'!$J981="",'Reported Performance Table'!$K981="",'Reported Performance Table'!$S981="",'Reported Performance Table'!$T981="",'Reported Performance Table'!$V981="",'Reported Performance Table'!$W981="",'Reported Performance Table'!$X981="",'Reported Performance Table'!$Y981="",'Reported Performance Table'!$Z981="",'Reported Performance Table'!$AH981="",'Reported Performance Table'!$AJ981="",'Reported Performance Table'!$AK981="",'Reported Performance Table'!$AN981="",'Reported Performance Table'!$AO981="",'Reported Performance Table'!#REF!="",'Reported Performance Table'!$AQ981=""),$A974&amp;", ",""))</f>
        <v/>
      </c>
    </row>
    <row r="975" spans="1:2" x14ac:dyDescent="0.25">
      <c r="A975" s="76">
        <v>982</v>
      </c>
      <c r="B975" s="75" t="str">
        <f>IF('Reported Performance Table'!$B982="","",IF(OR('Reported Performance Table'!$B982="",'Reported Performance Table'!$C982="",'Reported Performance Table'!$D982="",'Reported Performance Table'!$I982="",'Reported Performance Table'!$J982="",'Reported Performance Table'!$K982="",'Reported Performance Table'!$S982="",'Reported Performance Table'!$T982="",'Reported Performance Table'!$V982="",'Reported Performance Table'!$W982="",'Reported Performance Table'!$X982="",'Reported Performance Table'!$Y982="",'Reported Performance Table'!$Z982="",'Reported Performance Table'!$AH982="",'Reported Performance Table'!$AJ982="",'Reported Performance Table'!$AK982="",'Reported Performance Table'!$AN982="",'Reported Performance Table'!$AO982="",'Reported Performance Table'!#REF!="",'Reported Performance Table'!$AQ982=""),$A975&amp;", ",""))</f>
        <v/>
      </c>
    </row>
    <row r="976" spans="1:2" x14ac:dyDescent="0.25">
      <c r="A976" s="76">
        <v>983</v>
      </c>
      <c r="B976" s="75" t="str">
        <f>IF('Reported Performance Table'!$B983="","",IF(OR('Reported Performance Table'!$B983="",'Reported Performance Table'!$C983="",'Reported Performance Table'!$D983="",'Reported Performance Table'!$I983="",'Reported Performance Table'!$J983="",'Reported Performance Table'!$K983="",'Reported Performance Table'!$S983="",'Reported Performance Table'!$T983="",'Reported Performance Table'!$V983="",'Reported Performance Table'!$W983="",'Reported Performance Table'!$X983="",'Reported Performance Table'!$Y983="",'Reported Performance Table'!$Z983="",'Reported Performance Table'!$AH983="",'Reported Performance Table'!$AJ983="",'Reported Performance Table'!$AK983="",'Reported Performance Table'!$AN983="",'Reported Performance Table'!$AO983="",'Reported Performance Table'!#REF!="",'Reported Performance Table'!$AQ983=""),$A976&amp;", ",""))</f>
        <v/>
      </c>
    </row>
    <row r="977" spans="1:2" x14ac:dyDescent="0.25">
      <c r="A977" s="76">
        <v>984</v>
      </c>
      <c r="B977" s="75" t="str">
        <f>IF('Reported Performance Table'!$B984="","",IF(OR('Reported Performance Table'!$B984="",'Reported Performance Table'!$C984="",'Reported Performance Table'!$D984="",'Reported Performance Table'!$I984="",'Reported Performance Table'!$J984="",'Reported Performance Table'!$K984="",'Reported Performance Table'!$S984="",'Reported Performance Table'!$T984="",'Reported Performance Table'!$V984="",'Reported Performance Table'!$W984="",'Reported Performance Table'!$X984="",'Reported Performance Table'!$Y984="",'Reported Performance Table'!$Z984="",'Reported Performance Table'!$AH984="",'Reported Performance Table'!$AJ984="",'Reported Performance Table'!$AK984="",'Reported Performance Table'!$AN984="",'Reported Performance Table'!$AO984="",'Reported Performance Table'!#REF!="",'Reported Performance Table'!$AQ984=""),$A977&amp;", ",""))</f>
        <v/>
      </c>
    </row>
    <row r="978" spans="1:2" x14ac:dyDescent="0.25">
      <c r="A978" s="76">
        <v>985</v>
      </c>
      <c r="B978" s="75" t="str">
        <f>IF('Reported Performance Table'!$B985="","",IF(OR('Reported Performance Table'!$B985="",'Reported Performance Table'!$C985="",'Reported Performance Table'!$D985="",'Reported Performance Table'!$I985="",'Reported Performance Table'!$J985="",'Reported Performance Table'!$K985="",'Reported Performance Table'!$S985="",'Reported Performance Table'!$T985="",'Reported Performance Table'!$V985="",'Reported Performance Table'!$W985="",'Reported Performance Table'!$X985="",'Reported Performance Table'!$Y985="",'Reported Performance Table'!$Z985="",'Reported Performance Table'!$AH985="",'Reported Performance Table'!$AJ985="",'Reported Performance Table'!$AK985="",'Reported Performance Table'!$AN985="",'Reported Performance Table'!$AO985="",'Reported Performance Table'!#REF!="",'Reported Performance Table'!$AQ985=""),$A978&amp;", ",""))</f>
        <v/>
      </c>
    </row>
    <row r="979" spans="1:2" x14ac:dyDescent="0.25">
      <c r="A979" s="76">
        <v>986</v>
      </c>
      <c r="B979" s="75" t="str">
        <f>IF('Reported Performance Table'!$B986="","",IF(OR('Reported Performance Table'!$B986="",'Reported Performance Table'!$C986="",'Reported Performance Table'!$D986="",'Reported Performance Table'!$I986="",'Reported Performance Table'!$J986="",'Reported Performance Table'!$K986="",'Reported Performance Table'!$S986="",'Reported Performance Table'!$T986="",'Reported Performance Table'!$V986="",'Reported Performance Table'!$W986="",'Reported Performance Table'!$X986="",'Reported Performance Table'!$Y986="",'Reported Performance Table'!$Z986="",'Reported Performance Table'!$AH986="",'Reported Performance Table'!$AJ986="",'Reported Performance Table'!$AK986="",'Reported Performance Table'!$AN986="",'Reported Performance Table'!$AO986="",'Reported Performance Table'!#REF!="",'Reported Performance Table'!$AQ986=""),$A979&amp;", ",""))</f>
        <v/>
      </c>
    </row>
    <row r="980" spans="1:2" x14ac:dyDescent="0.25">
      <c r="A980" s="76">
        <v>987</v>
      </c>
      <c r="B980" s="75" t="str">
        <f>IF('Reported Performance Table'!$B987="","",IF(OR('Reported Performance Table'!$B987="",'Reported Performance Table'!$C987="",'Reported Performance Table'!$D987="",'Reported Performance Table'!$I987="",'Reported Performance Table'!$J987="",'Reported Performance Table'!$K987="",'Reported Performance Table'!$S987="",'Reported Performance Table'!$T987="",'Reported Performance Table'!$V987="",'Reported Performance Table'!$W987="",'Reported Performance Table'!$X987="",'Reported Performance Table'!$Y987="",'Reported Performance Table'!$Z987="",'Reported Performance Table'!$AH987="",'Reported Performance Table'!$AJ987="",'Reported Performance Table'!$AK987="",'Reported Performance Table'!$AN987="",'Reported Performance Table'!$AO987="",'Reported Performance Table'!#REF!="",'Reported Performance Table'!$AQ987=""),$A980&amp;", ",""))</f>
        <v/>
      </c>
    </row>
    <row r="981" spans="1:2" x14ac:dyDescent="0.25">
      <c r="A981" s="76">
        <v>988</v>
      </c>
      <c r="B981" s="75" t="str">
        <f>IF('Reported Performance Table'!$B988="","",IF(OR('Reported Performance Table'!$B988="",'Reported Performance Table'!$C988="",'Reported Performance Table'!$D988="",'Reported Performance Table'!$I988="",'Reported Performance Table'!$J988="",'Reported Performance Table'!$K988="",'Reported Performance Table'!$S988="",'Reported Performance Table'!$T988="",'Reported Performance Table'!$V988="",'Reported Performance Table'!$W988="",'Reported Performance Table'!$X988="",'Reported Performance Table'!$Y988="",'Reported Performance Table'!$Z988="",'Reported Performance Table'!$AH988="",'Reported Performance Table'!$AJ988="",'Reported Performance Table'!$AK988="",'Reported Performance Table'!$AN988="",'Reported Performance Table'!$AO988="",'Reported Performance Table'!#REF!="",'Reported Performance Table'!$AQ988=""),$A981&amp;", ",""))</f>
        <v/>
      </c>
    </row>
    <row r="982" spans="1:2" x14ac:dyDescent="0.25">
      <c r="A982" s="76">
        <v>989</v>
      </c>
      <c r="B982" s="75" t="str">
        <f>IF('Reported Performance Table'!$B989="","",IF(OR('Reported Performance Table'!$B989="",'Reported Performance Table'!$C989="",'Reported Performance Table'!$D989="",'Reported Performance Table'!$I989="",'Reported Performance Table'!$J989="",'Reported Performance Table'!$K989="",'Reported Performance Table'!$S989="",'Reported Performance Table'!$T989="",'Reported Performance Table'!$V989="",'Reported Performance Table'!$W989="",'Reported Performance Table'!$X989="",'Reported Performance Table'!$Y989="",'Reported Performance Table'!$Z989="",'Reported Performance Table'!$AH989="",'Reported Performance Table'!$AJ989="",'Reported Performance Table'!$AK989="",'Reported Performance Table'!$AN989="",'Reported Performance Table'!$AO989="",'Reported Performance Table'!#REF!="",'Reported Performance Table'!$AQ989=""),$A982&amp;", ",""))</f>
        <v/>
      </c>
    </row>
    <row r="983" spans="1:2" x14ac:dyDescent="0.25">
      <c r="A983" s="76">
        <v>990</v>
      </c>
      <c r="B983" s="75" t="str">
        <f>IF('Reported Performance Table'!$B990="","",IF(OR('Reported Performance Table'!$B990="",'Reported Performance Table'!$C990="",'Reported Performance Table'!$D990="",'Reported Performance Table'!$I990="",'Reported Performance Table'!$J990="",'Reported Performance Table'!$K990="",'Reported Performance Table'!$S990="",'Reported Performance Table'!$T990="",'Reported Performance Table'!$V990="",'Reported Performance Table'!$W990="",'Reported Performance Table'!$X990="",'Reported Performance Table'!$Y990="",'Reported Performance Table'!$Z990="",'Reported Performance Table'!$AH990="",'Reported Performance Table'!$AJ990="",'Reported Performance Table'!$AK990="",'Reported Performance Table'!$AN990="",'Reported Performance Table'!$AO990="",'Reported Performance Table'!#REF!="",'Reported Performance Table'!$AQ990=""),$A983&amp;", ",""))</f>
        <v/>
      </c>
    </row>
    <row r="984" spans="1:2" x14ac:dyDescent="0.25">
      <c r="A984" s="76">
        <v>991</v>
      </c>
      <c r="B984" s="75" t="str">
        <f>IF('Reported Performance Table'!$B991="","",IF(OR('Reported Performance Table'!$B991="",'Reported Performance Table'!$C991="",'Reported Performance Table'!$D991="",'Reported Performance Table'!$I991="",'Reported Performance Table'!$J991="",'Reported Performance Table'!$K991="",'Reported Performance Table'!$S991="",'Reported Performance Table'!$T991="",'Reported Performance Table'!$V991="",'Reported Performance Table'!$W991="",'Reported Performance Table'!$X991="",'Reported Performance Table'!$Y991="",'Reported Performance Table'!$Z991="",'Reported Performance Table'!$AH991="",'Reported Performance Table'!$AJ991="",'Reported Performance Table'!$AK991="",'Reported Performance Table'!$AN991="",'Reported Performance Table'!$AO991="",'Reported Performance Table'!#REF!="",'Reported Performance Table'!$AQ991=""),$A984&amp;", ",""))</f>
        <v/>
      </c>
    </row>
    <row r="985" spans="1:2" x14ac:dyDescent="0.25">
      <c r="A985" s="76">
        <v>992</v>
      </c>
      <c r="B985" s="75" t="str">
        <f>IF('Reported Performance Table'!$B992="","",IF(OR('Reported Performance Table'!$B992="",'Reported Performance Table'!$C992="",'Reported Performance Table'!$D992="",'Reported Performance Table'!$I992="",'Reported Performance Table'!$J992="",'Reported Performance Table'!$K992="",'Reported Performance Table'!$S992="",'Reported Performance Table'!$T992="",'Reported Performance Table'!$V992="",'Reported Performance Table'!$W992="",'Reported Performance Table'!$X992="",'Reported Performance Table'!$Y992="",'Reported Performance Table'!$Z992="",'Reported Performance Table'!$AH992="",'Reported Performance Table'!$AJ992="",'Reported Performance Table'!$AK992="",'Reported Performance Table'!$AN992="",'Reported Performance Table'!$AO992="",'Reported Performance Table'!#REF!="",'Reported Performance Table'!$AQ992=""),$A985&amp;", ",""))</f>
        <v/>
      </c>
    </row>
    <row r="986" spans="1:2" x14ac:dyDescent="0.25">
      <c r="A986" s="76">
        <v>993</v>
      </c>
      <c r="B986" s="75" t="str">
        <f>IF('Reported Performance Table'!$B993="","",IF(OR('Reported Performance Table'!$B993="",'Reported Performance Table'!$C993="",'Reported Performance Table'!$D993="",'Reported Performance Table'!$I993="",'Reported Performance Table'!$J993="",'Reported Performance Table'!$K993="",'Reported Performance Table'!$S993="",'Reported Performance Table'!$T993="",'Reported Performance Table'!$V993="",'Reported Performance Table'!$W993="",'Reported Performance Table'!$X993="",'Reported Performance Table'!$Y993="",'Reported Performance Table'!$Z993="",'Reported Performance Table'!$AH993="",'Reported Performance Table'!$AJ993="",'Reported Performance Table'!$AK993="",'Reported Performance Table'!$AN993="",'Reported Performance Table'!$AO993="",'Reported Performance Table'!#REF!="",'Reported Performance Table'!$AQ993=""),$A986&amp;", ",""))</f>
        <v/>
      </c>
    </row>
    <row r="987" spans="1:2" x14ac:dyDescent="0.25">
      <c r="A987" s="76">
        <v>994</v>
      </c>
      <c r="B987" s="75" t="str">
        <f>IF('Reported Performance Table'!$B994="","",IF(OR('Reported Performance Table'!$B994="",'Reported Performance Table'!$C994="",'Reported Performance Table'!$D994="",'Reported Performance Table'!$I994="",'Reported Performance Table'!$J994="",'Reported Performance Table'!$K994="",'Reported Performance Table'!$S994="",'Reported Performance Table'!$T994="",'Reported Performance Table'!$V994="",'Reported Performance Table'!$W994="",'Reported Performance Table'!$X994="",'Reported Performance Table'!$Y994="",'Reported Performance Table'!$Z994="",'Reported Performance Table'!$AH994="",'Reported Performance Table'!$AJ994="",'Reported Performance Table'!$AK994="",'Reported Performance Table'!$AN994="",'Reported Performance Table'!$AO994="",'Reported Performance Table'!#REF!="",'Reported Performance Table'!$AQ994=""),$A987&amp;", ",""))</f>
        <v/>
      </c>
    </row>
    <row r="988" spans="1:2" x14ac:dyDescent="0.25">
      <c r="A988" s="76">
        <v>995</v>
      </c>
      <c r="B988" s="75" t="str">
        <f>IF('Reported Performance Table'!$B995="","",IF(OR('Reported Performance Table'!$B995="",'Reported Performance Table'!$C995="",'Reported Performance Table'!$D995="",'Reported Performance Table'!$I995="",'Reported Performance Table'!$J995="",'Reported Performance Table'!$K995="",'Reported Performance Table'!$S995="",'Reported Performance Table'!$T995="",'Reported Performance Table'!$V995="",'Reported Performance Table'!$W995="",'Reported Performance Table'!$X995="",'Reported Performance Table'!$Y995="",'Reported Performance Table'!$Z995="",'Reported Performance Table'!$AH995="",'Reported Performance Table'!$AJ995="",'Reported Performance Table'!$AK995="",'Reported Performance Table'!$AN995="",'Reported Performance Table'!$AO995="",'Reported Performance Table'!#REF!="",'Reported Performance Table'!$AQ995=""),$A988&amp;", ",""))</f>
        <v/>
      </c>
    </row>
    <row r="989" spans="1:2" x14ac:dyDescent="0.25">
      <c r="A989" s="76">
        <v>996</v>
      </c>
      <c r="B989" s="75" t="str">
        <f>IF('Reported Performance Table'!$B996="","",IF(OR('Reported Performance Table'!$B996="",'Reported Performance Table'!$C996="",'Reported Performance Table'!$D996="",'Reported Performance Table'!$I996="",'Reported Performance Table'!$J996="",'Reported Performance Table'!$K996="",'Reported Performance Table'!$S996="",'Reported Performance Table'!$T996="",'Reported Performance Table'!$V996="",'Reported Performance Table'!$W996="",'Reported Performance Table'!$X996="",'Reported Performance Table'!$Y996="",'Reported Performance Table'!$Z996="",'Reported Performance Table'!$AH996="",'Reported Performance Table'!$AJ996="",'Reported Performance Table'!$AK996="",'Reported Performance Table'!$AN996="",'Reported Performance Table'!$AO996="",'Reported Performance Table'!#REF!="",'Reported Performance Table'!$AQ996=""),$A989&amp;", ",""))</f>
        <v/>
      </c>
    </row>
    <row r="990" spans="1:2" x14ac:dyDescent="0.25">
      <c r="A990" s="76">
        <v>997</v>
      </c>
      <c r="B990" s="75" t="str">
        <f>IF('Reported Performance Table'!$B997="","",IF(OR('Reported Performance Table'!$B997="",'Reported Performance Table'!$C997="",'Reported Performance Table'!$D997="",'Reported Performance Table'!$I997="",'Reported Performance Table'!$J997="",'Reported Performance Table'!$K997="",'Reported Performance Table'!$S997="",'Reported Performance Table'!$T997="",'Reported Performance Table'!$V997="",'Reported Performance Table'!$W997="",'Reported Performance Table'!$X997="",'Reported Performance Table'!$Y997="",'Reported Performance Table'!$Z997="",'Reported Performance Table'!$AH997="",'Reported Performance Table'!$AJ997="",'Reported Performance Table'!$AK997="",'Reported Performance Table'!$AN997="",'Reported Performance Table'!$AO997="",'Reported Performance Table'!#REF!="",'Reported Performance Table'!$AQ997=""),$A990&amp;", ",""))</f>
        <v/>
      </c>
    </row>
    <row r="991" spans="1:2" x14ac:dyDescent="0.25">
      <c r="A991" s="76">
        <v>998</v>
      </c>
      <c r="B991" s="75" t="str">
        <f>IF('Reported Performance Table'!$B998="","",IF(OR('Reported Performance Table'!$B998="",'Reported Performance Table'!$C998="",'Reported Performance Table'!$D998="",'Reported Performance Table'!$I998="",'Reported Performance Table'!$J998="",'Reported Performance Table'!$K998="",'Reported Performance Table'!$S998="",'Reported Performance Table'!$T998="",'Reported Performance Table'!$V998="",'Reported Performance Table'!$W998="",'Reported Performance Table'!$X998="",'Reported Performance Table'!$Y998="",'Reported Performance Table'!$Z998="",'Reported Performance Table'!$AH998="",'Reported Performance Table'!$AJ998="",'Reported Performance Table'!$AK998="",'Reported Performance Table'!$AN998="",'Reported Performance Table'!$AO998="",'Reported Performance Table'!#REF!="",'Reported Performance Table'!$AQ998=""),$A991&amp;", ",""))</f>
        <v/>
      </c>
    </row>
    <row r="992" spans="1:2" x14ac:dyDescent="0.25">
      <c r="A992" s="76">
        <v>999</v>
      </c>
      <c r="B992" s="75" t="str">
        <f>IF('Reported Performance Table'!$B999="","",IF(OR('Reported Performance Table'!$B999="",'Reported Performance Table'!$C999="",'Reported Performance Table'!$D999="",'Reported Performance Table'!$I999="",'Reported Performance Table'!$J999="",'Reported Performance Table'!$K999="",'Reported Performance Table'!$S999="",'Reported Performance Table'!$T999="",'Reported Performance Table'!$V999="",'Reported Performance Table'!$W999="",'Reported Performance Table'!$X999="",'Reported Performance Table'!$Y999="",'Reported Performance Table'!$Z999="",'Reported Performance Table'!$AH999="",'Reported Performance Table'!$AJ999="",'Reported Performance Table'!$AK999="",'Reported Performance Table'!$AN999="",'Reported Performance Table'!$AO999="",'Reported Performance Table'!#REF!="",'Reported Performance Table'!$AQ999=""),$A992&amp;", ",""))</f>
        <v/>
      </c>
    </row>
    <row r="993" spans="1:2" x14ac:dyDescent="0.25">
      <c r="A993" s="76">
        <v>1000</v>
      </c>
      <c r="B993" s="75" t="str">
        <f>IF('Reported Performance Table'!$B1000="","",IF(OR('Reported Performance Table'!$B1000="",'Reported Performance Table'!$C1000="",'Reported Performance Table'!$D1000="",'Reported Performance Table'!$I1000="",'Reported Performance Table'!$J1000="",'Reported Performance Table'!$K1000="",'Reported Performance Table'!$S1000="",'Reported Performance Table'!$T1000="",'Reported Performance Table'!$V1000="",'Reported Performance Table'!$W1000="",'Reported Performance Table'!$X1000="",'Reported Performance Table'!$Y1000="",'Reported Performance Table'!$Z1000="",'Reported Performance Table'!$AH1000="",'Reported Performance Table'!$AJ1000="",'Reported Performance Table'!$AK1000="",'Reported Performance Table'!$AN1000="",'Reported Performance Table'!$AO1000="",'Reported Performance Table'!#REF!="",'Reported Performance Table'!$AQ1000=""),$A993&amp;", ",""))</f>
        <v/>
      </c>
    </row>
    <row r="994" spans="1:2" x14ac:dyDescent="0.25">
      <c r="A994" s="76">
        <v>1001</v>
      </c>
      <c r="B994" s="75" t="str">
        <f>IF('Reported Performance Table'!$B1001="","",IF(OR('Reported Performance Table'!$B1001="",'Reported Performance Table'!$C1001="",'Reported Performance Table'!$D1001="",'Reported Performance Table'!$I1001="",'Reported Performance Table'!$J1001="",'Reported Performance Table'!$K1001="",'Reported Performance Table'!$S1001="",'Reported Performance Table'!$T1001="",'Reported Performance Table'!$V1001="",'Reported Performance Table'!$W1001="",'Reported Performance Table'!$X1001="",'Reported Performance Table'!$Y1001="",'Reported Performance Table'!$Z1001="",'Reported Performance Table'!$AH1001="",'Reported Performance Table'!$AJ1001="",'Reported Performance Table'!$AK1001="",'Reported Performance Table'!$AN1001="",'Reported Performance Table'!$AO1001="",'Reported Performance Table'!#REF!="",'Reported Performance Table'!$AQ1001=""),$A994&amp;", ",""))</f>
        <v/>
      </c>
    </row>
    <row r="995" spans="1:2" x14ac:dyDescent="0.25">
      <c r="A995" s="76">
        <v>1002</v>
      </c>
      <c r="B995" s="75" t="str">
        <f>IF('Reported Performance Table'!$B1002="","",IF(OR('Reported Performance Table'!$B1002="",'Reported Performance Table'!$C1002="",'Reported Performance Table'!$D1002="",'Reported Performance Table'!$I1002="",'Reported Performance Table'!$J1002="",'Reported Performance Table'!$K1002="",'Reported Performance Table'!$S1002="",'Reported Performance Table'!$T1002="",'Reported Performance Table'!$V1002="",'Reported Performance Table'!$W1002="",'Reported Performance Table'!$X1002="",'Reported Performance Table'!$Y1002="",'Reported Performance Table'!$Z1002="",'Reported Performance Table'!$AH1002="",'Reported Performance Table'!$AJ1002="",'Reported Performance Table'!$AK1002="",'Reported Performance Table'!$AN1002="",'Reported Performance Table'!$AO1002="",'Reported Performance Table'!#REF!="",'Reported Performance Table'!$AQ1002=""),$A995&amp;", ",""))</f>
        <v/>
      </c>
    </row>
    <row r="996" spans="1:2" x14ac:dyDescent="0.25">
      <c r="A996" s="76">
        <v>1003</v>
      </c>
      <c r="B996" s="75" t="str">
        <f>IF('Reported Performance Table'!$B1003="","",IF(OR('Reported Performance Table'!$B1003="",'Reported Performance Table'!$C1003="",'Reported Performance Table'!$D1003="",'Reported Performance Table'!$I1003="",'Reported Performance Table'!$J1003="",'Reported Performance Table'!$K1003="",'Reported Performance Table'!$S1003="",'Reported Performance Table'!$T1003="",'Reported Performance Table'!$V1003="",'Reported Performance Table'!$W1003="",'Reported Performance Table'!$X1003="",'Reported Performance Table'!$Y1003="",'Reported Performance Table'!$Z1003="",'Reported Performance Table'!$AH1003="",'Reported Performance Table'!$AJ1003="",'Reported Performance Table'!$AK1003="",'Reported Performance Table'!$AN1003="",'Reported Performance Table'!$AO1003="",'Reported Performance Table'!#REF!="",'Reported Performance Table'!$AQ1003=""),$A996&amp;", ",""))</f>
        <v/>
      </c>
    </row>
    <row r="997" spans="1:2" x14ac:dyDescent="0.25">
      <c r="A997" s="76">
        <v>1004</v>
      </c>
      <c r="B997" s="75" t="str">
        <f>IF('Reported Performance Table'!$B1004="","",IF(OR('Reported Performance Table'!$B1004="",'Reported Performance Table'!$C1004="",'Reported Performance Table'!$D1004="",'Reported Performance Table'!$I1004="",'Reported Performance Table'!$J1004="",'Reported Performance Table'!$K1004="",'Reported Performance Table'!$S1004="",'Reported Performance Table'!$T1004="",'Reported Performance Table'!$V1004="",'Reported Performance Table'!$W1004="",'Reported Performance Table'!$X1004="",'Reported Performance Table'!$Y1004="",'Reported Performance Table'!$Z1004="",'Reported Performance Table'!$AH1004="",'Reported Performance Table'!$AJ1004="",'Reported Performance Table'!$AK1004="",'Reported Performance Table'!$AN1004="",'Reported Performance Table'!$AO1004="",'Reported Performance Table'!#REF!="",'Reported Performance Table'!$AQ1004=""),$A997&amp;", ",""))</f>
        <v/>
      </c>
    </row>
    <row r="998" spans="1:2" x14ac:dyDescent="0.25">
      <c r="A998" s="76">
        <v>1005</v>
      </c>
      <c r="B998" s="75" t="str">
        <f>IF('Reported Performance Table'!$B1005="","",IF(OR('Reported Performance Table'!$B1005="",'Reported Performance Table'!$C1005="",'Reported Performance Table'!$D1005="",'Reported Performance Table'!$I1005="",'Reported Performance Table'!$J1005="",'Reported Performance Table'!$K1005="",'Reported Performance Table'!$S1005="",'Reported Performance Table'!$T1005="",'Reported Performance Table'!$V1005="",'Reported Performance Table'!$W1005="",'Reported Performance Table'!$X1005="",'Reported Performance Table'!$Y1005="",'Reported Performance Table'!$Z1005="",'Reported Performance Table'!$AH1005="",'Reported Performance Table'!$AJ1005="",'Reported Performance Table'!$AK1005="",'Reported Performance Table'!$AN1005="",'Reported Performance Table'!$AO1005="",'Reported Performance Table'!#REF!="",'Reported Performance Table'!$AQ1005=""),$A998&amp;", ",""))</f>
        <v/>
      </c>
    </row>
    <row r="999" spans="1:2" x14ac:dyDescent="0.25">
      <c r="A999" s="76">
        <v>1006</v>
      </c>
      <c r="B999" s="75" t="str">
        <f>IF('Reported Performance Table'!$B1006="","",IF(OR('Reported Performance Table'!$B1006="",'Reported Performance Table'!$C1006="",'Reported Performance Table'!$D1006="",'Reported Performance Table'!$I1006="",'Reported Performance Table'!$J1006="",'Reported Performance Table'!$K1006="",'Reported Performance Table'!$S1006="",'Reported Performance Table'!$T1006="",'Reported Performance Table'!$V1006="",'Reported Performance Table'!$W1006="",'Reported Performance Table'!$X1006="",'Reported Performance Table'!$Y1006="",'Reported Performance Table'!$Z1006="",'Reported Performance Table'!$AH1006="",'Reported Performance Table'!$AJ1006="",'Reported Performance Table'!$AK1006="",'Reported Performance Table'!$AN1006="",'Reported Performance Table'!$AO1006="",'Reported Performance Table'!#REF!="",'Reported Performance Table'!$AQ1006=""),$A999&amp;", ",""))</f>
        <v/>
      </c>
    </row>
    <row r="1000" spans="1:2" x14ac:dyDescent="0.25">
      <c r="A1000" s="76">
        <v>1007</v>
      </c>
      <c r="B1000" s="75" t="str">
        <f>IF('Reported Performance Table'!$B1007="","",IF(OR('Reported Performance Table'!$B1007="",'Reported Performance Table'!$C1007="",'Reported Performance Table'!$D1007="",'Reported Performance Table'!$I1007="",'Reported Performance Table'!$J1007="",'Reported Performance Table'!$K1007="",'Reported Performance Table'!$S1007="",'Reported Performance Table'!$T1007="",'Reported Performance Table'!$V1007="",'Reported Performance Table'!$W1007="",'Reported Performance Table'!$X1007="",'Reported Performance Table'!$Y1007="",'Reported Performance Table'!$Z1007="",'Reported Performance Table'!$AH1007="",'Reported Performance Table'!$AJ1007="",'Reported Performance Table'!$AK1007="",'Reported Performance Table'!$AN1007="",'Reported Performance Table'!$AO1007="",'Reported Performance Table'!#REF!="",'Reported Performance Table'!$AQ1007=""),$A1000&amp;", ",""))</f>
        <v/>
      </c>
    </row>
    <row r="1001" spans="1:2" x14ac:dyDescent="0.25">
      <c r="A1001" s="76">
        <v>1008</v>
      </c>
      <c r="B1001" s="75" t="str">
        <f>IF('Reported Performance Table'!$B1008="","",IF(OR('Reported Performance Table'!$B1008="",'Reported Performance Table'!$C1008="",'Reported Performance Table'!$D1008="",'Reported Performance Table'!$I1008="",'Reported Performance Table'!$J1008="",'Reported Performance Table'!$K1008="",'Reported Performance Table'!$S1008="",'Reported Performance Table'!$T1008="",'Reported Performance Table'!$V1008="",'Reported Performance Table'!$W1008="",'Reported Performance Table'!$X1008="",'Reported Performance Table'!$Y1008="",'Reported Performance Table'!$Z1008="",'Reported Performance Table'!$AH1008="",'Reported Performance Table'!$AJ1008="",'Reported Performance Table'!$AK1008="",'Reported Performance Table'!$AN1008="",'Reported Performance Table'!$AO1008="",'Reported Performance Table'!#REF!="",'Reported Performance Table'!$AQ1008=""),$A1001&amp;", ",""))</f>
        <v/>
      </c>
    </row>
    <row r="1002" spans="1:2" x14ac:dyDescent="0.25">
      <c r="A1002" s="76">
        <v>1009</v>
      </c>
      <c r="B1002" s="75" t="str">
        <f>IF('Reported Performance Table'!$B1009="","",IF(OR('Reported Performance Table'!$B1009="",'Reported Performance Table'!$C1009="",'Reported Performance Table'!$D1009="",'Reported Performance Table'!$I1009="",'Reported Performance Table'!$J1009="",'Reported Performance Table'!$K1009="",'Reported Performance Table'!$S1009="",'Reported Performance Table'!$T1009="",'Reported Performance Table'!$V1009="",'Reported Performance Table'!$W1009="",'Reported Performance Table'!$X1009="",'Reported Performance Table'!$Y1009="",'Reported Performance Table'!$Z1009="",'Reported Performance Table'!$AH1009="",'Reported Performance Table'!$AJ1009="",'Reported Performance Table'!$AK1009="",'Reported Performance Table'!$AN1009="",'Reported Performance Table'!$AO1009="",'Reported Performance Table'!#REF!="",'Reported Performance Table'!$AQ1009=""),$A1002&amp;", ",""))</f>
        <v/>
      </c>
    </row>
    <row r="1003" spans="1:2" x14ac:dyDescent="0.25">
      <c r="A1003" s="76">
        <v>1010</v>
      </c>
      <c r="B1003" s="75" t="str">
        <f>IF('Reported Performance Table'!$B1010="","",IF(OR('Reported Performance Table'!$B1010="",'Reported Performance Table'!$C1010="",'Reported Performance Table'!$D1010="",'Reported Performance Table'!$I1010="",'Reported Performance Table'!$J1010="",'Reported Performance Table'!$K1010="",'Reported Performance Table'!$S1010="",'Reported Performance Table'!$T1010="",'Reported Performance Table'!$V1010="",'Reported Performance Table'!$W1010="",'Reported Performance Table'!$X1010="",'Reported Performance Table'!$Y1010="",'Reported Performance Table'!$Z1010="",'Reported Performance Table'!$AH1010="",'Reported Performance Table'!$AJ1010="",'Reported Performance Table'!$AK1010="",'Reported Performance Table'!$AN1010="",'Reported Performance Table'!$AO1010="",'Reported Performance Table'!#REF!="",'Reported Performance Table'!$AQ1010=""),$A1003&amp;", ",""))</f>
        <v/>
      </c>
    </row>
    <row r="1004" spans="1:2" x14ac:dyDescent="0.25">
      <c r="A1004" s="76">
        <v>1011</v>
      </c>
      <c r="B1004" s="75" t="str">
        <f>IF('Reported Performance Table'!$B1011="","",IF(OR('Reported Performance Table'!$B1011="",'Reported Performance Table'!$C1011="",'Reported Performance Table'!$D1011="",'Reported Performance Table'!$I1011="",'Reported Performance Table'!$J1011="",'Reported Performance Table'!$K1011="",'Reported Performance Table'!$S1011="",'Reported Performance Table'!$T1011="",'Reported Performance Table'!$V1011="",'Reported Performance Table'!$W1011="",'Reported Performance Table'!$X1011="",'Reported Performance Table'!$Y1011="",'Reported Performance Table'!$Z1011="",'Reported Performance Table'!$AH1011="",'Reported Performance Table'!$AJ1011="",'Reported Performance Table'!$AK1011="",'Reported Performance Table'!$AN1011="",'Reported Performance Table'!$AO1011="",'Reported Performance Table'!#REF!="",'Reported Performance Table'!$AQ1011=""),$A1004&amp;", ",""))</f>
        <v/>
      </c>
    </row>
    <row r="1005" spans="1:2" x14ac:dyDescent="0.25">
      <c r="A1005" s="76">
        <v>1012</v>
      </c>
      <c r="B1005" s="75" t="str">
        <f>IF('Reported Performance Table'!$B1012="","",IF(OR('Reported Performance Table'!$B1012="",'Reported Performance Table'!$C1012="",'Reported Performance Table'!$D1012="",'Reported Performance Table'!$I1012="",'Reported Performance Table'!$J1012="",'Reported Performance Table'!$K1012="",'Reported Performance Table'!$S1012="",'Reported Performance Table'!$T1012="",'Reported Performance Table'!$V1012="",'Reported Performance Table'!$W1012="",'Reported Performance Table'!$X1012="",'Reported Performance Table'!$Y1012="",'Reported Performance Table'!$Z1012="",'Reported Performance Table'!$AH1012="",'Reported Performance Table'!$AJ1012="",'Reported Performance Table'!$AK1012="",'Reported Performance Table'!$AN1012="",'Reported Performance Table'!$AO1012="",'Reported Performance Table'!#REF!="",'Reported Performance Table'!$AQ1012=""),$A1005&amp;", ",""))</f>
        <v/>
      </c>
    </row>
    <row r="1006" spans="1:2" x14ac:dyDescent="0.25">
      <c r="A1006" s="76">
        <v>1013</v>
      </c>
      <c r="B1006" s="75" t="str">
        <f>IF('Reported Performance Table'!$B1013="","",IF(OR('Reported Performance Table'!$B1013="",'Reported Performance Table'!$C1013="",'Reported Performance Table'!$D1013="",'Reported Performance Table'!$I1013="",'Reported Performance Table'!$J1013="",'Reported Performance Table'!$K1013="",'Reported Performance Table'!$S1013="",'Reported Performance Table'!$T1013="",'Reported Performance Table'!$V1013="",'Reported Performance Table'!$W1013="",'Reported Performance Table'!$X1013="",'Reported Performance Table'!$Y1013="",'Reported Performance Table'!$Z1013="",'Reported Performance Table'!$AH1013="",'Reported Performance Table'!$AJ1013="",'Reported Performance Table'!$AK1013="",'Reported Performance Table'!$AN1013="",'Reported Performance Table'!$AO1013="",'Reported Performance Table'!#REF!="",'Reported Performance Table'!$AQ1013=""),$A1006&amp;", ",""))</f>
        <v/>
      </c>
    </row>
    <row r="1007" spans="1:2" x14ac:dyDescent="0.25">
      <c r="A1007" s="76">
        <v>1014</v>
      </c>
      <c r="B1007" s="75" t="str">
        <f>IF('Reported Performance Table'!$B1014="","",IF(OR('Reported Performance Table'!$B1014="",'Reported Performance Table'!$C1014="",'Reported Performance Table'!$D1014="",'Reported Performance Table'!$I1014="",'Reported Performance Table'!$J1014="",'Reported Performance Table'!$K1014="",'Reported Performance Table'!$S1014="",'Reported Performance Table'!$T1014="",'Reported Performance Table'!$V1014="",'Reported Performance Table'!$W1014="",'Reported Performance Table'!$X1014="",'Reported Performance Table'!$Y1014="",'Reported Performance Table'!$Z1014="",'Reported Performance Table'!$AH1014="",'Reported Performance Table'!$AJ1014="",'Reported Performance Table'!$AK1014="",'Reported Performance Table'!$AN1014="",'Reported Performance Table'!$AO1014="",'Reported Performance Table'!#REF!="",'Reported Performance Table'!$AQ1014=""),$A1007&amp;", ",""))</f>
        <v/>
      </c>
    </row>
    <row r="1008" spans="1:2" x14ac:dyDescent="0.25">
      <c r="A1008" s="76">
        <v>1015</v>
      </c>
      <c r="B1008" s="75" t="str">
        <f>IF('Reported Performance Table'!$B1015="","",IF(OR('Reported Performance Table'!$B1015="",'Reported Performance Table'!$C1015="",'Reported Performance Table'!$D1015="",'Reported Performance Table'!$I1015="",'Reported Performance Table'!$J1015="",'Reported Performance Table'!$K1015="",'Reported Performance Table'!$S1015="",'Reported Performance Table'!$T1015="",'Reported Performance Table'!$V1015="",'Reported Performance Table'!$W1015="",'Reported Performance Table'!$X1015="",'Reported Performance Table'!$Y1015="",'Reported Performance Table'!$Z1015="",'Reported Performance Table'!$AH1015="",'Reported Performance Table'!$AJ1015="",'Reported Performance Table'!$AK1015="",'Reported Performance Table'!$AN1015="",'Reported Performance Table'!$AO1015="",'Reported Performance Table'!#REF!="",'Reported Performance Table'!$AQ1015=""),$A1008&amp;", ",""))</f>
        <v/>
      </c>
    </row>
    <row r="1009" spans="1:2" x14ac:dyDescent="0.25">
      <c r="A1009" s="76">
        <v>1016</v>
      </c>
      <c r="B1009" s="75" t="str">
        <f>IF('Reported Performance Table'!$B1016="","",IF(OR('Reported Performance Table'!$B1016="",'Reported Performance Table'!$C1016="",'Reported Performance Table'!$D1016="",'Reported Performance Table'!$I1016="",'Reported Performance Table'!$J1016="",'Reported Performance Table'!$K1016="",'Reported Performance Table'!$S1016="",'Reported Performance Table'!$T1016="",'Reported Performance Table'!$V1016="",'Reported Performance Table'!$W1016="",'Reported Performance Table'!$X1016="",'Reported Performance Table'!$Y1016="",'Reported Performance Table'!$Z1016="",'Reported Performance Table'!$AH1016="",'Reported Performance Table'!$AJ1016="",'Reported Performance Table'!$AK1016="",'Reported Performance Table'!$AN1016="",'Reported Performance Table'!$AO1016="",'Reported Performance Table'!#REF!="",'Reported Performance Table'!$AQ1016=""),$A1009&amp;", ",""))</f>
        <v/>
      </c>
    </row>
    <row r="1010" spans="1:2" x14ac:dyDescent="0.25">
      <c r="A1010" s="76">
        <v>1017</v>
      </c>
      <c r="B1010" s="75" t="str">
        <f>IF('Reported Performance Table'!$B1017="","",IF(OR('Reported Performance Table'!$B1017="",'Reported Performance Table'!$C1017="",'Reported Performance Table'!$D1017="",'Reported Performance Table'!$I1017="",'Reported Performance Table'!$J1017="",'Reported Performance Table'!$K1017="",'Reported Performance Table'!$S1017="",'Reported Performance Table'!$T1017="",'Reported Performance Table'!$V1017="",'Reported Performance Table'!$W1017="",'Reported Performance Table'!$X1017="",'Reported Performance Table'!$Y1017="",'Reported Performance Table'!$Z1017="",'Reported Performance Table'!$AH1017="",'Reported Performance Table'!$AJ1017="",'Reported Performance Table'!$AK1017="",'Reported Performance Table'!$AN1017="",'Reported Performance Table'!$AO1017="",'Reported Performance Table'!#REF!="",'Reported Performance Table'!$AQ1017=""),$A1010&amp;", ",""))</f>
        <v/>
      </c>
    </row>
    <row r="1011" spans="1:2" x14ac:dyDescent="0.25">
      <c r="A1011" s="76">
        <v>1018</v>
      </c>
      <c r="B1011" s="75" t="str">
        <f>IF('Reported Performance Table'!$B1018="","",IF(OR('Reported Performance Table'!$B1018="",'Reported Performance Table'!$C1018="",'Reported Performance Table'!$D1018="",'Reported Performance Table'!$I1018="",'Reported Performance Table'!$J1018="",'Reported Performance Table'!$K1018="",'Reported Performance Table'!$S1018="",'Reported Performance Table'!$T1018="",'Reported Performance Table'!$V1018="",'Reported Performance Table'!$W1018="",'Reported Performance Table'!$X1018="",'Reported Performance Table'!$Y1018="",'Reported Performance Table'!$Z1018="",'Reported Performance Table'!$AH1018="",'Reported Performance Table'!$AJ1018="",'Reported Performance Table'!$AK1018="",'Reported Performance Table'!$AN1018="",'Reported Performance Table'!$AO1018="",'Reported Performance Table'!#REF!="",'Reported Performance Table'!$AQ1018=""),$A1011&amp;", ",""))</f>
        <v/>
      </c>
    </row>
    <row r="1012" spans="1:2" x14ac:dyDescent="0.25">
      <c r="A1012" s="76">
        <v>1019</v>
      </c>
      <c r="B1012" s="75" t="str">
        <f>IF('Reported Performance Table'!$B1019="","",IF(OR('Reported Performance Table'!$B1019="",'Reported Performance Table'!$C1019="",'Reported Performance Table'!$D1019="",'Reported Performance Table'!$I1019="",'Reported Performance Table'!$J1019="",'Reported Performance Table'!$K1019="",'Reported Performance Table'!$S1019="",'Reported Performance Table'!$T1019="",'Reported Performance Table'!$V1019="",'Reported Performance Table'!$W1019="",'Reported Performance Table'!$X1019="",'Reported Performance Table'!$Y1019="",'Reported Performance Table'!$Z1019="",'Reported Performance Table'!$AH1019="",'Reported Performance Table'!$AJ1019="",'Reported Performance Table'!$AK1019="",'Reported Performance Table'!$AN1019="",'Reported Performance Table'!$AO1019="",'Reported Performance Table'!#REF!="",'Reported Performance Table'!$AQ1019=""),$A1012&amp;", ",""))</f>
        <v/>
      </c>
    </row>
    <row r="1013" spans="1:2" x14ac:dyDescent="0.25">
      <c r="A1013" s="76">
        <v>1020</v>
      </c>
      <c r="B1013" s="75" t="str">
        <f>IF('Reported Performance Table'!$B1020="","",IF(OR('Reported Performance Table'!$B1020="",'Reported Performance Table'!$C1020="",'Reported Performance Table'!$D1020="",'Reported Performance Table'!$I1020="",'Reported Performance Table'!$J1020="",'Reported Performance Table'!$K1020="",'Reported Performance Table'!$S1020="",'Reported Performance Table'!$T1020="",'Reported Performance Table'!$V1020="",'Reported Performance Table'!$W1020="",'Reported Performance Table'!$X1020="",'Reported Performance Table'!$Y1020="",'Reported Performance Table'!$Z1020="",'Reported Performance Table'!$AH1020="",'Reported Performance Table'!$AJ1020="",'Reported Performance Table'!$AK1020="",'Reported Performance Table'!$AN1020="",'Reported Performance Table'!$AO1020="",'Reported Performance Table'!#REF!="",'Reported Performance Table'!$AQ1020=""),$A1013&amp;", ",""))</f>
        <v/>
      </c>
    </row>
    <row r="1014" spans="1:2" x14ac:dyDescent="0.25">
      <c r="A1014" s="76">
        <v>1021</v>
      </c>
      <c r="B1014" s="75" t="str">
        <f>IF('Reported Performance Table'!$B1021="","",IF(OR('Reported Performance Table'!$B1021="",'Reported Performance Table'!$C1021="",'Reported Performance Table'!$D1021="",'Reported Performance Table'!$I1021="",'Reported Performance Table'!$J1021="",'Reported Performance Table'!$K1021="",'Reported Performance Table'!$S1021="",'Reported Performance Table'!$T1021="",'Reported Performance Table'!$V1021="",'Reported Performance Table'!$W1021="",'Reported Performance Table'!$X1021="",'Reported Performance Table'!$Y1021="",'Reported Performance Table'!$Z1021="",'Reported Performance Table'!$AH1021="",'Reported Performance Table'!$AJ1021="",'Reported Performance Table'!$AK1021="",'Reported Performance Table'!$AN1021="",'Reported Performance Table'!$AO1021="",'Reported Performance Table'!#REF!="",'Reported Performance Table'!$AQ1021=""),$A1014&amp;", ",""))</f>
        <v/>
      </c>
    </row>
    <row r="1015" spans="1:2" x14ac:dyDescent="0.25">
      <c r="A1015" s="76">
        <v>1022</v>
      </c>
      <c r="B1015" s="75" t="str">
        <f>IF('Reported Performance Table'!$B1022="","",IF(OR('Reported Performance Table'!$B1022="",'Reported Performance Table'!$C1022="",'Reported Performance Table'!$D1022="",'Reported Performance Table'!$I1022="",'Reported Performance Table'!$J1022="",'Reported Performance Table'!$K1022="",'Reported Performance Table'!$S1022="",'Reported Performance Table'!$T1022="",'Reported Performance Table'!$V1022="",'Reported Performance Table'!$W1022="",'Reported Performance Table'!$X1022="",'Reported Performance Table'!$Y1022="",'Reported Performance Table'!$Z1022="",'Reported Performance Table'!$AH1022="",'Reported Performance Table'!$AJ1022="",'Reported Performance Table'!$AK1022="",'Reported Performance Table'!$AN1022="",'Reported Performance Table'!$AO1022="",'Reported Performance Table'!#REF!="",'Reported Performance Table'!$AQ1022=""),$A1015&amp;", ",""))</f>
        <v/>
      </c>
    </row>
    <row r="1016" spans="1:2" x14ac:dyDescent="0.25">
      <c r="A1016" s="76">
        <v>1023</v>
      </c>
      <c r="B1016" s="75" t="str">
        <f>IF('Reported Performance Table'!$B1023="","",IF(OR('Reported Performance Table'!$B1023="",'Reported Performance Table'!$C1023="",'Reported Performance Table'!$D1023="",'Reported Performance Table'!$I1023="",'Reported Performance Table'!$J1023="",'Reported Performance Table'!$K1023="",'Reported Performance Table'!$S1023="",'Reported Performance Table'!$T1023="",'Reported Performance Table'!$V1023="",'Reported Performance Table'!$W1023="",'Reported Performance Table'!$X1023="",'Reported Performance Table'!$Y1023="",'Reported Performance Table'!$Z1023="",'Reported Performance Table'!$AH1023="",'Reported Performance Table'!$AJ1023="",'Reported Performance Table'!$AK1023="",'Reported Performance Table'!$AN1023="",'Reported Performance Table'!$AO1023="",'Reported Performance Table'!#REF!="",'Reported Performance Table'!$AQ1023=""),$A1016&amp;", ",""))</f>
        <v/>
      </c>
    </row>
    <row r="1017" spans="1:2" x14ac:dyDescent="0.25">
      <c r="A1017" s="76">
        <v>1024</v>
      </c>
      <c r="B1017" s="75" t="str">
        <f>IF('Reported Performance Table'!$B1024="","",IF(OR('Reported Performance Table'!$B1024="",'Reported Performance Table'!$C1024="",'Reported Performance Table'!$D1024="",'Reported Performance Table'!$I1024="",'Reported Performance Table'!$J1024="",'Reported Performance Table'!$K1024="",'Reported Performance Table'!$S1024="",'Reported Performance Table'!$T1024="",'Reported Performance Table'!$V1024="",'Reported Performance Table'!$W1024="",'Reported Performance Table'!$X1024="",'Reported Performance Table'!$Y1024="",'Reported Performance Table'!$Z1024="",'Reported Performance Table'!$AH1024="",'Reported Performance Table'!$AJ1024="",'Reported Performance Table'!$AK1024="",'Reported Performance Table'!$AN1024="",'Reported Performance Table'!$AO1024="",'Reported Performance Table'!#REF!="",'Reported Performance Table'!$AQ1024=""),$A1017&amp;", ",""))</f>
        <v/>
      </c>
    </row>
    <row r="1018" spans="1:2" x14ac:dyDescent="0.25">
      <c r="A1018" s="76">
        <v>1025</v>
      </c>
      <c r="B1018" s="75" t="str">
        <f>IF('Reported Performance Table'!$B1025="","",IF(OR('Reported Performance Table'!$B1025="",'Reported Performance Table'!$C1025="",'Reported Performance Table'!$D1025="",'Reported Performance Table'!$I1025="",'Reported Performance Table'!$J1025="",'Reported Performance Table'!$K1025="",'Reported Performance Table'!$S1025="",'Reported Performance Table'!$T1025="",'Reported Performance Table'!$V1025="",'Reported Performance Table'!$W1025="",'Reported Performance Table'!$X1025="",'Reported Performance Table'!$Y1025="",'Reported Performance Table'!$Z1025="",'Reported Performance Table'!$AH1025="",'Reported Performance Table'!$AJ1025="",'Reported Performance Table'!$AK1025="",'Reported Performance Table'!$AN1025="",'Reported Performance Table'!$AO1025="",'Reported Performance Table'!#REF!="",'Reported Performance Table'!$AQ1025=""),$A1018&amp;", ",""))</f>
        <v/>
      </c>
    </row>
    <row r="1019" spans="1:2" x14ac:dyDescent="0.25">
      <c r="A1019" s="76">
        <v>1026</v>
      </c>
      <c r="B1019" s="75" t="str">
        <f>IF('Reported Performance Table'!$B1026="","",IF(OR('Reported Performance Table'!$B1026="",'Reported Performance Table'!$C1026="",'Reported Performance Table'!$D1026="",'Reported Performance Table'!$I1026="",'Reported Performance Table'!$J1026="",'Reported Performance Table'!$K1026="",'Reported Performance Table'!$S1026="",'Reported Performance Table'!$T1026="",'Reported Performance Table'!$V1026="",'Reported Performance Table'!$W1026="",'Reported Performance Table'!$X1026="",'Reported Performance Table'!$Y1026="",'Reported Performance Table'!$Z1026="",'Reported Performance Table'!$AH1026="",'Reported Performance Table'!$AJ1026="",'Reported Performance Table'!$AK1026="",'Reported Performance Table'!$AN1026="",'Reported Performance Table'!$AO1026="",'Reported Performance Table'!#REF!="",'Reported Performance Table'!$AQ1026=""),$A1019&amp;", ",""))</f>
        <v/>
      </c>
    </row>
    <row r="1020" spans="1:2" x14ac:dyDescent="0.25">
      <c r="A1020" s="76">
        <v>1027</v>
      </c>
      <c r="B1020" s="75" t="str">
        <f>IF('Reported Performance Table'!$B1027="","",IF(OR('Reported Performance Table'!$B1027="",'Reported Performance Table'!$C1027="",'Reported Performance Table'!$D1027="",'Reported Performance Table'!$I1027="",'Reported Performance Table'!$J1027="",'Reported Performance Table'!$K1027="",'Reported Performance Table'!$S1027="",'Reported Performance Table'!$T1027="",'Reported Performance Table'!$V1027="",'Reported Performance Table'!$W1027="",'Reported Performance Table'!$X1027="",'Reported Performance Table'!$Y1027="",'Reported Performance Table'!$Z1027="",'Reported Performance Table'!$AH1027="",'Reported Performance Table'!$AJ1027="",'Reported Performance Table'!$AK1027="",'Reported Performance Table'!$AN1027="",'Reported Performance Table'!$AO1027="",'Reported Performance Table'!#REF!="",'Reported Performance Table'!$AQ1027=""),$A1020&amp;", ",""))</f>
        <v/>
      </c>
    </row>
    <row r="1021" spans="1:2" x14ac:dyDescent="0.25">
      <c r="A1021" s="76">
        <v>1028</v>
      </c>
      <c r="B1021" s="75" t="str">
        <f>IF('Reported Performance Table'!$B1028="","",IF(OR('Reported Performance Table'!$B1028="",'Reported Performance Table'!$C1028="",'Reported Performance Table'!$D1028="",'Reported Performance Table'!$I1028="",'Reported Performance Table'!$J1028="",'Reported Performance Table'!$K1028="",'Reported Performance Table'!$S1028="",'Reported Performance Table'!$T1028="",'Reported Performance Table'!$V1028="",'Reported Performance Table'!$W1028="",'Reported Performance Table'!$X1028="",'Reported Performance Table'!$Y1028="",'Reported Performance Table'!$Z1028="",'Reported Performance Table'!$AH1028="",'Reported Performance Table'!$AJ1028="",'Reported Performance Table'!$AK1028="",'Reported Performance Table'!$AN1028="",'Reported Performance Table'!$AO1028="",'Reported Performance Table'!#REF!="",'Reported Performance Table'!$AQ1028=""),$A1021&amp;", ",""))</f>
        <v/>
      </c>
    </row>
    <row r="1022" spans="1:2" x14ac:dyDescent="0.25">
      <c r="A1022" s="76">
        <v>1029</v>
      </c>
      <c r="B1022" s="75" t="str">
        <f>IF('Reported Performance Table'!$B1029="","",IF(OR('Reported Performance Table'!$B1029="",'Reported Performance Table'!$C1029="",'Reported Performance Table'!$D1029="",'Reported Performance Table'!$I1029="",'Reported Performance Table'!$J1029="",'Reported Performance Table'!$K1029="",'Reported Performance Table'!$S1029="",'Reported Performance Table'!$T1029="",'Reported Performance Table'!$V1029="",'Reported Performance Table'!$W1029="",'Reported Performance Table'!$X1029="",'Reported Performance Table'!$Y1029="",'Reported Performance Table'!$Z1029="",'Reported Performance Table'!$AH1029="",'Reported Performance Table'!$AJ1029="",'Reported Performance Table'!$AK1029="",'Reported Performance Table'!$AN1029="",'Reported Performance Table'!$AO1029="",'Reported Performance Table'!#REF!="",'Reported Performance Table'!$AQ1029=""),$A1022&amp;", ",""))</f>
        <v/>
      </c>
    </row>
    <row r="1023" spans="1:2" x14ac:dyDescent="0.25">
      <c r="A1023" s="76">
        <v>1030</v>
      </c>
      <c r="B1023" s="75" t="str">
        <f>IF('Reported Performance Table'!$B1030="","",IF(OR('Reported Performance Table'!$B1030="",'Reported Performance Table'!$C1030="",'Reported Performance Table'!$D1030="",'Reported Performance Table'!$I1030="",'Reported Performance Table'!$J1030="",'Reported Performance Table'!$K1030="",'Reported Performance Table'!$S1030="",'Reported Performance Table'!$T1030="",'Reported Performance Table'!$V1030="",'Reported Performance Table'!$W1030="",'Reported Performance Table'!$X1030="",'Reported Performance Table'!$Y1030="",'Reported Performance Table'!$Z1030="",'Reported Performance Table'!$AH1030="",'Reported Performance Table'!$AJ1030="",'Reported Performance Table'!$AK1030="",'Reported Performance Table'!$AN1030="",'Reported Performance Table'!$AO1030="",'Reported Performance Table'!#REF!="",'Reported Performance Table'!$AQ1030=""),$A1023&amp;", ",""))</f>
        <v/>
      </c>
    </row>
    <row r="1024" spans="1:2" x14ac:dyDescent="0.25">
      <c r="A1024" s="76">
        <v>1031</v>
      </c>
      <c r="B1024" s="75" t="str">
        <f>IF('Reported Performance Table'!$B1031="","",IF(OR('Reported Performance Table'!$B1031="",'Reported Performance Table'!$C1031="",'Reported Performance Table'!$D1031="",'Reported Performance Table'!$I1031="",'Reported Performance Table'!$J1031="",'Reported Performance Table'!$K1031="",'Reported Performance Table'!$S1031="",'Reported Performance Table'!$T1031="",'Reported Performance Table'!$V1031="",'Reported Performance Table'!$W1031="",'Reported Performance Table'!$X1031="",'Reported Performance Table'!$Y1031="",'Reported Performance Table'!$Z1031="",'Reported Performance Table'!$AH1031="",'Reported Performance Table'!$AJ1031="",'Reported Performance Table'!$AK1031="",'Reported Performance Table'!$AN1031="",'Reported Performance Table'!$AO1031="",'Reported Performance Table'!#REF!="",'Reported Performance Table'!$AQ1031=""),$A1024&amp;", ",""))</f>
        <v/>
      </c>
    </row>
    <row r="1025" spans="1:2" x14ac:dyDescent="0.25">
      <c r="A1025" s="76">
        <v>1032</v>
      </c>
      <c r="B1025" s="75" t="str">
        <f>IF('Reported Performance Table'!$B1032="","",IF(OR('Reported Performance Table'!$B1032="",'Reported Performance Table'!$C1032="",'Reported Performance Table'!$D1032="",'Reported Performance Table'!$I1032="",'Reported Performance Table'!$J1032="",'Reported Performance Table'!$K1032="",'Reported Performance Table'!$S1032="",'Reported Performance Table'!$T1032="",'Reported Performance Table'!$V1032="",'Reported Performance Table'!$W1032="",'Reported Performance Table'!$X1032="",'Reported Performance Table'!$Y1032="",'Reported Performance Table'!$Z1032="",'Reported Performance Table'!$AH1032="",'Reported Performance Table'!$AJ1032="",'Reported Performance Table'!$AK1032="",'Reported Performance Table'!$AN1032="",'Reported Performance Table'!$AO1032="",'Reported Performance Table'!#REF!="",'Reported Performance Table'!$AQ1032=""),$A1025&amp;", ",""))</f>
        <v/>
      </c>
    </row>
    <row r="1026" spans="1:2" x14ac:dyDescent="0.25">
      <c r="A1026" s="76">
        <v>1033</v>
      </c>
      <c r="B1026" s="75" t="str">
        <f>IF('Reported Performance Table'!$B1033="","",IF(OR('Reported Performance Table'!$B1033="",'Reported Performance Table'!$C1033="",'Reported Performance Table'!$D1033="",'Reported Performance Table'!$I1033="",'Reported Performance Table'!$J1033="",'Reported Performance Table'!$K1033="",'Reported Performance Table'!$S1033="",'Reported Performance Table'!$T1033="",'Reported Performance Table'!$V1033="",'Reported Performance Table'!$W1033="",'Reported Performance Table'!$X1033="",'Reported Performance Table'!$Y1033="",'Reported Performance Table'!$Z1033="",'Reported Performance Table'!$AH1033="",'Reported Performance Table'!$AJ1033="",'Reported Performance Table'!$AK1033="",'Reported Performance Table'!$AN1033="",'Reported Performance Table'!$AO1033="",'Reported Performance Table'!#REF!="",'Reported Performance Table'!$AQ1033=""),$A1026&amp;", ",""))</f>
        <v/>
      </c>
    </row>
    <row r="1027" spans="1:2" x14ac:dyDescent="0.25">
      <c r="A1027" s="76">
        <v>1034</v>
      </c>
      <c r="B1027" s="75" t="str">
        <f>IF('Reported Performance Table'!$B1034="","",IF(OR('Reported Performance Table'!$B1034="",'Reported Performance Table'!$C1034="",'Reported Performance Table'!$D1034="",'Reported Performance Table'!$I1034="",'Reported Performance Table'!$J1034="",'Reported Performance Table'!$K1034="",'Reported Performance Table'!$S1034="",'Reported Performance Table'!$T1034="",'Reported Performance Table'!$V1034="",'Reported Performance Table'!$W1034="",'Reported Performance Table'!$X1034="",'Reported Performance Table'!$Y1034="",'Reported Performance Table'!$Z1034="",'Reported Performance Table'!$AH1034="",'Reported Performance Table'!$AJ1034="",'Reported Performance Table'!$AK1034="",'Reported Performance Table'!$AN1034="",'Reported Performance Table'!$AO1034="",'Reported Performance Table'!#REF!="",'Reported Performance Table'!$AQ1034=""),$A1027&amp;", ",""))</f>
        <v/>
      </c>
    </row>
    <row r="1028" spans="1:2" x14ac:dyDescent="0.25">
      <c r="A1028" s="76">
        <v>1035</v>
      </c>
      <c r="B1028" s="75" t="str">
        <f>IF('Reported Performance Table'!$B1035="","",IF(OR('Reported Performance Table'!$B1035="",'Reported Performance Table'!$C1035="",'Reported Performance Table'!$D1035="",'Reported Performance Table'!$I1035="",'Reported Performance Table'!$J1035="",'Reported Performance Table'!$K1035="",'Reported Performance Table'!$S1035="",'Reported Performance Table'!$T1035="",'Reported Performance Table'!$V1035="",'Reported Performance Table'!$W1035="",'Reported Performance Table'!$X1035="",'Reported Performance Table'!$Y1035="",'Reported Performance Table'!$Z1035="",'Reported Performance Table'!$AH1035="",'Reported Performance Table'!$AJ1035="",'Reported Performance Table'!$AK1035="",'Reported Performance Table'!$AN1035="",'Reported Performance Table'!$AO1035="",'Reported Performance Table'!#REF!="",'Reported Performance Table'!$AQ1035=""),$A1028&amp;", ",""))</f>
        <v/>
      </c>
    </row>
    <row r="1029" spans="1:2" x14ac:dyDescent="0.25">
      <c r="A1029" s="76">
        <v>1036</v>
      </c>
      <c r="B1029" s="75" t="str">
        <f>IF('Reported Performance Table'!$B1036="","",IF(OR('Reported Performance Table'!$B1036="",'Reported Performance Table'!$C1036="",'Reported Performance Table'!$D1036="",'Reported Performance Table'!$I1036="",'Reported Performance Table'!$J1036="",'Reported Performance Table'!$K1036="",'Reported Performance Table'!$S1036="",'Reported Performance Table'!$T1036="",'Reported Performance Table'!$V1036="",'Reported Performance Table'!$W1036="",'Reported Performance Table'!$X1036="",'Reported Performance Table'!$Y1036="",'Reported Performance Table'!$Z1036="",'Reported Performance Table'!$AH1036="",'Reported Performance Table'!$AJ1036="",'Reported Performance Table'!$AK1036="",'Reported Performance Table'!$AN1036="",'Reported Performance Table'!$AO1036="",'Reported Performance Table'!#REF!="",'Reported Performance Table'!$AQ1036=""),$A1029&amp;", ",""))</f>
        <v/>
      </c>
    </row>
    <row r="1030" spans="1:2" x14ac:dyDescent="0.25">
      <c r="A1030" s="76">
        <v>1037</v>
      </c>
      <c r="B1030" s="75" t="str">
        <f>IF('Reported Performance Table'!$B1037="","",IF(OR('Reported Performance Table'!$B1037="",'Reported Performance Table'!$C1037="",'Reported Performance Table'!$D1037="",'Reported Performance Table'!$I1037="",'Reported Performance Table'!$J1037="",'Reported Performance Table'!$K1037="",'Reported Performance Table'!$S1037="",'Reported Performance Table'!$T1037="",'Reported Performance Table'!$V1037="",'Reported Performance Table'!$W1037="",'Reported Performance Table'!$X1037="",'Reported Performance Table'!$Y1037="",'Reported Performance Table'!$Z1037="",'Reported Performance Table'!$AH1037="",'Reported Performance Table'!$AJ1037="",'Reported Performance Table'!$AK1037="",'Reported Performance Table'!$AN1037="",'Reported Performance Table'!$AO1037="",'Reported Performance Table'!#REF!="",'Reported Performance Table'!$AQ1037=""),$A1030&amp;", ",""))</f>
        <v/>
      </c>
    </row>
    <row r="1031" spans="1:2" x14ac:dyDescent="0.25">
      <c r="A1031" s="76">
        <v>1038</v>
      </c>
      <c r="B1031" s="75" t="str">
        <f>IF('Reported Performance Table'!$B1038="","",IF(OR('Reported Performance Table'!$B1038="",'Reported Performance Table'!$C1038="",'Reported Performance Table'!$D1038="",'Reported Performance Table'!$I1038="",'Reported Performance Table'!$J1038="",'Reported Performance Table'!$K1038="",'Reported Performance Table'!$S1038="",'Reported Performance Table'!$T1038="",'Reported Performance Table'!$V1038="",'Reported Performance Table'!$W1038="",'Reported Performance Table'!$X1038="",'Reported Performance Table'!$Y1038="",'Reported Performance Table'!$Z1038="",'Reported Performance Table'!$AH1038="",'Reported Performance Table'!$AJ1038="",'Reported Performance Table'!$AK1038="",'Reported Performance Table'!$AN1038="",'Reported Performance Table'!$AO1038="",'Reported Performance Table'!#REF!="",'Reported Performance Table'!$AQ1038=""),$A1031&amp;", ",""))</f>
        <v/>
      </c>
    </row>
    <row r="1032" spans="1:2" x14ac:dyDescent="0.25">
      <c r="A1032" s="76">
        <v>1039</v>
      </c>
      <c r="B1032" s="75" t="str">
        <f>IF('Reported Performance Table'!$B1039="","",IF(OR('Reported Performance Table'!$B1039="",'Reported Performance Table'!$C1039="",'Reported Performance Table'!$D1039="",'Reported Performance Table'!$I1039="",'Reported Performance Table'!$J1039="",'Reported Performance Table'!$K1039="",'Reported Performance Table'!$S1039="",'Reported Performance Table'!$T1039="",'Reported Performance Table'!$V1039="",'Reported Performance Table'!$W1039="",'Reported Performance Table'!$X1039="",'Reported Performance Table'!$Y1039="",'Reported Performance Table'!$Z1039="",'Reported Performance Table'!$AH1039="",'Reported Performance Table'!$AJ1039="",'Reported Performance Table'!$AK1039="",'Reported Performance Table'!$AN1039="",'Reported Performance Table'!$AO1039="",'Reported Performance Table'!#REF!="",'Reported Performance Table'!$AQ1039=""),$A1032&amp;", ",""))</f>
        <v/>
      </c>
    </row>
    <row r="1033" spans="1:2" x14ac:dyDescent="0.25">
      <c r="A1033" s="76">
        <v>1040</v>
      </c>
      <c r="B1033" s="75" t="str">
        <f>IF('Reported Performance Table'!$B1040="","",IF(OR('Reported Performance Table'!$B1040="",'Reported Performance Table'!$C1040="",'Reported Performance Table'!$D1040="",'Reported Performance Table'!$I1040="",'Reported Performance Table'!$J1040="",'Reported Performance Table'!$K1040="",'Reported Performance Table'!$S1040="",'Reported Performance Table'!$T1040="",'Reported Performance Table'!$V1040="",'Reported Performance Table'!$W1040="",'Reported Performance Table'!$X1040="",'Reported Performance Table'!$Y1040="",'Reported Performance Table'!$Z1040="",'Reported Performance Table'!$AH1040="",'Reported Performance Table'!$AJ1040="",'Reported Performance Table'!$AK1040="",'Reported Performance Table'!$AN1040="",'Reported Performance Table'!$AO1040="",'Reported Performance Table'!#REF!="",'Reported Performance Table'!$AQ1040=""),$A1033&amp;", ",""))</f>
        <v/>
      </c>
    </row>
    <row r="1034" spans="1:2" x14ac:dyDescent="0.25">
      <c r="A1034" s="76">
        <v>1041</v>
      </c>
      <c r="B1034" s="75" t="str">
        <f>IF('Reported Performance Table'!$B1041="","",IF(OR('Reported Performance Table'!$B1041="",'Reported Performance Table'!$C1041="",'Reported Performance Table'!$D1041="",'Reported Performance Table'!$I1041="",'Reported Performance Table'!$J1041="",'Reported Performance Table'!$K1041="",'Reported Performance Table'!$S1041="",'Reported Performance Table'!$T1041="",'Reported Performance Table'!$V1041="",'Reported Performance Table'!$W1041="",'Reported Performance Table'!$X1041="",'Reported Performance Table'!$Y1041="",'Reported Performance Table'!$Z1041="",'Reported Performance Table'!$AH1041="",'Reported Performance Table'!$AJ1041="",'Reported Performance Table'!$AK1041="",'Reported Performance Table'!$AN1041="",'Reported Performance Table'!$AO1041="",'Reported Performance Table'!#REF!="",'Reported Performance Table'!$AQ1041=""),$A1034&amp;", ",""))</f>
        <v/>
      </c>
    </row>
    <row r="1035" spans="1:2" x14ac:dyDescent="0.25">
      <c r="A1035" s="76">
        <v>1042</v>
      </c>
      <c r="B1035" s="75" t="str">
        <f>IF('Reported Performance Table'!$B1042="","",IF(OR('Reported Performance Table'!$B1042="",'Reported Performance Table'!$C1042="",'Reported Performance Table'!$D1042="",'Reported Performance Table'!$I1042="",'Reported Performance Table'!$J1042="",'Reported Performance Table'!$K1042="",'Reported Performance Table'!$S1042="",'Reported Performance Table'!$T1042="",'Reported Performance Table'!$V1042="",'Reported Performance Table'!$W1042="",'Reported Performance Table'!$X1042="",'Reported Performance Table'!$Y1042="",'Reported Performance Table'!$Z1042="",'Reported Performance Table'!$AH1042="",'Reported Performance Table'!$AJ1042="",'Reported Performance Table'!$AK1042="",'Reported Performance Table'!$AN1042="",'Reported Performance Table'!$AO1042="",'Reported Performance Table'!#REF!="",'Reported Performance Table'!$AQ1042=""),$A1035&amp;", ",""))</f>
        <v/>
      </c>
    </row>
    <row r="1036" spans="1:2" x14ac:dyDescent="0.25">
      <c r="A1036" s="76">
        <v>1043</v>
      </c>
      <c r="B1036" s="75" t="str">
        <f>IF('Reported Performance Table'!$B1043="","",IF(OR('Reported Performance Table'!$B1043="",'Reported Performance Table'!$C1043="",'Reported Performance Table'!$D1043="",'Reported Performance Table'!$I1043="",'Reported Performance Table'!$J1043="",'Reported Performance Table'!$K1043="",'Reported Performance Table'!$S1043="",'Reported Performance Table'!$T1043="",'Reported Performance Table'!$V1043="",'Reported Performance Table'!$W1043="",'Reported Performance Table'!$X1043="",'Reported Performance Table'!$Y1043="",'Reported Performance Table'!$Z1043="",'Reported Performance Table'!$AH1043="",'Reported Performance Table'!$AJ1043="",'Reported Performance Table'!$AK1043="",'Reported Performance Table'!$AN1043="",'Reported Performance Table'!$AO1043="",'Reported Performance Table'!#REF!="",'Reported Performance Table'!$AQ1043=""),$A1036&amp;", ",""))</f>
        <v/>
      </c>
    </row>
    <row r="1037" spans="1:2" x14ac:dyDescent="0.25">
      <c r="A1037" s="76">
        <v>1044</v>
      </c>
      <c r="B1037" s="75" t="str">
        <f>IF('Reported Performance Table'!$B1044="","",IF(OR('Reported Performance Table'!$B1044="",'Reported Performance Table'!$C1044="",'Reported Performance Table'!$D1044="",'Reported Performance Table'!$I1044="",'Reported Performance Table'!$J1044="",'Reported Performance Table'!$K1044="",'Reported Performance Table'!$S1044="",'Reported Performance Table'!$T1044="",'Reported Performance Table'!$V1044="",'Reported Performance Table'!$W1044="",'Reported Performance Table'!$X1044="",'Reported Performance Table'!$Y1044="",'Reported Performance Table'!$Z1044="",'Reported Performance Table'!$AH1044="",'Reported Performance Table'!$AJ1044="",'Reported Performance Table'!$AK1044="",'Reported Performance Table'!$AN1044="",'Reported Performance Table'!$AO1044="",'Reported Performance Table'!#REF!="",'Reported Performance Table'!$AQ1044=""),$A1037&amp;", ",""))</f>
        <v/>
      </c>
    </row>
    <row r="1038" spans="1:2" x14ac:dyDescent="0.25">
      <c r="A1038" s="76">
        <v>1045</v>
      </c>
      <c r="B1038" s="75" t="str">
        <f>IF('Reported Performance Table'!$B1045="","",IF(OR('Reported Performance Table'!$B1045="",'Reported Performance Table'!$C1045="",'Reported Performance Table'!$D1045="",'Reported Performance Table'!$I1045="",'Reported Performance Table'!$J1045="",'Reported Performance Table'!$K1045="",'Reported Performance Table'!$S1045="",'Reported Performance Table'!$T1045="",'Reported Performance Table'!$V1045="",'Reported Performance Table'!$W1045="",'Reported Performance Table'!$X1045="",'Reported Performance Table'!$Y1045="",'Reported Performance Table'!$Z1045="",'Reported Performance Table'!$AH1045="",'Reported Performance Table'!$AJ1045="",'Reported Performance Table'!$AK1045="",'Reported Performance Table'!$AN1045="",'Reported Performance Table'!$AO1045="",'Reported Performance Table'!#REF!="",'Reported Performance Table'!$AQ1045=""),$A1038&amp;", ",""))</f>
        <v/>
      </c>
    </row>
    <row r="1039" spans="1:2" x14ac:dyDescent="0.25">
      <c r="A1039" s="76">
        <v>1046</v>
      </c>
      <c r="B1039" s="75" t="str">
        <f>IF('Reported Performance Table'!$B1046="","",IF(OR('Reported Performance Table'!$B1046="",'Reported Performance Table'!$C1046="",'Reported Performance Table'!$D1046="",'Reported Performance Table'!$I1046="",'Reported Performance Table'!$J1046="",'Reported Performance Table'!$K1046="",'Reported Performance Table'!$S1046="",'Reported Performance Table'!$T1046="",'Reported Performance Table'!$V1046="",'Reported Performance Table'!$W1046="",'Reported Performance Table'!$X1046="",'Reported Performance Table'!$Y1046="",'Reported Performance Table'!$Z1046="",'Reported Performance Table'!$AH1046="",'Reported Performance Table'!$AJ1046="",'Reported Performance Table'!$AK1046="",'Reported Performance Table'!$AN1046="",'Reported Performance Table'!$AO1046="",'Reported Performance Table'!#REF!="",'Reported Performance Table'!$AQ1046=""),$A1039&amp;", ",""))</f>
        <v/>
      </c>
    </row>
    <row r="1040" spans="1:2" x14ac:dyDescent="0.25">
      <c r="A1040" s="76">
        <v>1047</v>
      </c>
      <c r="B1040" s="75" t="str">
        <f>IF('Reported Performance Table'!$B1047="","",IF(OR('Reported Performance Table'!$B1047="",'Reported Performance Table'!$C1047="",'Reported Performance Table'!$D1047="",'Reported Performance Table'!$I1047="",'Reported Performance Table'!$J1047="",'Reported Performance Table'!$K1047="",'Reported Performance Table'!$S1047="",'Reported Performance Table'!$T1047="",'Reported Performance Table'!$V1047="",'Reported Performance Table'!$W1047="",'Reported Performance Table'!$X1047="",'Reported Performance Table'!$Y1047="",'Reported Performance Table'!$Z1047="",'Reported Performance Table'!$AH1047="",'Reported Performance Table'!$AJ1047="",'Reported Performance Table'!$AK1047="",'Reported Performance Table'!$AN1047="",'Reported Performance Table'!$AO1047="",'Reported Performance Table'!#REF!="",'Reported Performance Table'!$AQ1047=""),$A1040&amp;", ",""))</f>
        <v/>
      </c>
    </row>
    <row r="1041" spans="1:2" x14ac:dyDescent="0.25">
      <c r="A1041" s="76">
        <v>1048</v>
      </c>
      <c r="B1041" s="75" t="str">
        <f>IF('Reported Performance Table'!$B1048="","",IF(OR('Reported Performance Table'!$B1048="",'Reported Performance Table'!$C1048="",'Reported Performance Table'!$D1048="",'Reported Performance Table'!$I1048="",'Reported Performance Table'!$J1048="",'Reported Performance Table'!$K1048="",'Reported Performance Table'!$S1048="",'Reported Performance Table'!$T1048="",'Reported Performance Table'!$V1048="",'Reported Performance Table'!$W1048="",'Reported Performance Table'!$X1048="",'Reported Performance Table'!$Y1048="",'Reported Performance Table'!$Z1048="",'Reported Performance Table'!$AH1048="",'Reported Performance Table'!$AJ1048="",'Reported Performance Table'!$AK1048="",'Reported Performance Table'!$AN1048="",'Reported Performance Table'!$AO1048="",'Reported Performance Table'!#REF!="",'Reported Performance Table'!$AQ1048=""),$A1041&amp;", ",""))</f>
        <v/>
      </c>
    </row>
    <row r="1042" spans="1:2" x14ac:dyDescent="0.25">
      <c r="A1042" s="76">
        <v>1049</v>
      </c>
      <c r="B1042" s="75" t="str">
        <f>IF('Reported Performance Table'!$B1049="","",IF(OR('Reported Performance Table'!$B1049="",'Reported Performance Table'!$C1049="",'Reported Performance Table'!$D1049="",'Reported Performance Table'!$I1049="",'Reported Performance Table'!$J1049="",'Reported Performance Table'!$K1049="",'Reported Performance Table'!$S1049="",'Reported Performance Table'!$T1049="",'Reported Performance Table'!$V1049="",'Reported Performance Table'!$W1049="",'Reported Performance Table'!$X1049="",'Reported Performance Table'!$Y1049="",'Reported Performance Table'!$Z1049="",'Reported Performance Table'!$AH1049="",'Reported Performance Table'!$AJ1049="",'Reported Performance Table'!$AK1049="",'Reported Performance Table'!$AN1049="",'Reported Performance Table'!$AO1049="",'Reported Performance Table'!#REF!="",'Reported Performance Table'!$AQ1049=""),$A1042&amp;", ",""))</f>
        <v/>
      </c>
    </row>
    <row r="1043" spans="1:2" x14ac:dyDescent="0.25">
      <c r="A1043" s="76">
        <v>1050</v>
      </c>
      <c r="B1043" s="75" t="str">
        <f>IF('Reported Performance Table'!$B1050="","",IF(OR('Reported Performance Table'!$B1050="",'Reported Performance Table'!$C1050="",'Reported Performance Table'!$D1050="",'Reported Performance Table'!$I1050="",'Reported Performance Table'!$J1050="",'Reported Performance Table'!$K1050="",'Reported Performance Table'!$S1050="",'Reported Performance Table'!$T1050="",'Reported Performance Table'!$V1050="",'Reported Performance Table'!$W1050="",'Reported Performance Table'!$X1050="",'Reported Performance Table'!$Y1050="",'Reported Performance Table'!$Z1050="",'Reported Performance Table'!$AH1050="",'Reported Performance Table'!$AJ1050="",'Reported Performance Table'!$AK1050="",'Reported Performance Table'!$AN1050="",'Reported Performance Table'!$AO1050="",'Reported Performance Table'!#REF!="",'Reported Performance Table'!$AQ1050=""),$A1043&amp;", ",""))</f>
        <v/>
      </c>
    </row>
    <row r="1044" spans="1:2" x14ac:dyDescent="0.25">
      <c r="A1044" s="76">
        <v>1051</v>
      </c>
      <c r="B1044" s="75" t="str">
        <f>IF('Reported Performance Table'!$B1051="","",IF(OR('Reported Performance Table'!$B1051="",'Reported Performance Table'!$C1051="",'Reported Performance Table'!$D1051="",'Reported Performance Table'!$I1051="",'Reported Performance Table'!$J1051="",'Reported Performance Table'!$K1051="",'Reported Performance Table'!$S1051="",'Reported Performance Table'!$T1051="",'Reported Performance Table'!$V1051="",'Reported Performance Table'!$W1051="",'Reported Performance Table'!$X1051="",'Reported Performance Table'!$Y1051="",'Reported Performance Table'!$Z1051="",'Reported Performance Table'!$AH1051="",'Reported Performance Table'!$AJ1051="",'Reported Performance Table'!$AK1051="",'Reported Performance Table'!$AN1051="",'Reported Performance Table'!$AO1051="",'Reported Performance Table'!#REF!="",'Reported Performance Table'!$AQ1051=""),$A1044&amp;", ",""))</f>
        <v/>
      </c>
    </row>
    <row r="1045" spans="1:2" x14ac:dyDescent="0.25">
      <c r="A1045" s="76">
        <v>1052</v>
      </c>
      <c r="B1045" s="75" t="str">
        <f>IF('Reported Performance Table'!$B1052="","",IF(OR('Reported Performance Table'!$B1052="",'Reported Performance Table'!$C1052="",'Reported Performance Table'!$D1052="",'Reported Performance Table'!$I1052="",'Reported Performance Table'!$J1052="",'Reported Performance Table'!$K1052="",'Reported Performance Table'!$S1052="",'Reported Performance Table'!$T1052="",'Reported Performance Table'!$V1052="",'Reported Performance Table'!$W1052="",'Reported Performance Table'!$X1052="",'Reported Performance Table'!$Y1052="",'Reported Performance Table'!$Z1052="",'Reported Performance Table'!$AH1052="",'Reported Performance Table'!$AJ1052="",'Reported Performance Table'!$AK1052="",'Reported Performance Table'!$AN1052="",'Reported Performance Table'!$AO1052="",'Reported Performance Table'!#REF!="",'Reported Performance Table'!$AQ1052=""),$A1045&amp;", ",""))</f>
        <v/>
      </c>
    </row>
    <row r="1046" spans="1:2" x14ac:dyDescent="0.25">
      <c r="A1046" s="76">
        <v>1053</v>
      </c>
      <c r="B1046" s="75" t="str">
        <f>IF('Reported Performance Table'!$B1053="","",IF(OR('Reported Performance Table'!$B1053="",'Reported Performance Table'!$C1053="",'Reported Performance Table'!$D1053="",'Reported Performance Table'!$I1053="",'Reported Performance Table'!$J1053="",'Reported Performance Table'!$K1053="",'Reported Performance Table'!$S1053="",'Reported Performance Table'!$T1053="",'Reported Performance Table'!$V1053="",'Reported Performance Table'!$W1053="",'Reported Performance Table'!$X1053="",'Reported Performance Table'!$Y1053="",'Reported Performance Table'!$Z1053="",'Reported Performance Table'!$AH1053="",'Reported Performance Table'!$AJ1053="",'Reported Performance Table'!$AK1053="",'Reported Performance Table'!$AN1053="",'Reported Performance Table'!$AO1053="",'Reported Performance Table'!#REF!="",'Reported Performance Table'!$AQ1053=""),$A1046&amp;", ",""))</f>
        <v/>
      </c>
    </row>
    <row r="1047" spans="1:2" x14ac:dyDescent="0.25">
      <c r="A1047" s="76">
        <v>1054</v>
      </c>
      <c r="B1047" s="75" t="str">
        <f>IF('Reported Performance Table'!$B1054="","",IF(OR('Reported Performance Table'!$B1054="",'Reported Performance Table'!$C1054="",'Reported Performance Table'!$D1054="",'Reported Performance Table'!$I1054="",'Reported Performance Table'!$J1054="",'Reported Performance Table'!$K1054="",'Reported Performance Table'!$S1054="",'Reported Performance Table'!$T1054="",'Reported Performance Table'!$V1054="",'Reported Performance Table'!$W1054="",'Reported Performance Table'!$X1054="",'Reported Performance Table'!$Y1054="",'Reported Performance Table'!$Z1054="",'Reported Performance Table'!$AH1054="",'Reported Performance Table'!$AJ1054="",'Reported Performance Table'!$AK1054="",'Reported Performance Table'!$AN1054="",'Reported Performance Table'!$AO1054="",'Reported Performance Table'!#REF!="",'Reported Performance Table'!$AQ1054=""),$A1047&amp;", ",""))</f>
        <v/>
      </c>
    </row>
    <row r="1048" spans="1:2" x14ac:dyDescent="0.25">
      <c r="A1048" s="76">
        <v>1055</v>
      </c>
      <c r="B1048" s="75" t="str">
        <f>IF('Reported Performance Table'!$B1055="","",IF(OR('Reported Performance Table'!$B1055="",'Reported Performance Table'!$C1055="",'Reported Performance Table'!$D1055="",'Reported Performance Table'!$I1055="",'Reported Performance Table'!$J1055="",'Reported Performance Table'!$K1055="",'Reported Performance Table'!$S1055="",'Reported Performance Table'!$T1055="",'Reported Performance Table'!$V1055="",'Reported Performance Table'!$W1055="",'Reported Performance Table'!$X1055="",'Reported Performance Table'!$Y1055="",'Reported Performance Table'!$Z1055="",'Reported Performance Table'!$AH1055="",'Reported Performance Table'!$AJ1055="",'Reported Performance Table'!$AK1055="",'Reported Performance Table'!$AN1055="",'Reported Performance Table'!$AO1055="",'Reported Performance Table'!#REF!="",'Reported Performance Table'!$AQ1055=""),$A1048&amp;", ",""))</f>
        <v/>
      </c>
    </row>
    <row r="1049" spans="1:2" x14ac:dyDescent="0.25">
      <c r="A1049" s="76">
        <v>1056</v>
      </c>
      <c r="B1049" s="75" t="str">
        <f>IF('Reported Performance Table'!$B1056="","",IF(OR('Reported Performance Table'!$B1056="",'Reported Performance Table'!$C1056="",'Reported Performance Table'!$D1056="",'Reported Performance Table'!$I1056="",'Reported Performance Table'!$J1056="",'Reported Performance Table'!$K1056="",'Reported Performance Table'!$S1056="",'Reported Performance Table'!$T1056="",'Reported Performance Table'!$V1056="",'Reported Performance Table'!$W1056="",'Reported Performance Table'!$X1056="",'Reported Performance Table'!$Y1056="",'Reported Performance Table'!$Z1056="",'Reported Performance Table'!$AH1056="",'Reported Performance Table'!$AJ1056="",'Reported Performance Table'!$AK1056="",'Reported Performance Table'!$AN1056="",'Reported Performance Table'!$AO1056="",'Reported Performance Table'!#REF!="",'Reported Performance Table'!$AQ1056=""),$A1049&amp;", ",""))</f>
        <v/>
      </c>
    </row>
    <row r="1050" spans="1:2" x14ac:dyDescent="0.25">
      <c r="A1050" s="76">
        <v>1057</v>
      </c>
      <c r="B1050" s="75" t="str">
        <f>IF('Reported Performance Table'!$B1057="","",IF(OR('Reported Performance Table'!$B1057="",'Reported Performance Table'!$C1057="",'Reported Performance Table'!$D1057="",'Reported Performance Table'!$I1057="",'Reported Performance Table'!$J1057="",'Reported Performance Table'!$K1057="",'Reported Performance Table'!$S1057="",'Reported Performance Table'!$T1057="",'Reported Performance Table'!$V1057="",'Reported Performance Table'!$W1057="",'Reported Performance Table'!$X1057="",'Reported Performance Table'!$Y1057="",'Reported Performance Table'!$Z1057="",'Reported Performance Table'!$AH1057="",'Reported Performance Table'!$AJ1057="",'Reported Performance Table'!$AK1057="",'Reported Performance Table'!$AN1057="",'Reported Performance Table'!$AO1057="",'Reported Performance Table'!#REF!="",'Reported Performance Table'!$AQ1057=""),$A1050&amp;", ",""))</f>
        <v/>
      </c>
    </row>
    <row r="1051" spans="1:2" x14ac:dyDescent="0.25">
      <c r="A1051" s="76">
        <v>1058</v>
      </c>
      <c r="B1051" s="75" t="str">
        <f>IF('Reported Performance Table'!$B1058="","",IF(OR('Reported Performance Table'!$B1058="",'Reported Performance Table'!$C1058="",'Reported Performance Table'!$D1058="",'Reported Performance Table'!$I1058="",'Reported Performance Table'!$J1058="",'Reported Performance Table'!$K1058="",'Reported Performance Table'!$S1058="",'Reported Performance Table'!$T1058="",'Reported Performance Table'!$V1058="",'Reported Performance Table'!$W1058="",'Reported Performance Table'!$X1058="",'Reported Performance Table'!$Y1058="",'Reported Performance Table'!$Z1058="",'Reported Performance Table'!$AH1058="",'Reported Performance Table'!$AJ1058="",'Reported Performance Table'!$AK1058="",'Reported Performance Table'!$AN1058="",'Reported Performance Table'!$AO1058="",'Reported Performance Table'!#REF!="",'Reported Performance Table'!$AQ1058=""),$A1051&amp;", ",""))</f>
        <v/>
      </c>
    </row>
    <row r="1052" spans="1:2" x14ac:dyDescent="0.25">
      <c r="A1052" s="76">
        <v>1059</v>
      </c>
      <c r="B1052" s="75" t="str">
        <f>IF('Reported Performance Table'!$B1059="","",IF(OR('Reported Performance Table'!$B1059="",'Reported Performance Table'!$C1059="",'Reported Performance Table'!$D1059="",'Reported Performance Table'!$I1059="",'Reported Performance Table'!$J1059="",'Reported Performance Table'!$K1059="",'Reported Performance Table'!$S1059="",'Reported Performance Table'!$T1059="",'Reported Performance Table'!$V1059="",'Reported Performance Table'!$W1059="",'Reported Performance Table'!$X1059="",'Reported Performance Table'!$Y1059="",'Reported Performance Table'!$Z1059="",'Reported Performance Table'!$AH1059="",'Reported Performance Table'!$AJ1059="",'Reported Performance Table'!$AK1059="",'Reported Performance Table'!$AN1059="",'Reported Performance Table'!$AO1059="",'Reported Performance Table'!#REF!="",'Reported Performance Table'!$AQ1059=""),$A1052&amp;", ",""))</f>
        <v/>
      </c>
    </row>
    <row r="1053" spans="1:2" x14ac:dyDescent="0.25">
      <c r="A1053" s="76">
        <v>1060</v>
      </c>
      <c r="B1053" s="75" t="str">
        <f>IF('Reported Performance Table'!$B1060="","",IF(OR('Reported Performance Table'!$B1060="",'Reported Performance Table'!$C1060="",'Reported Performance Table'!$D1060="",'Reported Performance Table'!$I1060="",'Reported Performance Table'!$J1060="",'Reported Performance Table'!$K1060="",'Reported Performance Table'!$S1060="",'Reported Performance Table'!$T1060="",'Reported Performance Table'!$V1060="",'Reported Performance Table'!$W1060="",'Reported Performance Table'!$X1060="",'Reported Performance Table'!$Y1060="",'Reported Performance Table'!$Z1060="",'Reported Performance Table'!$AH1060="",'Reported Performance Table'!$AJ1060="",'Reported Performance Table'!$AK1060="",'Reported Performance Table'!$AN1060="",'Reported Performance Table'!$AO1060="",'Reported Performance Table'!#REF!="",'Reported Performance Table'!$AQ1060=""),$A1053&amp;", ",""))</f>
        <v/>
      </c>
    </row>
    <row r="1054" spans="1:2" x14ac:dyDescent="0.25">
      <c r="A1054" s="76">
        <v>1061</v>
      </c>
      <c r="B1054" s="75" t="str">
        <f>IF('Reported Performance Table'!$B1061="","",IF(OR('Reported Performance Table'!$B1061="",'Reported Performance Table'!$C1061="",'Reported Performance Table'!$D1061="",'Reported Performance Table'!$I1061="",'Reported Performance Table'!$J1061="",'Reported Performance Table'!$K1061="",'Reported Performance Table'!$S1061="",'Reported Performance Table'!$T1061="",'Reported Performance Table'!$V1061="",'Reported Performance Table'!$W1061="",'Reported Performance Table'!$X1061="",'Reported Performance Table'!$Y1061="",'Reported Performance Table'!$Z1061="",'Reported Performance Table'!$AH1061="",'Reported Performance Table'!$AJ1061="",'Reported Performance Table'!$AK1061="",'Reported Performance Table'!$AN1061="",'Reported Performance Table'!$AO1061="",'Reported Performance Table'!#REF!="",'Reported Performance Table'!$AQ1061=""),$A1054&amp;", ",""))</f>
        <v/>
      </c>
    </row>
    <row r="1055" spans="1:2" x14ac:dyDescent="0.25">
      <c r="A1055" s="76">
        <v>1062</v>
      </c>
      <c r="B1055" s="75" t="str">
        <f>IF('Reported Performance Table'!$B1062="","",IF(OR('Reported Performance Table'!$B1062="",'Reported Performance Table'!$C1062="",'Reported Performance Table'!$D1062="",'Reported Performance Table'!$I1062="",'Reported Performance Table'!$J1062="",'Reported Performance Table'!$K1062="",'Reported Performance Table'!$S1062="",'Reported Performance Table'!$T1062="",'Reported Performance Table'!$V1062="",'Reported Performance Table'!$W1062="",'Reported Performance Table'!$X1062="",'Reported Performance Table'!$Y1062="",'Reported Performance Table'!$Z1062="",'Reported Performance Table'!$AH1062="",'Reported Performance Table'!$AJ1062="",'Reported Performance Table'!$AK1062="",'Reported Performance Table'!$AN1062="",'Reported Performance Table'!$AO1062="",'Reported Performance Table'!#REF!="",'Reported Performance Table'!$AQ1062=""),$A1055&amp;", ",""))</f>
        <v/>
      </c>
    </row>
    <row r="1056" spans="1:2" x14ac:dyDescent="0.25">
      <c r="A1056" s="76">
        <v>1063</v>
      </c>
      <c r="B1056" s="75" t="str">
        <f>IF('Reported Performance Table'!$B1063="","",IF(OR('Reported Performance Table'!$B1063="",'Reported Performance Table'!$C1063="",'Reported Performance Table'!$D1063="",'Reported Performance Table'!$I1063="",'Reported Performance Table'!$J1063="",'Reported Performance Table'!$K1063="",'Reported Performance Table'!$S1063="",'Reported Performance Table'!$T1063="",'Reported Performance Table'!$V1063="",'Reported Performance Table'!$W1063="",'Reported Performance Table'!$X1063="",'Reported Performance Table'!$Y1063="",'Reported Performance Table'!$Z1063="",'Reported Performance Table'!$AH1063="",'Reported Performance Table'!$AJ1063="",'Reported Performance Table'!$AK1063="",'Reported Performance Table'!$AN1063="",'Reported Performance Table'!$AO1063="",'Reported Performance Table'!#REF!="",'Reported Performance Table'!$AQ1063=""),$A1056&amp;", ",""))</f>
        <v/>
      </c>
    </row>
    <row r="1057" spans="1:2" x14ac:dyDescent="0.25">
      <c r="A1057" s="76">
        <v>1064</v>
      </c>
      <c r="B1057" s="75" t="str">
        <f>IF('Reported Performance Table'!$B1064="","",IF(OR('Reported Performance Table'!$B1064="",'Reported Performance Table'!$C1064="",'Reported Performance Table'!$D1064="",'Reported Performance Table'!$I1064="",'Reported Performance Table'!$J1064="",'Reported Performance Table'!$K1064="",'Reported Performance Table'!$S1064="",'Reported Performance Table'!$T1064="",'Reported Performance Table'!$V1064="",'Reported Performance Table'!$W1064="",'Reported Performance Table'!$X1064="",'Reported Performance Table'!$Y1064="",'Reported Performance Table'!$Z1064="",'Reported Performance Table'!$AH1064="",'Reported Performance Table'!$AJ1064="",'Reported Performance Table'!$AK1064="",'Reported Performance Table'!$AN1064="",'Reported Performance Table'!$AO1064="",'Reported Performance Table'!#REF!="",'Reported Performance Table'!$AQ1064=""),$A1057&amp;", ",""))</f>
        <v/>
      </c>
    </row>
    <row r="1058" spans="1:2" x14ac:dyDescent="0.25">
      <c r="A1058" s="76">
        <v>1065</v>
      </c>
      <c r="B1058" s="75" t="str">
        <f>IF('Reported Performance Table'!$B1065="","",IF(OR('Reported Performance Table'!$B1065="",'Reported Performance Table'!$C1065="",'Reported Performance Table'!$D1065="",'Reported Performance Table'!$I1065="",'Reported Performance Table'!$J1065="",'Reported Performance Table'!$K1065="",'Reported Performance Table'!$S1065="",'Reported Performance Table'!$T1065="",'Reported Performance Table'!$V1065="",'Reported Performance Table'!$W1065="",'Reported Performance Table'!$X1065="",'Reported Performance Table'!$Y1065="",'Reported Performance Table'!$Z1065="",'Reported Performance Table'!$AH1065="",'Reported Performance Table'!$AJ1065="",'Reported Performance Table'!$AK1065="",'Reported Performance Table'!$AN1065="",'Reported Performance Table'!$AO1065="",'Reported Performance Table'!#REF!="",'Reported Performance Table'!$AQ1065=""),$A1058&amp;", ",""))</f>
        <v/>
      </c>
    </row>
    <row r="1059" spans="1:2" x14ac:dyDescent="0.25">
      <c r="A1059" s="76">
        <v>1066</v>
      </c>
      <c r="B1059" s="75" t="str">
        <f>IF('Reported Performance Table'!$B1066="","",IF(OR('Reported Performance Table'!$B1066="",'Reported Performance Table'!$C1066="",'Reported Performance Table'!$D1066="",'Reported Performance Table'!$I1066="",'Reported Performance Table'!$J1066="",'Reported Performance Table'!$K1066="",'Reported Performance Table'!$S1066="",'Reported Performance Table'!$T1066="",'Reported Performance Table'!$V1066="",'Reported Performance Table'!$W1066="",'Reported Performance Table'!$X1066="",'Reported Performance Table'!$Y1066="",'Reported Performance Table'!$Z1066="",'Reported Performance Table'!$AH1066="",'Reported Performance Table'!$AJ1066="",'Reported Performance Table'!$AK1066="",'Reported Performance Table'!$AN1066="",'Reported Performance Table'!$AO1066="",'Reported Performance Table'!#REF!="",'Reported Performance Table'!$AQ1066=""),$A1059&amp;", ",""))</f>
        <v/>
      </c>
    </row>
    <row r="1060" spans="1:2" x14ac:dyDescent="0.25">
      <c r="A1060" s="76">
        <v>1067</v>
      </c>
      <c r="B1060" s="75" t="str">
        <f>IF('Reported Performance Table'!$B1067="","",IF(OR('Reported Performance Table'!$B1067="",'Reported Performance Table'!$C1067="",'Reported Performance Table'!$D1067="",'Reported Performance Table'!$I1067="",'Reported Performance Table'!$J1067="",'Reported Performance Table'!$K1067="",'Reported Performance Table'!$S1067="",'Reported Performance Table'!$T1067="",'Reported Performance Table'!$V1067="",'Reported Performance Table'!$W1067="",'Reported Performance Table'!$X1067="",'Reported Performance Table'!$Y1067="",'Reported Performance Table'!$Z1067="",'Reported Performance Table'!$AH1067="",'Reported Performance Table'!$AJ1067="",'Reported Performance Table'!$AK1067="",'Reported Performance Table'!$AN1067="",'Reported Performance Table'!$AO1067="",'Reported Performance Table'!#REF!="",'Reported Performance Table'!$AQ1067=""),$A1060&amp;", ",""))</f>
        <v/>
      </c>
    </row>
    <row r="1061" spans="1:2" x14ac:dyDescent="0.25">
      <c r="A1061" s="76">
        <v>1068</v>
      </c>
      <c r="B1061" s="75" t="str">
        <f>IF('Reported Performance Table'!$B1068="","",IF(OR('Reported Performance Table'!$B1068="",'Reported Performance Table'!$C1068="",'Reported Performance Table'!$D1068="",'Reported Performance Table'!$I1068="",'Reported Performance Table'!$J1068="",'Reported Performance Table'!$K1068="",'Reported Performance Table'!$S1068="",'Reported Performance Table'!$T1068="",'Reported Performance Table'!$V1068="",'Reported Performance Table'!$W1068="",'Reported Performance Table'!$X1068="",'Reported Performance Table'!$Y1068="",'Reported Performance Table'!$Z1068="",'Reported Performance Table'!$AH1068="",'Reported Performance Table'!$AJ1068="",'Reported Performance Table'!$AK1068="",'Reported Performance Table'!$AN1068="",'Reported Performance Table'!$AO1068="",'Reported Performance Table'!#REF!="",'Reported Performance Table'!$AQ1068=""),$A1061&amp;", ",""))</f>
        <v/>
      </c>
    </row>
    <row r="1062" spans="1:2" x14ac:dyDescent="0.25">
      <c r="A1062" s="76">
        <v>1069</v>
      </c>
      <c r="B1062" s="75" t="str">
        <f>IF('Reported Performance Table'!$B1069="","",IF(OR('Reported Performance Table'!$B1069="",'Reported Performance Table'!$C1069="",'Reported Performance Table'!$D1069="",'Reported Performance Table'!$I1069="",'Reported Performance Table'!$J1069="",'Reported Performance Table'!$K1069="",'Reported Performance Table'!$S1069="",'Reported Performance Table'!$T1069="",'Reported Performance Table'!$V1069="",'Reported Performance Table'!$W1069="",'Reported Performance Table'!$X1069="",'Reported Performance Table'!$Y1069="",'Reported Performance Table'!$Z1069="",'Reported Performance Table'!$AH1069="",'Reported Performance Table'!$AJ1069="",'Reported Performance Table'!$AK1069="",'Reported Performance Table'!$AN1069="",'Reported Performance Table'!$AO1069="",'Reported Performance Table'!#REF!="",'Reported Performance Table'!$AQ1069=""),$A1062&amp;", ",""))</f>
        <v/>
      </c>
    </row>
    <row r="1063" spans="1:2" x14ac:dyDescent="0.25">
      <c r="A1063" s="76">
        <v>1070</v>
      </c>
      <c r="B1063" s="75" t="str">
        <f>IF('Reported Performance Table'!$B1070="","",IF(OR('Reported Performance Table'!$B1070="",'Reported Performance Table'!$C1070="",'Reported Performance Table'!$D1070="",'Reported Performance Table'!$I1070="",'Reported Performance Table'!$J1070="",'Reported Performance Table'!$K1070="",'Reported Performance Table'!$S1070="",'Reported Performance Table'!$T1070="",'Reported Performance Table'!$V1070="",'Reported Performance Table'!$W1070="",'Reported Performance Table'!$X1070="",'Reported Performance Table'!$Y1070="",'Reported Performance Table'!$Z1070="",'Reported Performance Table'!$AH1070="",'Reported Performance Table'!$AJ1070="",'Reported Performance Table'!$AK1070="",'Reported Performance Table'!$AN1070="",'Reported Performance Table'!$AO1070="",'Reported Performance Table'!#REF!="",'Reported Performance Table'!$AQ1070=""),$A1063&amp;", ",""))</f>
        <v/>
      </c>
    </row>
    <row r="1064" spans="1:2" x14ac:dyDescent="0.25">
      <c r="A1064" s="76">
        <v>1071</v>
      </c>
      <c r="B1064" s="75" t="str">
        <f>IF('Reported Performance Table'!$B1071="","",IF(OR('Reported Performance Table'!$B1071="",'Reported Performance Table'!$C1071="",'Reported Performance Table'!$D1071="",'Reported Performance Table'!$I1071="",'Reported Performance Table'!$J1071="",'Reported Performance Table'!$K1071="",'Reported Performance Table'!$S1071="",'Reported Performance Table'!$T1071="",'Reported Performance Table'!$V1071="",'Reported Performance Table'!$W1071="",'Reported Performance Table'!$X1071="",'Reported Performance Table'!$Y1071="",'Reported Performance Table'!$Z1071="",'Reported Performance Table'!$AH1071="",'Reported Performance Table'!$AJ1071="",'Reported Performance Table'!$AK1071="",'Reported Performance Table'!$AN1071="",'Reported Performance Table'!$AO1071="",'Reported Performance Table'!#REF!="",'Reported Performance Table'!$AQ1071=""),$A1064&amp;", ",""))</f>
        <v/>
      </c>
    </row>
    <row r="1065" spans="1:2" x14ac:dyDescent="0.25">
      <c r="A1065" s="76">
        <v>1072</v>
      </c>
      <c r="B1065" s="75" t="str">
        <f>IF('Reported Performance Table'!$B1072="","",IF(OR('Reported Performance Table'!$B1072="",'Reported Performance Table'!$C1072="",'Reported Performance Table'!$D1072="",'Reported Performance Table'!$I1072="",'Reported Performance Table'!$J1072="",'Reported Performance Table'!$K1072="",'Reported Performance Table'!$S1072="",'Reported Performance Table'!$T1072="",'Reported Performance Table'!$V1072="",'Reported Performance Table'!$W1072="",'Reported Performance Table'!$X1072="",'Reported Performance Table'!$Y1072="",'Reported Performance Table'!$Z1072="",'Reported Performance Table'!$AH1072="",'Reported Performance Table'!$AJ1072="",'Reported Performance Table'!$AK1072="",'Reported Performance Table'!$AN1072="",'Reported Performance Table'!$AO1072="",'Reported Performance Table'!#REF!="",'Reported Performance Table'!$AQ1072=""),$A1065&amp;", ",""))</f>
        <v/>
      </c>
    </row>
    <row r="1066" spans="1:2" x14ac:dyDescent="0.25">
      <c r="A1066" s="76">
        <v>1073</v>
      </c>
      <c r="B1066" s="75" t="str">
        <f>IF('Reported Performance Table'!$B1073="","",IF(OR('Reported Performance Table'!$B1073="",'Reported Performance Table'!$C1073="",'Reported Performance Table'!$D1073="",'Reported Performance Table'!$I1073="",'Reported Performance Table'!$J1073="",'Reported Performance Table'!$K1073="",'Reported Performance Table'!$S1073="",'Reported Performance Table'!$T1073="",'Reported Performance Table'!$V1073="",'Reported Performance Table'!$W1073="",'Reported Performance Table'!$X1073="",'Reported Performance Table'!$Y1073="",'Reported Performance Table'!$Z1073="",'Reported Performance Table'!$AH1073="",'Reported Performance Table'!$AJ1073="",'Reported Performance Table'!$AK1073="",'Reported Performance Table'!$AN1073="",'Reported Performance Table'!$AO1073="",'Reported Performance Table'!#REF!="",'Reported Performance Table'!$AQ1073=""),$A1066&amp;", ",""))</f>
        <v/>
      </c>
    </row>
    <row r="1067" spans="1:2" x14ac:dyDescent="0.25">
      <c r="A1067" s="76">
        <v>1074</v>
      </c>
      <c r="B1067" s="75" t="str">
        <f>IF('Reported Performance Table'!$B1074="","",IF(OR('Reported Performance Table'!$B1074="",'Reported Performance Table'!$C1074="",'Reported Performance Table'!$D1074="",'Reported Performance Table'!$I1074="",'Reported Performance Table'!$J1074="",'Reported Performance Table'!$K1074="",'Reported Performance Table'!$S1074="",'Reported Performance Table'!$T1074="",'Reported Performance Table'!$V1074="",'Reported Performance Table'!$W1074="",'Reported Performance Table'!$X1074="",'Reported Performance Table'!$Y1074="",'Reported Performance Table'!$Z1074="",'Reported Performance Table'!$AH1074="",'Reported Performance Table'!$AJ1074="",'Reported Performance Table'!$AK1074="",'Reported Performance Table'!$AN1074="",'Reported Performance Table'!$AO1074="",'Reported Performance Table'!#REF!="",'Reported Performance Table'!$AQ1074=""),$A1067&amp;", ",""))</f>
        <v/>
      </c>
    </row>
    <row r="1068" spans="1:2" x14ac:dyDescent="0.25">
      <c r="A1068" s="76">
        <v>1075</v>
      </c>
      <c r="B1068" s="75" t="str">
        <f>IF('Reported Performance Table'!$B1075="","",IF(OR('Reported Performance Table'!$B1075="",'Reported Performance Table'!$C1075="",'Reported Performance Table'!$D1075="",'Reported Performance Table'!$I1075="",'Reported Performance Table'!$J1075="",'Reported Performance Table'!$K1075="",'Reported Performance Table'!$S1075="",'Reported Performance Table'!$T1075="",'Reported Performance Table'!$V1075="",'Reported Performance Table'!$W1075="",'Reported Performance Table'!$X1075="",'Reported Performance Table'!$Y1075="",'Reported Performance Table'!$Z1075="",'Reported Performance Table'!$AH1075="",'Reported Performance Table'!$AJ1075="",'Reported Performance Table'!$AK1075="",'Reported Performance Table'!$AN1075="",'Reported Performance Table'!$AO1075="",'Reported Performance Table'!#REF!="",'Reported Performance Table'!$AQ1075=""),$A1068&amp;", ",""))</f>
        <v/>
      </c>
    </row>
    <row r="1069" spans="1:2" x14ac:dyDescent="0.25">
      <c r="A1069" s="76">
        <v>1076</v>
      </c>
      <c r="B1069" s="75" t="str">
        <f>IF('Reported Performance Table'!$B1076="","",IF(OR('Reported Performance Table'!$B1076="",'Reported Performance Table'!$C1076="",'Reported Performance Table'!$D1076="",'Reported Performance Table'!$I1076="",'Reported Performance Table'!$J1076="",'Reported Performance Table'!$K1076="",'Reported Performance Table'!$S1076="",'Reported Performance Table'!$T1076="",'Reported Performance Table'!$V1076="",'Reported Performance Table'!$W1076="",'Reported Performance Table'!$X1076="",'Reported Performance Table'!$Y1076="",'Reported Performance Table'!$Z1076="",'Reported Performance Table'!$AH1076="",'Reported Performance Table'!$AJ1076="",'Reported Performance Table'!$AK1076="",'Reported Performance Table'!$AN1076="",'Reported Performance Table'!$AO1076="",'Reported Performance Table'!#REF!="",'Reported Performance Table'!$AQ1076=""),$A1069&amp;", ",""))</f>
        <v/>
      </c>
    </row>
    <row r="1070" spans="1:2" x14ac:dyDescent="0.25">
      <c r="A1070" s="76">
        <v>1077</v>
      </c>
      <c r="B1070" s="75" t="str">
        <f>IF('Reported Performance Table'!$B1077="","",IF(OR('Reported Performance Table'!$B1077="",'Reported Performance Table'!$C1077="",'Reported Performance Table'!$D1077="",'Reported Performance Table'!$I1077="",'Reported Performance Table'!$J1077="",'Reported Performance Table'!$K1077="",'Reported Performance Table'!$S1077="",'Reported Performance Table'!$T1077="",'Reported Performance Table'!$V1077="",'Reported Performance Table'!$W1077="",'Reported Performance Table'!$X1077="",'Reported Performance Table'!$Y1077="",'Reported Performance Table'!$Z1077="",'Reported Performance Table'!$AH1077="",'Reported Performance Table'!$AJ1077="",'Reported Performance Table'!$AK1077="",'Reported Performance Table'!$AN1077="",'Reported Performance Table'!$AO1077="",'Reported Performance Table'!#REF!="",'Reported Performance Table'!$AQ1077=""),$A1070&amp;", ",""))</f>
        <v/>
      </c>
    </row>
    <row r="1071" spans="1:2" x14ac:dyDescent="0.25">
      <c r="A1071" s="76">
        <v>1078</v>
      </c>
      <c r="B1071" s="75" t="str">
        <f>IF('Reported Performance Table'!$B1078="","",IF(OR('Reported Performance Table'!$B1078="",'Reported Performance Table'!$C1078="",'Reported Performance Table'!$D1078="",'Reported Performance Table'!$I1078="",'Reported Performance Table'!$J1078="",'Reported Performance Table'!$K1078="",'Reported Performance Table'!$S1078="",'Reported Performance Table'!$T1078="",'Reported Performance Table'!$V1078="",'Reported Performance Table'!$W1078="",'Reported Performance Table'!$X1078="",'Reported Performance Table'!$Y1078="",'Reported Performance Table'!$Z1078="",'Reported Performance Table'!$AH1078="",'Reported Performance Table'!$AJ1078="",'Reported Performance Table'!$AK1078="",'Reported Performance Table'!$AN1078="",'Reported Performance Table'!$AO1078="",'Reported Performance Table'!#REF!="",'Reported Performance Table'!$AQ1078=""),$A1071&amp;", ",""))</f>
        <v/>
      </c>
    </row>
    <row r="1072" spans="1:2" x14ac:dyDescent="0.25">
      <c r="A1072" s="76">
        <v>1079</v>
      </c>
      <c r="B1072" s="75" t="str">
        <f>IF('Reported Performance Table'!$B1079="","",IF(OR('Reported Performance Table'!$B1079="",'Reported Performance Table'!$C1079="",'Reported Performance Table'!$D1079="",'Reported Performance Table'!$I1079="",'Reported Performance Table'!$J1079="",'Reported Performance Table'!$K1079="",'Reported Performance Table'!$S1079="",'Reported Performance Table'!$T1079="",'Reported Performance Table'!$V1079="",'Reported Performance Table'!$W1079="",'Reported Performance Table'!$X1079="",'Reported Performance Table'!$Y1079="",'Reported Performance Table'!$Z1079="",'Reported Performance Table'!$AH1079="",'Reported Performance Table'!$AJ1079="",'Reported Performance Table'!$AK1079="",'Reported Performance Table'!$AN1079="",'Reported Performance Table'!$AO1079="",'Reported Performance Table'!#REF!="",'Reported Performance Table'!$AQ1079=""),$A1072&amp;", ",""))</f>
        <v/>
      </c>
    </row>
    <row r="1073" spans="1:2" x14ac:dyDescent="0.25">
      <c r="A1073" s="76">
        <v>1080</v>
      </c>
      <c r="B1073" s="75" t="str">
        <f>IF('Reported Performance Table'!$B1080="","",IF(OR('Reported Performance Table'!$B1080="",'Reported Performance Table'!$C1080="",'Reported Performance Table'!$D1080="",'Reported Performance Table'!$I1080="",'Reported Performance Table'!$J1080="",'Reported Performance Table'!$K1080="",'Reported Performance Table'!$S1080="",'Reported Performance Table'!$T1080="",'Reported Performance Table'!$V1080="",'Reported Performance Table'!$W1080="",'Reported Performance Table'!$X1080="",'Reported Performance Table'!$Y1080="",'Reported Performance Table'!$Z1080="",'Reported Performance Table'!$AH1080="",'Reported Performance Table'!$AJ1080="",'Reported Performance Table'!$AK1080="",'Reported Performance Table'!$AN1080="",'Reported Performance Table'!$AO1080="",'Reported Performance Table'!#REF!="",'Reported Performance Table'!$AQ1080=""),$A1073&amp;", ",""))</f>
        <v/>
      </c>
    </row>
    <row r="1074" spans="1:2" x14ac:dyDescent="0.25">
      <c r="A1074" s="76">
        <v>1081</v>
      </c>
      <c r="B1074" s="75" t="str">
        <f>IF('Reported Performance Table'!$B1081="","",IF(OR('Reported Performance Table'!$B1081="",'Reported Performance Table'!$C1081="",'Reported Performance Table'!$D1081="",'Reported Performance Table'!$I1081="",'Reported Performance Table'!$J1081="",'Reported Performance Table'!$K1081="",'Reported Performance Table'!$S1081="",'Reported Performance Table'!$T1081="",'Reported Performance Table'!$V1081="",'Reported Performance Table'!$W1081="",'Reported Performance Table'!$X1081="",'Reported Performance Table'!$Y1081="",'Reported Performance Table'!$Z1081="",'Reported Performance Table'!$AH1081="",'Reported Performance Table'!$AJ1081="",'Reported Performance Table'!$AK1081="",'Reported Performance Table'!$AN1081="",'Reported Performance Table'!$AO1081="",'Reported Performance Table'!#REF!="",'Reported Performance Table'!$AQ1081=""),$A1074&amp;", ",""))</f>
        <v/>
      </c>
    </row>
    <row r="1075" spans="1:2" x14ac:dyDescent="0.25">
      <c r="A1075" s="76">
        <v>1082</v>
      </c>
      <c r="B1075" s="75" t="str">
        <f>IF('Reported Performance Table'!$B1082="","",IF(OR('Reported Performance Table'!$B1082="",'Reported Performance Table'!$C1082="",'Reported Performance Table'!$D1082="",'Reported Performance Table'!$I1082="",'Reported Performance Table'!$J1082="",'Reported Performance Table'!$K1082="",'Reported Performance Table'!$S1082="",'Reported Performance Table'!$T1082="",'Reported Performance Table'!$V1082="",'Reported Performance Table'!$W1082="",'Reported Performance Table'!$X1082="",'Reported Performance Table'!$Y1082="",'Reported Performance Table'!$Z1082="",'Reported Performance Table'!$AH1082="",'Reported Performance Table'!$AJ1082="",'Reported Performance Table'!$AK1082="",'Reported Performance Table'!$AN1082="",'Reported Performance Table'!$AO1082="",'Reported Performance Table'!#REF!="",'Reported Performance Table'!$AQ1082=""),$A1075&amp;", ",""))</f>
        <v/>
      </c>
    </row>
    <row r="1076" spans="1:2" x14ac:dyDescent="0.25">
      <c r="A1076" s="76">
        <v>1083</v>
      </c>
      <c r="B1076" s="75" t="str">
        <f>IF('Reported Performance Table'!$B1083="","",IF(OR('Reported Performance Table'!$B1083="",'Reported Performance Table'!$C1083="",'Reported Performance Table'!$D1083="",'Reported Performance Table'!$I1083="",'Reported Performance Table'!$J1083="",'Reported Performance Table'!$K1083="",'Reported Performance Table'!$S1083="",'Reported Performance Table'!$T1083="",'Reported Performance Table'!$V1083="",'Reported Performance Table'!$W1083="",'Reported Performance Table'!$X1083="",'Reported Performance Table'!$Y1083="",'Reported Performance Table'!$Z1083="",'Reported Performance Table'!$AH1083="",'Reported Performance Table'!$AJ1083="",'Reported Performance Table'!$AK1083="",'Reported Performance Table'!$AN1083="",'Reported Performance Table'!$AO1083="",'Reported Performance Table'!#REF!="",'Reported Performance Table'!$AQ1083=""),$A1076&amp;", ",""))</f>
        <v/>
      </c>
    </row>
    <row r="1077" spans="1:2" x14ac:dyDescent="0.25">
      <c r="A1077" s="76">
        <v>1084</v>
      </c>
      <c r="B1077" s="75" t="str">
        <f>IF('Reported Performance Table'!$B1084="","",IF(OR('Reported Performance Table'!$B1084="",'Reported Performance Table'!$C1084="",'Reported Performance Table'!$D1084="",'Reported Performance Table'!$I1084="",'Reported Performance Table'!$J1084="",'Reported Performance Table'!$K1084="",'Reported Performance Table'!$S1084="",'Reported Performance Table'!$T1084="",'Reported Performance Table'!$V1084="",'Reported Performance Table'!$W1084="",'Reported Performance Table'!$X1084="",'Reported Performance Table'!$Y1084="",'Reported Performance Table'!$Z1084="",'Reported Performance Table'!$AH1084="",'Reported Performance Table'!$AJ1084="",'Reported Performance Table'!$AK1084="",'Reported Performance Table'!$AN1084="",'Reported Performance Table'!$AO1084="",'Reported Performance Table'!#REF!="",'Reported Performance Table'!$AQ1084=""),$A1077&amp;", ",""))</f>
        <v/>
      </c>
    </row>
    <row r="1078" spans="1:2" x14ac:dyDescent="0.25">
      <c r="A1078" s="76">
        <v>1085</v>
      </c>
      <c r="B1078" s="75" t="str">
        <f>IF('Reported Performance Table'!$B1085="","",IF(OR('Reported Performance Table'!$B1085="",'Reported Performance Table'!$C1085="",'Reported Performance Table'!$D1085="",'Reported Performance Table'!$I1085="",'Reported Performance Table'!$J1085="",'Reported Performance Table'!$K1085="",'Reported Performance Table'!$S1085="",'Reported Performance Table'!$T1085="",'Reported Performance Table'!$V1085="",'Reported Performance Table'!$W1085="",'Reported Performance Table'!$X1085="",'Reported Performance Table'!$Y1085="",'Reported Performance Table'!$Z1085="",'Reported Performance Table'!$AH1085="",'Reported Performance Table'!$AJ1085="",'Reported Performance Table'!$AK1085="",'Reported Performance Table'!$AN1085="",'Reported Performance Table'!$AO1085="",'Reported Performance Table'!#REF!="",'Reported Performance Table'!$AQ1085=""),$A1078&amp;", ",""))</f>
        <v/>
      </c>
    </row>
    <row r="1079" spans="1:2" x14ac:dyDescent="0.25">
      <c r="A1079" s="76">
        <v>1086</v>
      </c>
      <c r="B1079" s="75" t="str">
        <f>IF('Reported Performance Table'!$B1086="","",IF(OR('Reported Performance Table'!$B1086="",'Reported Performance Table'!$C1086="",'Reported Performance Table'!$D1086="",'Reported Performance Table'!$I1086="",'Reported Performance Table'!$J1086="",'Reported Performance Table'!$K1086="",'Reported Performance Table'!$S1086="",'Reported Performance Table'!$T1086="",'Reported Performance Table'!$V1086="",'Reported Performance Table'!$W1086="",'Reported Performance Table'!$X1086="",'Reported Performance Table'!$Y1086="",'Reported Performance Table'!$Z1086="",'Reported Performance Table'!$AH1086="",'Reported Performance Table'!$AJ1086="",'Reported Performance Table'!$AK1086="",'Reported Performance Table'!$AN1086="",'Reported Performance Table'!$AO1086="",'Reported Performance Table'!#REF!="",'Reported Performance Table'!$AQ1086=""),$A1079&amp;", ",""))</f>
        <v/>
      </c>
    </row>
    <row r="1080" spans="1:2" x14ac:dyDescent="0.25">
      <c r="A1080" s="76">
        <v>1087</v>
      </c>
      <c r="B1080" s="75" t="str">
        <f>IF('Reported Performance Table'!$B1087="","",IF(OR('Reported Performance Table'!$B1087="",'Reported Performance Table'!$C1087="",'Reported Performance Table'!$D1087="",'Reported Performance Table'!$I1087="",'Reported Performance Table'!$J1087="",'Reported Performance Table'!$K1087="",'Reported Performance Table'!$S1087="",'Reported Performance Table'!$T1087="",'Reported Performance Table'!$V1087="",'Reported Performance Table'!$W1087="",'Reported Performance Table'!$X1087="",'Reported Performance Table'!$Y1087="",'Reported Performance Table'!$Z1087="",'Reported Performance Table'!$AH1087="",'Reported Performance Table'!$AJ1087="",'Reported Performance Table'!$AK1087="",'Reported Performance Table'!$AN1087="",'Reported Performance Table'!$AO1087="",'Reported Performance Table'!#REF!="",'Reported Performance Table'!$AQ1087=""),$A1080&amp;", ",""))</f>
        <v/>
      </c>
    </row>
    <row r="1081" spans="1:2" x14ac:dyDescent="0.25">
      <c r="A1081" s="76">
        <v>1088</v>
      </c>
      <c r="B1081" s="75" t="str">
        <f>IF('Reported Performance Table'!$B1088="","",IF(OR('Reported Performance Table'!$B1088="",'Reported Performance Table'!$C1088="",'Reported Performance Table'!$D1088="",'Reported Performance Table'!$I1088="",'Reported Performance Table'!$J1088="",'Reported Performance Table'!$K1088="",'Reported Performance Table'!$S1088="",'Reported Performance Table'!$T1088="",'Reported Performance Table'!$V1088="",'Reported Performance Table'!$W1088="",'Reported Performance Table'!$X1088="",'Reported Performance Table'!$Y1088="",'Reported Performance Table'!$Z1088="",'Reported Performance Table'!$AH1088="",'Reported Performance Table'!$AJ1088="",'Reported Performance Table'!$AK1088="",'Reported Performance Table'!$AN1088="",'Reported Performance Table'!$AO1088="",'Reported Performance Table'!#REF!="",'Reported Performance Table'!$AQ1088=""),$A1081&amp;", ",""))</f>
        <v/>
      </c>
    </row>
    <row r="1082" spans="1:2" x14ac:dyDescent="0.25">
      <c r="A1082" s="76">
        <v>1089</v>
      </c>
      <c r="B1082" s="75" t="str">
        <f>IF('Reported Performance Table'!$B1089="","",IF(OR('Reported Performance Table'!$B1089="",'Reported Performance Table'!$C1089="",'Reported Performance Table'!$D1089="",'Reported Performance Table'!$I1089="",'Reported Performance Table'!$J1089="",'Reported Performance Table'!$K1089="",'Reported Performance Table'!$S1089="",'Reported Performance Table'!$T1089="",'Reported Performance Table'!$V1089="",'Reported Performance Table'!$W1089="",'Reported Performance Table'!$X1089="",'Reported Performance Table'!$Y1089="",'Reported Performance Table'!$Z1089="",'Reported Performance Table'!$AH1089="",'Reported Performance Table'!$AJ1089="",'Reported Performance Table'!$AK1089="",'Reported Performance Table'!$AN1089="",'Reported Performance Table'!$AO1089="",'Reported Performance Table'!#REF!="",'Reported Performance Table'!$AQ1089=""),$A1082&amp;", ",""))</f>
        <v/>
      </c>
    </row>
    <row r="1083" spans="1:2" x14ac:dyDescent="0.25">
      <c r="A1083" s="76">
        <v>1090</v>
      </c>
      <c r="B1083" s="75" t="str">
        <f>IF('Reported Performance Table'!$B1090="","",IF(OR('Reported Performance Table'!$B1090="",'Reported Performance Table'!$C1090="",'Reported Performance Table'!$D1090="",'Reported Performance Table'!$I1090="",'Reported Performance Table'!$J1090="",'Reported Performance Table'!$K1090="",'Reported Performance Table'!$S1090="",'Reported Performance Table'!$T1090="",'Reported Performance Table'!$V1090="",'Reported Performance Table'!$W1090="",'Reported Performance Table'!$X1090="",'Reported Performance Table'!$Y1090="",'Reported Performance Table'!$Z1090="",'Reported Performance Table'!$AH1090="",'Reported Performance Table'!$AJ1090="",'Reported Performance Table'!$AK1090="",'Reported Performance Table'!$AN1090="",'Reported Performance Table'!$AO1090="",'Reported Performance Table'!#REF!="",'Reported Performance Table'!$AQ1090=""),$A1083&amp;", ",""))</f>
        <v/>
      </c>
    </row>
    <row r="1084" spans="1:2" x14ac:dyDescent="0.25">
      <c r="A1084" s="76">
        <v>1091</v>
      </c>
      <c r="B1084" s="75" t="str">
        <f>IF('Reported Performance Table'!$B1091="","",IF(OR('Reported Performance Table'!$B1091="",'Reported Performance Table'!$C1091="",'Reported Performance Table'!$D1091="",'Reported Performance Table'!$I1091="",'Reported Performance Table'!$J1091="",'Reported Performance Table'!$K1091="",'Reported Performance Table'!$S1091="",'Reported Performance Table'!$T1091="",'Reported Performance Table'!$V1091="",'Reported Performance Table'!$W1091="",'Reported Performance Table'!$X1091="",'Reported Performance Table'!$Y1091="",'Reported Performance Table'!$Z1091="",'Reported Performance Table'!$AH1091="",'Reported Performance Table'!$AJ1091="",'Reported Performance Table'!$AK1091="",'Reported Performance Table'!$AN1091="",'Reported Performance Table'!$AO1091="",'Reported Performance Table'!#REF!="",'Reported Performance Table'!$AQ1091=""),$A1084&amp;", ",""))</f>
        <v/>
      </c>
    </row>
    <row r="1085" spans="1:2" x14ac:dyDescent="0.25">
      <c r="A1085" s="76">
        <v>1092</v>
      </c>
      <c r="B1085" s="75" t="str">
        <f>IF('Reported Performance Table'!$B1092="","",IF(OR('Reported Performance Table'!$B1092="",'Reported Performance Table'!$C1092="",'Reported Performance Table'!$D1092="",'Reported Performance Table'!$I1092="",'Reported Performance Table'!$J1092="",'Reported Performance Table'!$K1092="",'Reported Performance Table'!$S1092="",'Reported Performance Table'!$T1092="",'Reported Performance Table'!$V1092="",'Reported Performance Table'!$W1092="",'Reported Performance Table'!$X1092="",'Reported Performance Table'!$Y1092="",'Reported Performance Table'!$Z1092="",'Reported Performance Table'!$AH1092="",'Reported Performance Table'!$AJ1092="",'Reported Performance Table'!$AK1092="",'Reported Performance Table'!$AN1092="",'Reported Performance Table'!$AO1092="",'Reported Performance Table'!#REF!="",'Reported Performance Table'!$AQ1092=""),$A1085&amp;", ",""))</f>
        <v/>
      </c>
    </row>
    <row r="1086" spans="1:2" x14ac:dyDescent="0.25">
      <c r="A1086" s="76">
        <v>1093</v>
      </c>
      <c r="B1086" s="75" t="str">
        <f>IF('Reported Performance Table'!$B1093="","",IF(OR('Reported Performance Table'!$B1093="",'Reported Performance Table'!$C1093="",'Reported Performance Table'!$D1093="",'Reported Performance Table'!$I1093="",'Reported Performance Table'!$J1093="",'Reported Performance Table'!$K1093="",'Reported Performance Table'!$S1093="",'Reported Performance Table'!$T1093="",'Reported Performance Table'!$V1093="",'Reported Performance Table'!$W1093="",'Reported Performance Table'!$X1093="",'Reported Performance Table'!$Y1093="",'Reported Performance Table'!$Z1093="",'Reported Performance Table'!$AH1093="",'Reported Performance Table'!$AJ1093="",'Reported Performance Table'!$AK1093="",'Reported Performance Table'!$AN1093="",'Reported Performance Table'!$AO1093="",'Reported Performance Table'!#REF!="",'Reported Performance Table'!$AQ1093=""),$A1086&amp;", ",""))</f>
        <v/>
      </c>
    </row>
    <row r="1087" spans="1:2" x14ac:dyDescent="0.25">
      <c r="A1087" s="76">
        <v>1094</v>
      </c>
      <c r="B1087" s="75" t="str">
        <f>IF('Reported Performance Table'!$B1094="","",IF(OR('Reported Performance Table'!$B1094="",'Reported Performance Table'!$C1094="",'Reported Performance Table'!$D1094="",'Reported Performance Table'!$I1094="",'Reported Performance Table'!$J1094="",'Reported Performance Table'!$K1094="",'Reported Performance Table'!$S1094="",'Reported Performance Table'!$T1094="",'Reported Performance Table'!$V1094="",'Reported Performance Table'!$W1094="",'Reported Performance Table'!$X1094="",'Reported Performance Table'!$Y1094="",'Reported Performance Table'!$Z1094="",'Reported Performance Table'!$AH1094="",'Reported Performance Table'!$AJ1094="",'Reported Performance Table'!$AK1094="",'Reported Performance Table'!$AN1094="",'Reported Performance Table'!$AO1094="",'Reported Performance Table'!#REF!="",'Reported Performance Table'!$AQ1094=""),$A1087&amp;", ",""))</f>
        <v/>
      </c>
    </row>
    <row r="1088" spans="1:2" x14ac:dyDescent="0.25">
      <c r="A1088" s="76">
        <v>1095</v>
      </c>
      <c r="B1088" s="75" t="str">
        <f>IF('Reported Performance Table'!$B1095="","",IF(OR('Reported Performance Table'!$B1095="",'Reported Performance Table'!$C1095="",'Reported Performance Table'!$D1095="",'Reported Performance Table'!$I1095="",'Reported Performance Table'!$J1095="",'Reported Performance Table'!$K1095="",'Reported Performance Table'!$S1095="",'Reported Performance Table'!$T1095="",'Reported Performance Table'!$V1095="",'Reported Performance Table'!$W1095="",'Reported Performance Table'!$X1095="",'Reported Performance Table'!$Y1095="",'Reported Performance Table'!$Z1095="",'Reported Performance Table'!$AH1095="",'Reported Performance Table'!$AJ1095="",'Reported Performance Table'!$AK1095="",'Reported Performance Table'!$AN1095="",'Reported Performance Table'!$AO1095="",'Reported Performance Table'!#REF!="",'Reported Performance Table'!$AQ1095=""),$A1088&amp;", ",""))</f>
        <v/>
      </c>
    </row>
    <row r="1089" spans="1:2" x14ac:dyDescent="0.25">
      <c r="A1089" s="76">
        <v>1096</v>
      </c>
      <c r="B1089" s="75" t="str">
        <f>IF('Reported Performance Table'!$B1096="","",IF(OR('Reported Performance Table'!$B1096="",'Reported Performance Table'!$C1096="",'Reported Performance Table'!$D1096="",'Reported Performance Table'!$I1096="",'Reported Performance Table'!$J1096="",'Reported Performance Table'!$K1096="",'Reported Performance Table'!$S1096="",'Reported Performance Table'!$T1096="",'Reported Performance Table'!$V1096="",'Reported Performance Table'!$W1096="",'Reported Performance Table'!$X1096="",'Reported Performance Table'!$Y1096="",'Reported Performance Table'!$Z1096="",'Reported Performance Table'!$AH1096="",'Reported Performance Table'!$AJ1096="",'Reported Performance Table'!$AK1096="",'Reported Performance Table'!$AN1096="",'Reported Performance Table'!$AO1096="",'Reported Performance Table'!#REF!="",'Reported Performance Table'!$AQ1096=""),$A1089&amp;", ",""))</f>
        <v/>
      </c>
    </row>
    <row r="1090" spans="1:2" x14ac:dyDescent="0.25">
      <c r="A1090" s="76">
        <v>1097</v>
      </c>
      <c r="B1090" s="75" t="str">
        <f>IF('Reported Performance Table'!$B1097="","",IF(OR('Reported Performance Table'!$B1097="",'Reported Performance Table'!$C1097="",'Reported Performance Table'!$D1097="",'Reported Performance Table'!$I1097="",'Reported Performance Table'!$J1097="",'Reported Performance Table'!$K1097="",'Reported Performance Table'!$S1097="",'Reported Performance Table'!$T1097="",'Reported Performance Table'!$V1097="",'Reported Performance Table'!$W1097="",'Reported Performance Table'!$X1097="",'Reported Performance Table'!$Y1097="",'Reported Performance Table'!$Z1097="",'Reported Performance Table'!$AH1097="",'Reported Performance Table'!$AJ1097="",'Reported Performance Table'!$AK1097="",'Reported Performance Table'!$AN1097="",'Reported Performance Table'!$AO1097="",'Reported Performance Table'!#REF!="",'Reported Performance Table'!$AQ1097=""),$A1090&amp;", ",""))</f>
        <v/>
      </c>
    </row>
    <row r="1091" spans="1:2" x14ac:dyDescent="0.25">
      <c r="A1091" s="76">
        <v>1098</v>
      </c>
      <c r="B1091" s="75" t="str">
        <f>IF('Reported Performance Table'!$B1098="","",IF(OR('Reported Performance Table'!$B1098="",'Reported Performance Table'!$C1098="",'Reported Performance Table'!$D1098="",'Reported Performance Table'!$I1098="",'Reported Performance Table'!$J1098="",'Reported Performance Table'!$K1098="",'Reported Performance Table'!$S1098="",'Reported Performance Table'!$T1098="",'Reported Performance Table'!$V1098="",'Reported Performance Table'!$W1098="",'Reported Performance Table'!$X1098="",'Reported Performance Table'!$Y1098="",'Reported Performance Table'!$Z1098="",'Reported Performance Table'!$AH1098="",'Reported Performance Table'!$AJ1098="",'Reported Performance Table'!$AK1098="",'Reported Performance Table'!$AN1098="",'Reported Performance Table'!$AO1098="",'Reported Performance Table'!#REF!="",'Reported Performance Table'!$AQ1098=""),$A1091&amp;", ",""))</f>
        <v/>
      </c>
    </row>
    <row r="1092" spans="1:2" x14ac:dyDescent="0.25">
      <c r="A1092" s="76">
        <v>1099</v>
      </c>
      <c r="B1092" s="75" t="str">
        <f>IF('Reported Performance Table'!$B1099="","",IF(OR('Reported Performance Table'!$B1099="",'Reported Performance Table'!$C1099="",'Reported Performance Table'!$D1099="",'Reported Performance Table'!$I1099="",'Reported Performance Table'!$J1099="",'Reported Performance Table'!$K1099="",'Reported Performance Table'!$S1099="",'Reported Performance Table'!$T1099="",'Reported Performance Table'!$V1099="",'Reported Performance Table'!$W1099="",'Reported Performance Table'!$X1099="",'Reported Performance Table'!$Y1099="",'Reported Performance Table'!$Z1099="",'Reported Performance Table'!$AH1099="",'Reported Performance Table'!$AJ1099="",'Reported Performance Table'!$AK1099="",'Reported Performance Table'!$AN1099="",'Reported Performance Table'!$AO1099="",'Reported Performance Table'!#REF!="",'Reported Performance Table'!$AQ1099=""),$A1092&amp;", ",""))</f>
        <v/>
      </c>
    </row>
    <row r="1093" spans="1:2" x14ac:dyDescent="0.25">
      <c r="A1093" s="76">
        <v>1100</v>
      </c>
      <c r="B1093" s="75" t="str">
        <f>IF('Reported Performance Table'!$B1100="","",IF(OR('Reported Performance Table'!$B1100="",'Reported Performance Table'!$C1100="",'Reported Performance Table'!$D1100="",'Reported Performance Table'!$I1100="",'Reported Performance Table'!$J1100="",'Reported Performance Table'!$K1100="",'Reported Performance Table'!$S1100="",'Reported Performance Table'!$T1100="",'Reported Performance Table'!$V1100="",'Reported Performance Table'!$W1100="",'Reported Performance Table'!$X1100="",'Reported Performance Table'!$Y1100="",'Reported Performance Table'!$Z1100="",'Reported Performance Table'!$AH1100="",'Reported Performance Table'!$AJ1100="",'Reported Performance Table'!$AK1100="",'Reported Performance Table'!$AN1100="",'Reported Performance Table'!$AO1100="",'Reported Performance Table'!#REF!="",'Reported Performance Table'!$AQ1100=""),$A1093&amp;", ",""))</f>
        <v/>
      </c>
    </row>
    <row r="1094" spans="1:2" x14ac:dyDescent="0.25">
      <c r="A1094" s="76">
        <v>1101</v>
      </c>
      <c r="B1094" s="75" t="str">
        <f>IF('Reported Performance Table'!$B1101="","",IF(OR('Reported Performance Table'!$B1101="",'Reported Performance Table'!$C1101="",'Reported Performance Table'!$D1101="",'Reported Performance Table'!$I1101="",'Reported Performance Table'!$J1101="",'Reported Performance Table'!$K1101="",'Reported Performance Table'!$S1101="",'Reported Performance Table'!$T1101="",'Reported Performance Table'!$V1101="",'Reported Performance Table'!$W1101="",'Reported Performance Table'!$X1101="",'Reported Performance Table'!$Y1101="",'Reported Performance Table'!$Z1101="",'Reported Performance Table'!$AH1101="",'Reported Performance Table'!$AJ1101="",'Reported Performance Table'!$AK1101="",'Reported Performance Table'!$AN1101="",'Reported Performance Table'!$AO1101="",'Reported Performance Table'!#REF!="",'Reported Performance Table'!$AQ1101=""),$A1094&amp;", ",""))</f>
        <v/>
      </c>
    </row>
    <row r="1095" spans="1:2" x14ac:dyDescent="0.25">
      <c r="A1095" s="76">
        <v>1102</v>
      </c>
      <c r="B1095" s="75" t="str">
        <f>IF('Reported Performance Table'!$B1102="","",IF(OR('Reported Performance Table'!$B1102="",'Reported Performance Table'!$C1102="",'Reported Performance Table'!$D1102="",'Reported Performance Table'!$I1102="",'Reported Performance Table'!$J1102="",'Reported Performance Table'!$K1102="",'Reported Performance Table'!$S1102="",'Reported Performance Table'!$T1102="",'Reported Performance Table'!$V1102="",'Reported Performance Table'!$W1102="",'Reported Performance Table'!$X1102="",'Reported Performance Table'!$Y1102="",'Reported Performance Table'!$Z1102="",'Reported Performance Table'!$AH1102="",'Reported Performance Table'!$AJ1102="",'Reported Performance Table'!$AK1102="",'Reported Performance Table'!$AN1102="",'Reported Performance Table'!$AO1102="",'Reported Performance Table'!#REF!="",'Reported Performance Table'!$AQ1102=""),$A1095&amp;", ",""))</f>
        <v/>
      </c>
    </row>
    <row r="1096" spans="1:2" x14ac:dyDescent="0.25">
      <c r="A1096" s="76">
        <v>1103</v>
      </c>
      <c r="B1096" s="75" t="str">
        <f>IF('Reported Performance Table'!$B1103="","",IF(OR('Reported Performance Table'!$B1103="",'Reported Performance Table'!$C1103="",'Reported Performance Table'!$D1103="",'Reported Performance Table'!$I1103="",'Reported Performance Table'!$J1103="",'Reported Performance Table'!$K1103="",'Reported Performance Table'!$S1103="",'Reported Performance Table'!$T1103="",'Reported Performance Table'!$V1103="",'Reported Performance Table'!$W1103="",'Reported Performance Table'!$X1103="",'Reported Performance Table'!$Y1103="",'Reported Performance Table'!$Z1103="",'Reported Performance Table'!$AH1103="",'Reported Performance Table'!$AJ1103="",'Reported Performance Table'!$AK1103="",'Reported Performance Table'!$AN1103="",'Reported Performance Table'!$AO1103="",'Reported Performance Table'!#REF!="",'Reported Performance Table'!$AQ1103=""),$A1096&amp;", ",""))</f>
        <v/>
      </c>
    </row>
    <row r="1097" spans="1:2" x14ac:dyDescent="0.25">
      <c r="A1097" s="76">
        <v>1104</v>
      </c>
      <c r="B1097" s="75" t="str">
        <f>IF('Reported Performance Table'!$B1104="","",IF(OR('Reported Performance Table'!$B1104="",'Reported Performance Table'!$C1104="",'Reported Performance Table'!$D1104="",'Reported Performance Table'!$I1104="",'Reported Performance Table'!$J1104="",'Reported Performance Table'!$K1104="",'Reported Performance Table'!$S1104="",'Reported Performance Table'!$T1104="",'Reported Performance Table'!$V1104="",'Reported Performance Table'!$W1104="",'Reported Performance Table'!$X1104="",'Reported Performance Table'!$Y1104="",'Reported Performance Table'!$Z1104="",'Reported Performance Table'!$AH1104="",'Reported Performance Table'!$AJ1104="",'Reported Performance Table'!$AK1104="",'Reported Performance Table'!$AN1104="",'Reported Performance Table'!$AO1104="",'Reported Performance Table'!#REF!="",'Reported Performance Table'!$AQ1104=""),$A1097&amp;", ",""))</f>
        <v/>
      </c>
    </row>
    <row r="1098" spans="1:2" x14ac:dyDescent="0.25">
      <c r="A1098" s="76">
        <v>1105</v>
      </c>
      <c r="B1098" s="75" t="str">
        <f>IF('Reported Performance Table'!$B1105="","",IF(OR('Reported Performance Table'!$B1105="",'Reported Performance Table'!$C1105="",'Reported Performance Table'!$D1105="",'Reported Performance Table'!$I1105="",'Reported Performance Table'!$J1105="",'Reported Performance Table'!$K1105="",'Reported Performance Table'!$S1105="",'Reported Performance Table'!$T1105="",'Reported Performance Table'!$V1105="",'Reported Performance Table'!$W1105="",'Reported Performance Table'!$X1105="",'Reported Performance Table'!$Y1105="",'Reported Performance Table'!$Z1105="",'Reported Performance Table'!$AH1105="",'Reported Performance Table'!$AJ1105="",'Reported Performance Table'!$AK1105="",'Reported Performance Table'!$AN1105="",'Reported Performance Table'!$AO1105="",'Reported Performance Table'!#REF!="",'Reported Performance Table'!$AQ1105=""),$A1098&amp;", ",""))</f>
        <v/>
      </c>
    </row>
    <row r="1099" spans="1:2" x14ac:dyDescent="0.25">
      <c r="A1099" s="76">
        <v>1106</v>
      </c>
      <c r="B1099" s="75" t="str">
        <f>IF('Reported Performance Table'!$B1106="","",IF(OR('Reported Performance Table'!$B1106="",'Reported Performance Table'!$C1106="",'Reported Performance Table'!$D1106="",'Reported Performance Table'!$I1106="",'Reported Performance Table'!$J1106="",'Reported Performance Table'!$K1106="",'Reported Performance Table'!$S1106="",'Reported Performance Table'!$T1106="",'Reported Performance Table'!$V1106="",'Reported Performance Table'!$W1106="",'Reported Performance Table'!$X1106="",'Reported Performance Table'!$Y1106="",'Reported Performance Table'!$Z1106="",'Reported Performance Table'!$AH1106="",'Reported Performance Table'!$AJ1106="",'Reported Performance Table'!$AK1106="",'Reported Performance Table'!$AN1106="",'Reported Performance Table'!$AO1106="",'Reported Performance Table'!#REF!="",'Reported Performance Table'!$AQ1106=""),$A1099&amp;", ",""))</f>
        <v/>
      </c>
    </row>
    <row r="1100" spans="1:2" x14ac:dyDescent="0.25">
      <c r="A1100" s="76">
        <v>1107</v>
      </c>
      <c r="B1100" s="75" t="str">
        <f>IF('Reported Performance Table'!$B1107="","",IF(OR('Reported Performance Table'!$B1107="",'Reported Performance Table'!$C1107="",'Reported Performance Table'!$D1107="",'Reported Performance Table'!$I1107="",'Reported Performance Table'!$J1107="",'Reported Performance Table'!$K1107="",'Reported Performance Table'!$S1107="",'Reported Performance Table'!$T1107="",'Reported Performance Table'!$V1107="",'Reported Performance Table'!$W1107="",'Reported Performance Table'!$X1107="",'Reported Performance Table'!$Y1107="",'Reported Performance Table'!$Z1107="",'Reported Performance Table'!$AH1107="",'Reported Performance Table'!$AJ1107="",'Reported Performance Table'!$AK1107="",'Reported Performance Table'!$AN1107="",'Reported Performance Table'!$AO1107="",'Reported Performance Table'!#REF!="",'Reported Performance Table'!$AQ1107=""),$A1100&amp;", ",""))</f>
        <v/>
      </c>
    </row>
    <row r="1101" spans="1:2" x14ac:dyDescent="0.25">
      <c r="A1101" s="76">
        <v>1108</v>
      </c>
      <c r="B1101" s="75" t="str">
        <f>IF('Reported Performance Table'!$B1108="","",IF(OR('Reported Performance Table'!$B1108="",'Reported Performance Table'!$C1108="",'Reported Performance Table'!$D1108="",'Reported Performance Table'!$I1108="",'Reported Performance Table'!$J1108="",'Reported Performance Table'!$K1108="",'Reported Performance Table'!$S1108="",'Reported Performance Table'!$T1108="",'Reported Performance Table'!$V1108="",'Reported Performance Table'!$W1108="",'Reported Performance Table'!$X1108="",'Reported Performance Table'!$Y1108="",'Reported Performance Table'!$Z1108="",'Reported Performance Table'!$AH1108="",'Reported Performance Table'!$AJ1108="",'Reported Performance Table'!$AK1108="",'Reported Performance Table'!$AN1108="",'Reported Performance Table'!$AO1108="",'Reported Performance Table'!#REF!="",'Reported Performance Table'!$AQ1108=""),$A1101&amp;", ",""))</f>
        <v/>
      </c>
    </row>
    <row r="1102" spans="1:2" x14ac:dyDescent="0.25">
      <c r="A1102" s="76">
        <v>1109</v>
      </c>
      <c r="B1102" s="75" t="str">
        <f>IF('Reported Performance Table'!$B1109="","",IF(OR('Reported Performance Table'!$B1109="",'Reported Performance Table'!$C1109="",'Reported Performance Table'!$D1109="",'Reported Performance Table'!$I1109="",'Reported Performance Table'!$J1109="",'Reported Performance Table'!$K1109="",'Reported Performance Table'!$S1109="",'Reported Performance Table'!$T1109="",'Reported Performance Table'!$V1109="",'Reported Performance Table'!$W1109="",'Reported Performance Table'!$X1109="",'Reported Performance Table'!$Y1109="",'Reported Performance Table'!$Z1109="",'Reported Performance Table'!$AH1109="",'Reported Performance Table'!$AJ1109="",'Reported Performance Table'!$AK1109="",'Reported Performance Table'!$AN1109="",'Reported Performance Table'!$AO1109="",'Reported Performance Table'!#REF!="",'Reported Performance Table'!$AQ1109=""),$A1102&amp;", ",""))</f>
        <v/>
      </c>
    </row>
    <row r="1103" spans="1:2" x14ac:dyDescent="0.25">
      <c r="A1103" s="76">
        <v>1110</v>
      </c>
      <c r="B1103" s="75" t="str">
        <f>IF('Reported Performance Table'!$B1110="","",IF(OR('Reported Performance Table'!$B1110="",'Reported Performance Table'!$C1110="",'Reported Performance Table'!$D1110="",'Reported Performance Table'!$I1110="",'Reported Performance Table'!$J1110="",'Reported Performance Table'!$K1110="",'Reported Performance Table'!$S1110="",'Reported Performance Table'!$T1110="",'Reported Performance Table'!$V1110="",'Reported Performance Table'!$W1110="",'Reported Performance Table'!$X1110="",'Reported Performance Table'!$Y1110="",'Reported Performance Table'!$Z1110="",'Reported Performance Table'!$AH1110="",'Reported Performance Table'!$AJ1110="",'Reported Performance Table'!$AK1110="",'Reported Performance Table'!$AN1110="",'Reported Performance Table'!$AO1110="",'Reported Performance Table'!#REF!="",'Reported Performance Table'!$AQ1110=""),$A1103&amp;", ",""))</f>
        <v/>
      </c>
    </row>
    <row r="1104" spans="1:2" x14ac:dyDescent="0.25">
      <c r="A1104" s="76">
        <v>1111</v>
      </c>
      <c r="B1104" s="75" t="str">
        <f>IF('Reported Performance Table'!$B1111="","",IF(OR('Reported Performance Table'!$B1111="",'Reported Performance Table'!$C1111="",'Reported Performance Table'!$D1111="",'Reported Performance Table'!$I1111="",'Reported Performance Table'!$J1111="",'Reported Performance Table'!$K1111="",'Reported Performance Table'!$S1111="",'Reported Performance Table'!$T1111="",'Reported Performance Table'!$V1111="",'Reported Performance Table'!$W1111="",'Reported Performance Table'!$X1111="",'Reported Performance Table'!$Y1111="",'Reported Performance Table'!$Z1111="",'Reported Performance Table'!$AH1111="",'Reported Performance Table'!$AJ1111="",'Reported Performance Table'!$AK1111="",'Reported Performance Table'!$AN1111="",'Reported Performance Table'!$AO1111="",'Reported Performance Table'!#REF!="",'Reported Performance Table'!$AQ1111=""),$A1104&amp;", ",""))</f>
        <v/>
      </c>
    </row>
    <row r="1105" spans="1:2" x14ac:dyDescent="0.25">
      <c r="A1105" s="76">
        <v>1112</v>
      </c>
      <c r="B1105" s="75" t="str">
        <f>IF('Reported Performance Table'!$B1112="","",IF(OR('Reported Performance Table'!$B1112="",'Reported Performance Table'!$C1112="",'Reported Performance Table'!$D1112="",'Reported Performance Table'!$I1112="",'Reported Performance Table'!$J1112="",'Reported Performance Table'!$K1112="",'Reported Performance Table'!$S1112="",'Reported Performance Table'!$T1112="",'Reported Performance Table'!$V1112="",'Reported Performance Table'!$W1112="",'Reported Performance Table'!$X1112="",'Reported Performance Table'!$Y1112="",'Reported Performance Table'!$Z1112="",'Reported Performance Table'!$AH1112="",'Reported Performance Table'!$AJ1112="",'Reported Performance Table'!$AK1112="",'Reported Performance Table'!$AN1112="",'Reported Performance Table'!$AO1112="",'Reported Performance Table'!#REF!="",'Reported Performance Table'!$AQ1112=""),$A1105&amp;", ",""))</f>
        <v/>
      </c>
    </row>
    <row r="1106" spans="1:2" x14ac:dyDescent="0.25">
      <c r="A1106" s="76">
        <v>1113</v>
      </c>
      <c r="B1106" s="75" t="str">
        <f>IF('Reported Performance Table'!$B1113="","",IF(OR('Reported Performance Table'!$B1113="",'Reported Performance Table'!$C1113="",'Reported Performance Table'!$D1113="",'Reported Performance Table'!$I1113="",'Reported Performance Table'!$J1113="",'Reported Performance Table'!$K1113="",'Reported Performance Table'!$S1113="",'Reported Performance Table'!$T1113="",'Reported Performance Table'!$V1113="",'Reported Performance Table'!$W1113="",'Reported Performance Table'!$X1113="",'Reported Performance Table'!$Y1113="",'Reported Performance Table'!$Z1113="",'Reported Performance Table'!$AH1113="",'Reported Performance Table'!$AJ1113="",'Reported Performance Table'!$AK1113="",'Reported Performance Table'!$AN1113="",'Reported Performance Table'!$AO1113="",'Reported Performance Table'!#REF!="",'Reported Performance Table'!$AQ1113=""),$A1106&amp;", ",""))</f>
        <v/>
      </c>
    </row>
    <row r="1107" spans="1:2" x14ac:dyDescent="0.25">
      <c r="A1107" s="76">
        <v>1114</v>
      </c>
      <c r="B1107" s="75" t="str">
        <f>IF('Reported Performance Table'!$B1114="","",IF(OR('Reported Performance Table'!$B1114="",'Reported Performance Table'!$C1114="",'Reported Performance Table'!$D1114="",'Reported Performance Table'!$I1114="",'Reported Performance Table'!$J1114="",'Reported Performance Table'!$K1114="",'Reported Performance Table'!$S1114="",'Reported Performance Table'!$T1114="",'Reported Performance Table'!$V1114="",'Reported Performance Table'!$W1114="",'Reported Performance Table'!$X1114="",'Reported Performance Table'!$Y1114="",'Reported Performance Table'!$Z1114="",'Reported Performance Table'!$AH1114="",'Reported Performance Table'!$AJ1114="",'Reported Performance Table'!$AK1114="",'Reported Performance Table'!$AN1114="",'Reported Performance Table'!$AO1114="",'Reported Performance Table'!#REF!="",'Reported Performance Table'!$AQ1114=""),$A1107&amp;", ",""))</f>
        <v/>
      </c>
    </row>
    <row r="1108" spans="1:2" x14ac:dyDescent="0.25">
      <c r="A1108" s="76">
        <v>1115</v>
      </c>
      <c r="B1108" s="75" t="str">
        <f>IF('Reported Performance Table'!$B1115="","",IF(OR('Reported Performance Table'!$B1115="",'Reported Performance Table'!$C1115="",'Reported Performance Table'!$D1115="",'Reported Performance Table'!$I1115="",'Reported Performance Table'!$J1115="",'Reported Performance Table'!$K1115="",'Reported Performance Table'!$S1115="",'Reported Performance Table'!$T1115="",'Reported Performance Table'!$V1115="",'Reported Performance Table'!$W1115="",'Reported Performance Table'!$X1115="",'Reported Performance Table'!$Y1115="",'Reported Performance Table'!$Z1115="",'Reported Performance Table'!$AH1115="",'Reported Performance Table'!$AJ1115="",'Reported Performance Table'!$AK1115="",'Reported Performance Table'!$AN1115="",'Reported Performance Table'!$AO1115="",'Reported Performance Table'!#REF!="",'Reported Performance Table'!$AQ1115=""),$A1108&amp;", ",""))</f>
        <v/>
      </c>
    </row>
    <row r="1109" spans="1:2" x14ac:dyDescent="0.25">
      <c r="A1109" s="76">
        <v>1116</v>
      </c>
      <c r="B1109" s="75" t="str">
        <f>IF('Reported Performance Table'!$B1116="","",IF(OR('Reported Performance Table'!$B1116="",'Reported Performance Table'!$C1116="",'Reported Performance Table'!$D1116="",'Reported Performance Table'!$I1116="",'Reported Performance Table'!$J1116="",'Reported Performance Table'!$K1116="",'Reported Performance Table'!$S1116="",'Reported Performance Table'!$T1116="",'Reported Performance Table'!$V1116="",'Reported Performance Table'!$W1116="",'Reported Performance Table'!$X1116="",'Reported Performance Table'!$Y1116="",'Reported Performance Table'!$Z1116="",'Reported Performance Table'!$AH1116="",'Reported Performance Table'!$AJ1116="",'Reported Performance Table'!$AK1116="",'Reported Performance Table'!$AN1116="",'Reported Performance Table'!$AO1116="",'Reported Performance Table'!#REF!="",'Reported Performance Table'!$AQ1116=""),$A1109&amp;", ",""))</f>
        <v/>
      </c>
    </row>
    <row r="1110" spans="1:2" x14ac:dyDescent="0.25">
      <c r="A1110" s="76">
        <v>1117</v>
      </c>
      <c r="B1110" s="75" t="str">
        <f>IF('Reported Performance Table'!$B1117="","",IF(OR('Reported Performance Table'!$B1117="",'Reported Performance Table'!$C1117="",'Reported Performance Table'!$D1117="",'Reported Performance Table'!$I1117="",'Reported Performance Table'!$J1117="",'Reported Performance Table'!$K1117="",'Reported Performance Table'!$S1117="",'Reported Performance Table'!$T1117="",'Reported Performance Table'!$V1117="",'Reported Performance Table'!$W1117="",'Reported Performance Table'!$X1117="",'Reported Performance Table'!$Y1117="",'Reported Performance Table'!$Z1117="",'Reported Performance Table'!$AH1117="",'Reported Performance Table'!$AJ1117="",'Reported Performance Table'!$AK1117="",'Reported Performance Table'!$AN1117="",'Reported Performance Table'!$AO1117="",'Reported Performance Table'!#REF!="",'Reported Performance Table'!$AQ1117=""),$A1110&amp;", ",""))</f>
        <v/>
      </c>
    </row>
    <row r="1111" spans="1:2" x14ac:dyDescent="0.25">
      <c r="A1111" s="76">
        <v>1118</v>
      </c>
      <c r="B1111" s="75" t="str">
        <f>IF('Reported Performance Table'!$B1118="","",IF(OR('Reported Performance Table'!$B1118="",'Reported Performance Table'!$C1118="",'Reported Performance Table'!$D1118="",'Reported Performance Table'!$I1118="",'Reported Performance Table'!$J1118="",'Reported Performance Table'!$K1118="",'Reported Performance Table'!$S1118="",'Reported Performance Table'!$T1118="",'Reported Performance Table'!$V1118="",'Reported Performance Table'!$W1118="",'Reported Performance Table'!$X1118="",'Reported Performance Table'!$Y1118="",'Reported Performance Table'!$Z1118="",'Reported Performance Table'!$AH1118="",'Reported Performance Table'!$AJ1118="",'Reported Performance Table'!$AK1118="",'Reported Performance Table'!$AN1118="",'Reported Performance Table'!$AO1118="",'Reported Performance Table'!#REF!="",'Reported Performance Table'!$AQ1118=""),$A1111&amp;", ",""))</f>
        <v/>
      </c>
    </row>
    <row r="1112" spans="1:2" x14ac:dyDescent="0.25">
      <c r="A1112" s="76">
        <v>1119</v>
      </c>
      <c r="B1112" s="75" t="str">
        <f>IF('Reported Performance Table'!$B1119="","",IF(OR('Reported Performance Table'!$B1119="",'Reported Performance Table'!$C1119="",'Reported Performance Table'!$D1119="",'Reported Performance Table'!$I1119="",'Reported Performance Table'!$J1119="",'Reported Performance Table'!$K1119="",'Reported Performance Table'!$S1119="",'Reported Performance Table'!$T1119="",'Reported Performance Table'!$V1119="",'Reported Performance Table'!$W1119="",'Reported Performance Table'!$X1119="",'Reported Performance Table'!$Y1119="",'Reported Performance Table'!$Z1119="",'Reported Performance Table'!$AH1119="",'Reported Performance Table'!$AJ1119="",'Reported Performance Table'!$AK1119="",'Reported Performance Table'!$AN1119="",'Reported Performance Table'!$AO1119="",'Reported Performance Table'!#REF!="",'Reported Performance Table'!$AQ1119=""),$A1112&amp;", ",""))</f>
        <v/>
      </c>
    </row>
    <row r="1113" spans="1:2" x14ac:dyDescent="0.25">
      <c r="A1113" s="76">
        <v>1120</v>
      </c>
      <c r="B1113" s="75" t="str">
        <f>IF('Reported Performance Table'!$B1120="","",IF(OR('Reported Performance Table'!$B1120="",'Reported Performance Table'!$C1120="",'Reported Performance Table'!$D1120="",'Reported Performance Table'!$I1120="",'Reported Performance Table'!$J1120="",'Reported Performance Table'!$K1120="",'Reported Performance Table'!$S1120="",'Reported Performance Table'!$T1120="",'Reported Performance Table'!$V1120="",'Reported Performance Table'!$W1120="",'Reported Performance Table'!$X1120="",'Reported Performance Table'!$Y1120="",'Reported Performance Table'!$Z1120="",'Reported Performance Table'!$AH1120="",'Reported Performance Table'!$AJ1120="",'Reported Performance Table'!$AK1120="",'Reported Performance Table'!$AN1120="",'Reported Performance Table'!$AO1120="",'Reported Performance Table'!#REF!="",'Reported Performance Table'!$AQ1120=""),$A1113&amp;", ",""))</f>
        <v/>
      </c>
    </row>
    <row r="1114" spans="1:2" x14ac:dyDescent="0.25">
      <c r="A1114" s="76">
        <v>1121</v>
      </c>
      <c r="B1114" s="75" t="str">
        <f>IF('Reported Performance Table'!$B1121="","",IF(OR('Reported Performance Table'!$B1121="",'Reported Performance Table'!$C1121="",'Reported Performance Table'!$D1121="",'Reported Performance Table'!$I1121="",'Reported Performance Table'!$J1121="",'Reported Performance Table'!$K1121="",'Reported Performance Table'!$S1121="",'Reported Performance Table'!$T1121="",'Reported Performance Table'!$V1121="",'Reported Performance Table'!$W1121="",'Reported Performance Table'!$X1121="",'Reported Performance Table'!$Y1121="",'Reported Performance Table'!$Z1121="",'Reported Performance Table'!$AH1121="",'Reported Performance Table'!$AJ1121="",'Reported Performance Table'!$AK1121="",'Reported Performance Table'!$AN1121="",'Reported Performance Table'!$AO1121="",'Reported Performance Table'!#REF!="",'Reported Performance Table'!$AQ1121=""),$A1114&amp;", ",""))</f>
        <v/>
      </c>
    </row>
    <row r="1115" spans="1:2" x14ac:dyDescent="0.25">
      <c r="A1115" s="76">
        <v>1122</v>
      </c>
      <c r="B1115" s="75" t="str">
        <f>IF('Reported Performance Table'!$B1122="","",IF(OR('Reported Performance Table'!$B1122="",'Reported Performance Table'!$C1122="",'Reported Performance Table'!$D1122="",'Reported Performance Table'!$I1122="",'Reported Performance Table'!$J1122="",'Reported Performance Table'!$K1122="",'Reported Performance Table'!$S1122="",'Reported Performance Table'!$T1122="",'Reported Performance Table'!$V1122="",'Reported Performance Table'!$W1122="",'Reported Performance Table'!$X1122="",'Reported Performance Table'!$Y1122="",'Reported Performance Table'!$Z1122="",'Reported Performance Table'!$AH1122="",'Reported Performance Table'!$AJ1122="",'Reported Performance Table'!$AK1122="",'Reported Performance Table'!$AN1122="",'Reported Performance Table'!$AO1122="",'Reported Performance Table'!#REF!="",'Reported Performance Table'!$AQ1122=""),$A1115&amp;", ",""))</f>
        <v/>
      </c>
    </row>
    <row r="1116" spans="1:2" x14ac:dyDescent="0.25">
      <c r="A1116" s="76">
        <v>1123</v>
      </c>
      <c r="B1116" s="75" t="str">
        <f>IF('Reported Performance Table'!$B1123="","",IF(OR('Reported Performance Table'!$B1123="",'Reported Performance Table'!$C1123="",'Reported Performance Table'!$D1123="",'Reported Performance Table'!$I1123="",'Reported Performance Table'!$J1123="",'Reported Performance Table'!$K1123="",'Reported Performance Table'!$S1123="",'Reported Performance Table'!$T1123="",'Reported Performance Table'!$V1123="",'Reported Performance Table'!$W1123="",'Reported Performance Table'!$X1123="",'Reported Performance Table'!$Y1123="",'Reported Performance Table'!$Z1123="",'Reported Performance Table'!$AH1123="",'Reported Performance Table'!$AJ1123="",'Reported Performance Table'!$AK1123="",'Reported Performance Table'!$AN1123="",'Reported Performance Table'!$AO1123="",'Reported Performance Table'!#REF!="",'Reported Performance Table'!$AQ1123=""),$A1116&amp;", ",""))</f>
        <v/>
      </c>
    </row>
    <row r="1117" spans="1:2" x14ac:dyDescent="0.25">
      <c r="A1117" s="76">
        <v>1124</v>
      </c>
      <c r="B1117" s="75" t="str">
        <f>IF('Reported Performance Table'!$B1124="","",IF(OR('Reported Performance Table'!$B1124="",'Reported Performance Table'!$C1124="",'Reported Performance Table'!$D1124="",'Reported Performance Table'!$I1124="",'Reported Performance Table'!$J1124="",'Reported Performance Table'!$K1124="",'Reported Performance Table'!$S1124="",'Reported Performance Table'!$T1124="",'Reported Performance Table'!$V1124="",'Reported Performance Table'!$W1124="",'Reported Performance Table'!$X1124="",'Reported Performance Table'!$Y1124="",'Reported Performance Table'!$Z1124="",'Reported Performance Table'!$AH1124="",'Reported Performance Table'!$AJ1124="",'Reported Performance Table'!$AK1124="",'Reported Performance Table'!$AN1124="",'Reported Performance Table'!$AO1124="",'Reported Performance Table'!#REF!="",'Reported Performance Table'!$AQ1124=""),$A1117&amp;", ",""))</f>
        <v/>
      </c>
    </row>
    <row r="1118" spans="1:2" x14ac:dyDescent="0.25">
      <c r="A1118" s="76">
        <v>1125</v>
      </c>
      <c r="B1118" s="75" t="str">
        <f>IF('Reported Performance Table'!$B1125="","",IF(OR('Reported Performance Table'!$B1125="",'Reported Performance Table'!$C1125="",'Reported Performance Table'!$D1125="",'Reported Performance Table'!$I1125="",'Reported Performance Table'!$J1125="",'Reported Performance Table'!$K1125="",'Reported Performance Table'!$S1125="",'Reported Performance Table'!$T1125="",'Reported Performance Table'!$V1125="",'Reported Performance Table'!$W1125="",'Reported Performance Table'!$X1125="",'Reported Performance Table'!$Y1125="",'Reported Performance Table'!$Z1125="",'Reported Performance Table'!$AH1125="",'Reported Performance Table'!$AJ1125="",'Reported Performance Table'!$AK1125="",'Reported Performance Table'!$AN1125="",'Reported Performance Table'!$AO1125="",'Reported Performance Table'!#REF!="",'Reported Performance Table'!$AQ1125=""),$A1118&amp;", ",""))</f>
        <v/>
      </c>
    </row>
    <row r="1119" spans="1:2" x14ac:dyDescent="0.25">
      <c r="A1119" s="76">
        <v>1126</v>
      </c>
      <c r="B1119" s="75" t="str">
        <f>IF('Reported Performance Table'!$B1126="","",IF(OR('Reported Performance Table'!$B1126="",'Reported Performance Table'!$C1126="",'Reported Performance Table'!$D1126="",'Reported Performance Table'!$I1126="",'Reported Performance Table'!$J1126="",'Reported Performance Table'!$K1126="",'Reported Performance Table'!$S1126="",'Reported Performance Table'!$T1126="",'Reported Performance Table'!$V1126="",'Reported Performance Table'!$W1126="",'Reported Performance Table'!$X1126="",'Reported Performance Table'!$Y1126="",'Reported Performance Table'!$Z1126="",'Reported Performance Table'!$AH1126="",'Reported Performance Table'!$AJ1126="",'Reported Performance Table'!$AK1126="",'Reported Performance Table'!$AN1126="",'Reported Performance Table'!$AO1126="",'Reported Performance Table'!#REF!="",'Reported Performance Table'!$AQ1126=""),$A1119&amp;", ",""))</f>
        <v/>
      </c>
    </row>
    <row r="1120" spans="1:2" x14ac:dyDescent="0.25">
      <c r="A1120" s="76">
        <v>1127</v>
      </c>
      <c r="B1120" s="75" t="str">
        <f>IF('Reported Performance Table'!$B1127="","",IF(OR('Reported Performance Table'!$B1127="",'Reported Performance Table'!$C1127="",'Reported Performance Table'!$D1127="",'Reported Performance Table'!$I1127="",'Reported Performance Table'!$J1127="",'Reported Performance Table'!$K1127="",'Reported Performance Table'!$S1127="",'Reported Performance Table'!$T1127="",'Reported Performance Table'!$V1127="",'Reported Performance Table'!$W1127="",'Reported Performance Table'!$X1127="",'Reported Performance Table'!$Y1127="",'Reported Performance Table'!$Z1127="",'Reported Performance Table'!$AH1127="",'Reported Performance Table'!$AJ1127="",'Reported Performance Table'!$AK1127="",'Reported Performance Table'!$AN1127="",'Reported Performance Table'!$AO1127="",'Reported Performance Table'!#REF!="",'Reported Performance Table'!$AQ1127=""),$A1120&amp;", ",""))</f>
        <v/>
      </c>
    </row>
    <row r="1121" spans="1:2" x14ac:dyDescent="0.25">
      <c r="A1121" s="76">
        <v>1128</v>
      </c>
      <c r="B1121" s="75" t="str">
        <f>IF('Reported Performance Table'!$B1128="","",IF(OR('Reported Performance Table'!$B1128="",'Reported Performance Table'!$C1128="",'Reported Performance Table'!$D1128="",'Reported Performance Table'!$I1128="",'Reported Performance Table'!$J1128="",'Reported Performance Table'!$K1128="",'Reported Performance Table'!$S1128="",'Reported Performance Table'!$T1128="",'Reported Performance Table'!$V1128="",'Reported Performance Table'!$W1128="",'Reported Performance Table'!$X1128="",'Reported Performance Table'!$Y1128="",'Reported Performance Table'!$Z1128="",'Reported Performance Table'!$AH1128="",'Reported Performance Table'!$AJ1128="",'Reported Performance Table'!$AK1128="",'Reported Performance Table'!$AN1128="",'Reported Performance Table'!$AO1128="",'Reported Performance Table'!#REF!="",'Reported Performance Table'!$AQ1128=""),$A1121&amp;", ",""))</f>
        <v/>
      </c>
    </row>
    <row r="1122" spans="1:2" x14ac:dyDescent="0.25">
      <c r="A1122" s="76">
        <v>1129</v>
      </c>
      <c r="B1122" s="75" t="str">
        <f>IF('Reported Performance Table'!$B1129="","",IF(OR('Reported Performance Table'!$B1129="",'Reported Performance Table'!$C1129="",'Reported Performance Table'!$D1129="",'Reported Performance Table'!$I1129="",'Reported Performance Table'!$J1129="",'Reported Performance Table'!$K1129="",'Reported Performance Table'!$S1129="",'Reported Performance Table'!$T1129="",'Reported Performance Table'!$V1129="",'Reported Performance Table'!$W1129="",'Reported Performance Table'!$X1129="",'Reported Performance Table'!$Y1129="",'Reported Performance Table'!$Z1129="",'Reported Performance Table'!$AH1129="",'Reported Performance Table'!$AJ1129="",'Reported Performance Table'!$AK1129="",'Reported Performance Table'!$AN1129="",'Reported Performance Table'!$AO1129="",'Reported Performance Table'!#REF!="",'Reported Performance Table'!$AQ1129=""),$A1122&amp;", ",""))</f>
        <v/>
      </c>
    </row>
    <row r="1123" spans="1:2" x14ac:dyDescent="0.25">
      <c r="A1123" s="76">
        <v>1130</v>
      </c>
      <c r="B1123" s="75" t="str">
        <f>IF('Reported Performance Table'!$B1130="","",IF(OR('Reported Performance Table'!$B1130="",'Reported Performance Table'!$C1130="",'Reported Performance Table'!$D1130="",'Reported Performance Table'!$I1130="",'Reported Performance Table'!$J1130="",'Reported Performance Table'!$K1130="",'Reported Performance Table'!$S1130="",'Reported Performance Table'!$T1130="",'Reported Performance Table'!$V1130="",'Reported Performance Table'!$W1130="",'Reported Performance Table'!$X1130="",'Reported Performance Table'!$Y1130="",'Reported Performance Table'!$Z1130="",'Reported Performance Table'!$AH1130="",'Reported Performance Table'!$AJ1130="",'Reported Performance Table'!$AK1130="",'Reported Performance Table'!$AN1130="",'Reported Performance Table'!$AO1130="",'Reported Performance Table'!#REF!="",'Reported Performance Table'!$AQ1130=""),$A1123&amp;", ",""))</f>
        <v/>
      </c>
    </row>
    <row r="1124" spans="1:2" x14ac:dyDescent="0.25">
      <c r="A1124" s="76">
        <v>1131</v>
      </c>
      <c r="B1124" s="75" t="str">
        <f>IF('Reported Performance Table'!$B1131="","",IF(OR('Reported Performance Table'!$B1131="",'Reported Performance Table'!$C1131="",'Reported Performance Table'!$D1131="",'Reported Performance Table'!$I1131="",'Reported Performance Table'!$J1131="",'Reported Performance Table'!$K1131="",'Reported Performance Table'!$S1131="",'Reported Performance Table'!$T1131="",'Reported Performance Table'!$V1131="",'Reported Performance Table'!$W1131="",'Reported Performance Table'!$X1131="",'Reported Performance Table'!$Y1131="",'Reported Performance Table'!$Z1131="",'Reported Performance Table'!$AH1131="",'Reported Performance Table'!$AJ1131="",'Reported Performance Table'!$AK1131="",'Reported Performance Table'!$AN1131="",'Reported Performance Table'!$AO1131="",'Reported Performance Table'!#REF!="",'Reported Performance Table'!$AQ1131=""),$A1124&amp;", ",""))</f>
        <v/>
      </c>
    </row>
    <row r="1125" spans="1:2" x14ac:dyDescent="0.25">
      <c r="A1125" s="76">
        <v>1132</v>
      </c>
      <c r="B1125" s="75" t="str">
        <f>IF('Reported Performance Table'!$B1132="","",IF(OR('Reported Performance Table'!$B1132="",'Reported Performance Table'!$C1132="",'Reported Performance Table'!$D1132="",'Reported Performance Table'!$I1132="",'Reported Performance Table'!$J1132="",'Reported Performance Table'!$K1132="",'Reported Performance Table'!$S1132="",'Reported Performance Table'!$T1132="",'Reported Performance Table'!$V1132="",'Reported Performance Table'!$W1132="",'Reported Performance Table'!$X1132="",'Reported Performance Table'!$Y1132="",'Reported Performance Table'!$Z1132="",'Reported Performance Table'!$AH1132="",'Reported Performance Table'!$AJ1132="",'Reported Performance Table'!$AK1132="",'Reported Performance Table'!$AN1132="",'Reported Performance Table'!$AO1132="",'Reported Performance Table'!#REF!="",'Reported Performance Table'!$AQ1132=""),$A1125&amp;", ",""))</f>
        <v/>
      </c>
    </row>
    <row r="1126" spans="1:2" x14ac:dyDescent="0.25">
      <c r="A1126" s="76">
        <v>1133</v>
      </c>
      <c r="B1126" s="75" t="str">
        <f>IF('Reported Performance Table'!$B1133="","",IF(OR('Reported Performance Table'!$B1133="",'Reported Performance Table'!$C1133="",'Reported Performance Table'!$D1133="",'Reported Performance Table'!$I1133="",'Reported Performance Table'!$J1133="",'Reported Performance Table'!$K1133="",'Reported Performance Table'!$S1133="",'Reported Performance Table'!$T1133="",'Reported Performance Table'!$V1133="",'Reported Performance Table'!$W1133="",'Reported Performance Table'!$X1133="",'Reported Performance Table'!$Y1133="",'Reported Performance Table'!$Z1133="",'Reported Performance Table'!$AH1133="",'Reported Performance Table'!$AJ1133="",'Reported Performance Table'!$AK1133="",'Reported Performance Table'!$AN1133="",'Reported Performance Table'!$AO1133="",'Reported Performance Table'!#REF!="",'Reported Performance Table'!$AQ1133=""),$A1126&amp;", ",""))</f>
        <v/>
      </c>
    </row>
    <row r="1127" spans="1:2" x14ac:dyDescent="0.25">
      <c r="A1127" s="76">
        <v>1134</v>
      </c>
      <c r="B1127" s="75" t="str">
        <f>IF('Reported Performance Table'!$B1134="","",IF(OR('Reported Performance Table'!$B1134="",'Reported Performance Table'!$C1134="",'Reported Performance Table'!$D1134="",'Reported Performance Table'!$I1134="",'Reported Performance Table'!$J1134="",'Reported Performance Table'!$K1134="",'Reported Performance Table'!$S1134="",'Reported Performance Table'!$T1134="",'Reported Performance Table'!$V1134="",'Reported Performance Table'!$W1134="",'Reported Performance Table'!$X1134="",'Reported Performance Table'!$Y1134="",'Reported Performance Table'!$Z1134="",'Reported Performance Table'!$AH1134="",'Reported Performance Table'!$AJ1134="",'Reported Performance Table'!$AK1134="",'Reported Performance Table'!$AN1134="",'Reported Performance Table'!$AO1134="",'Reported Performance Table'!#REF!="",'Reported Performance Table'!$AQ1134=""),$A1127&amp;", ",""))</f>
        <v/>
      </c>
    </row>
    <row r="1128" spans="1:2" x14ac:dyDescent="0.25">
      <c r="A1128" s="76">
        <v>1135</v>
      </c>
      <c r="B1128" s="75" t="str">
        <f>IF('Reported Performance Table'!$B1135="","",IF(OR('Reported Performance Table'!$B1135="",'Reported Performance Table'!$C1135="",'Reported Performance Table'!$D1135="",'Reported Performance Table'!$I1135="",'Reported Performance Table'!$J1135="",'Reported Performance Table'!$K1135="",'Reported Performance Table'!$S1135="",'Reported Performance Table'!$T1135="",'Reported Performance Table'!$V1135="",'Reported Performance Table'!$W1135="",'Reported Performance Table'!$X1135="",'Reported Performance Table'!$Y1135="",'Reported Performance Table'!$Z1135="",'Reported Performance Table'!$AH1135="",'Reported Performance Table'!$AJ1135="",'Reported Performance Table'!$AK1135="",'Reported Performance Table'!$AN1135="",'Reported Performance Table'!$AO1135="",'Reported Performance Table'!#REF!="",'Reported Performance Table'!$AQ1135=""),$A1128&amp;", ",""))</f>
        <v/>
      </c>
    </row>
    <row r="1129" spans="1:2" x14ac:dyDescent="0.25">
      <c r="A1129" s="76">
        <v>1136</v>
      </c>
      <c r="B1129" s="75" t="str">
        <f>IF('Reported Performance Table'!$B1136="","",IF(OR('Reported Performance Table'!$B1136="",'Reported Performance Table'!$C1136="",'Reported Performance Table'!$D1136="",'Reported Performance Table'!$I1136="",'Reported Performance Table'!$J1136="",'Reported Performance Table'!$K1136="",'Reported Performance Table'!$S1136="",'Reported Performance Table'!$T1136="",'Reported Performance Table'!$V1136="",'Reported Performance Table'!$W1136="",'Reported Performance Table'!$X1136="",'Reported Performance Table'!$Y1136="",'Reported Performance Table'!$Z1136="",'Reported Performance Table'!$AH1136="",'Reported Performance Table'!$AJ1136="",'Reported Performance Table'!$AK1136="",'Reported Performance Table'!$AN1136="",'Reported Performance Table'!$AO1136="",'Reported Performance Table'!#REF!="",'Reported Performance Table'!$AQ1136=""),$A1129&amp;", ",""))</f>
        <v/>
      </c>
    </row>
    <row r="1130" spans="1:2" x14ac:dyDescent="0.25">
      <c r="A1130" s="76">
        <v>1137</v>
      </c>
      <c r="B1130" s="75" t="str">
        <f>IF('Reported Performance Table'!$B1137="","",IF(OR('Reported Performance Table'!$B1137="",'Reported Performance Table'!$C1137="",'Reported Performance Table'!$D1137="",'Reported Performance Table'!$I1137="",'Reported Performance Table'!$J1137="",'Reported Performance Table'!$K1137="",'Reported Performance Table'!$S1137="",'Reported Performance Table'!$T1137="",'Reported Performance Table'!$V1137="",'Reported Performance Table'!$W1137="",'Reported Performance Table'!$X1137="",'Reported Performance Table'!$Y1137="",'Reported Performance Table'!$Z1137="",'Reported Performance Table'!$AH1137="",'Reported Performance Table'!$AJ1137="",'Reported Performance Table'!$AK1137="",'Reported Performance Table'!$AN1137="",'Reported Performance Table'!$AO1137="",'Reported Performance Table'!#REF!="",'Reported Performance Table'!$AQ1137=""),$A1130&amp;", ",""))</f>
        <v/>
      </c>
    </row>
    <row r="1131" spans="1:2" x14ac:dyDescent="0.25">
      <c r="A1131" s="76">
        <v>1138</v>
      </c>
      <c r="B1131" s="75" t="str">
        <f>IF('Reported Performance Table'!$B1138="","",IF(OR('Reported Performance Table'!$B1138="",'Reported Performance Table'!$C1138="",'Reported Performance Table'!$D1138="",'Reported Performance Table'!$I1138="",'Reported Performance Table'!$J1138="",'Reported Performance Table'!$K1138="",'Reported Performance Table'!$S1138="",'Reported Performance Table'!$T1138="",'Reported Performance Table'!$V1138="",'Reported Performance Table'!$W1138="",'Reported Performance Table'!$X1138="",'Reported Performance Table'!$Y1138="",'Reported Performance Table'!$Z1138="",'Reported Performance Table'!$AH1138="",'Reported Performance Table'!$AJ1138="",'Reported Performance Table'!$AK1138="",'Reported Performance Table'!$AN1138="",'Reported Performance Table'!$AO1138="",'Reported Performance Table'!#REF!="",'Reported Performance Table'!$AQ1138=""),$A1131&amp;", ",""))</f>
        <v/>
      </c>
    </row>
    <row r="1132" spans="1:2" x14ac:dyDescent="0.25">
      <c r="A1132" s="76">
        <v>1139</v>
      </c>
      <c r="B1132" s="75" t="str">
        <f>IF('Reported Performance Table'!$B1139="","",IF(OR('Reported Performance Table'!$B1139="",'Reported Performance Table'!$C1139="",'Reported Performance Table'!$D1139="",'Reported Performance Table'!$I1139="",'Reported Performance Table'!$J1139="",'Reported Performance Table'!$K1139="",'Reported Performance Table'!$S1139="",'Reported Performance Table'!$T1139="",'Reported Performance Table'!$V1139="",'Reported Performance Table'!$W1139="",'Reported Performance Table'!$X1139="",'Reported Performance Table'!$Y1139="",'Reported Performance Table'!$Z1139="",'Reported Performance Table'!$AH1139="",'Reported Performance Table'!$AJ1139="",'Reported Performance Table'!$AK1139="",'Reported Performance Table'!$AN1139="",'Reported Performance Table'!$AO1139="",'Reported Performance Table'!#REF!="",'Reported Performance Table'!$AQ1139=""),$A1132&amp;", ",""))</f>
        <v/>
      </c>
    </row>
    <row r="1133" spans="1:2" x14ac:dyDescent="0.25">
      <c r="A1133" s="76">
        <v>1140</v>
      </c>
      <c r="B1133" s="75" t="str">
        <f>IF('Reported Performance Table'!$B1140="","",IF(OR('Reported Performance Table'!$B1140="",'Reported Performance Table'!$C1140="",'Reported Performance Table'!$D1140="",'Reported Performance Table'!$I1140="",'Reported Performance Table'!$J1140="",'Reported Performance Table'!$K1140="",'Reported Performance Table'!$S1140="",'Reported Performance Table'!$T1140="",'Reported Performance Table'!$V1140="",'Reported Performance Table'!$W1140="",'Reported Performance Table'!$X1140="",'Reported Performance Table'!$Y1140="",'Reported Performance Table'!$Z1140="",'Reported Performance Table'!$AH1140="",'Reported Performance Table'!$AJ1140="",'Reported Performance Table'!$AK1140="",'Reported Performance Table'!$AN1140="",'Reported Performance Table'!$AO1140="",'Reported Performance Table'!#REF!="",'Reported Performance Table'!$AQ1140=""),$A1133&amp;", ",""))</f>
        <v/>
      </c>
    </row>
    <row r="1134" spans="1:2" x14ac:dyDescent="0.25">
      <c r="A1134" s="76">
        <v>1141</v>
      </c>
      <c r="B1134" s="75" t="str">
        <f>IF('Reported Performance Table'!$B1141="","",IF(OR('Reported Performance Table'!$B1141="",'Reported Performance Table'!$C1141="",'Reported Performance Table'!$D1141="",'Reported Performance Table'!$I1141="",'Reported Performance Table'!$J1141="",'Reported Performance Table'!$K1141="",'Reported Performance Table'!$S1141="",'Reported Performance Table'!$T1141="",'Reported Performance Table'!$V1141="",'Reported Performance Table'!$W1141="",'Reported Performance Table'!$X1141="",'Reported Performance Table'!$Y1141="",'Reported Performance Table'!$Z1141="",'Reported Performance Table'!$AH1141="",'Reported Performance Table'!$AJ1141="",'Reported Performance Table'!$AK1141="",'Reported Performance Table'!$AN1141="",'Reported Performance Table'!$AO1141="",'Reported Performance Table'!#REF!="",'Reported Performance Table'!$AQ1141=""),$A1134&amp;", ",""))</f>
        <v/>
      </c>
    </row>
    <row r="1135" spans="1:2" x14ac:dyDescent="0.25">
      <c r="A1135" s="76">
        <v>1142</v>
      </c>
      <c r="B1135" s="75" t="str">
        <f>IF('Reported Performance Table'!$B1142="","",IF(OR('Reported Performance Table'!$B1142="",'Reported Performance Table'!$C1142="",'Reported Performance Table'!$D1142="",'Reported Performance Table'!$I1142="",'Reported Performance Table'!$J1142="",'Reported Performance Table'!$K1142="",'Reported Performance Table'!$S1142="",'Reported Performance Table'!$T1142="",'Reported Performance Table'!$V1142="",'Reported Performance Table'!$W1142="",'Reported Performance Table'!$X1142="",'Reported Performance Table'!$Y1142="",'Reported Performance Table'!$Z1142="",'Reported Performance Table'!$AH1142="",'Reported Performance Table'!$AJ1142="",'Reported Performance Table'!$AK1142="",'Reported Performance Table'!$AN1142="",'Reported Performance Table'!$AO1142="",'Reported Performance Table'!#REF!="",'Reported Performance Table'!$AQ1142=""),$A1135&amp;", ",""))</f>
        <v/>
      </c>
    </row>
    <row r="1136" spans="1:2" x14ac:dyDescent="0.25">
      <c r="A1136" s="76">
        <v>1143</v>
      </c>
      <c r="B1136" s="75" t="str">
        <f>IF('Reported Performance Table'!$B1143="","",IF(OR('Reported Performance Table'!$B1143="",'Reported Performance Table'!$C1143="",'Reported Performance Table'!$D1143="",'Reported Performance Table'!$I1143="",'Reported Performance Table'!$J1143="",'Reported Performance Table'!$K1143="",'Reported Performance Table'!$S1143="",'Reported Performance Table'!$T1143="",'Reported Performance Table'!$V1143="",'Reported Performance Table'!$W1143="",'Reported Performance Table'!$X1143="",'Reported Performance Table'!$Y1143="",'Reported Performance Table'!$Z1143="",'Reported Performance Table'!$AH1143="",'Reported Performance Table'!$AJ1143="",'Reported Performance Table'!$AK1143="",'Reported Performance Table'!$AN1143="",'Reported Performance Table'!$AO1143="",'Reported Performance Table'!#REF!="",'Reported Performance Table'!$AQ1143=""),$A1136&amp;", ",""))</f>
        <v/>
      </c>
    </row>
    <row r="1137" spans="1:2" x14ac:dyDescent="0.25">
      <c r="A1137" s="76">
        <v>1144</v>
      </c>
      <c r="B1137" s="75" t="str">
        <f>IF('Reported Performance Table'!$B1144="","",IF(OR('Reported Performance Table'!$B1144="",'Reported Performance Table'!$C1144="",'Reported Performance Table'!$D1144="",'Reported Performance Table'!$I1144="",'Reported Performance Table'!$J1144="",'Reported Performance Table'!$K1144="",'Reported Performance Table'!$S1144="",'Reported Performance Table'!$T1144="",'Reported Performance Table'!$V1144="",'Reported Performance Table'!$W1144="",'Reported Performance Table'!$X1144="",'Reported Performance Table'!$Y1144="",'Reported Performance Table'!$Z1144="",'Reported Performance Table'!$AH1144="",'Reported Performance Table'!$AJ1144="",'Reported Performance Table'!$AK1144="",'Reported Performance Table'!$AN1144="",'Reported Performance Table'!$AO1144="",'Reported Performance Table'!#REF!="",'Reported Performance Table'!$AQ1144=""),$A1137&amp;", ",""))</f>
        <v/>
      </c>
    </row>
    <row r="1138" spans="1:2" x14ac:dyDescent="0.25">
      <c r="A1138" s="76">
        <v>1145</v>
      </c>
      <c r="B1138" s="75" t="str">
        <f>IF('Reported Performance Table'!$B1145="","",IF(OR('Reported Performance Table'!$B1145="",'Reported Performance Table'!$C1145="",'Reported Performance Table'!$D1145="",'Reported Performance Table'!$I1145="",'Reported Performance Table'!$J1145="",'Reported Performance Table'!$K1145="",'Reported Performance Table'!$S1145="",'Reported Performance Table'!$T1145="",'Reported Performance Table'!$V1145="",'Reported Performance Table'!$W1145="",'Reported Performance Table'!$X1145="",'Reported Performance Table'!$Y1145="",'Reported Performance Table'!$Z1145="",'Reported Performance Table'!$AH1145="",'Reported Performance Table'!$AJ1145="",'Reported Performance Table'!$AK1145="",'Reported Performance Table'!$AN1145="",'Reported Performance Table'!$AO1145="",'Reported Performance Table'!#REF!="",'Reported Performance Table'!$AQ1145=""),$A1138&amp;", ",""))</f>
        <v/>
      </c>
    </row>
    <row r="1139" spans="1:2" x14ac:dyDescent="0.25">
      <c r="A1139" s="76">
        <v>1146</v>
      </c>
      <c r="B1139" s="75" t="str">
        <f>IF('Reported Performance Table'!$B1146="","",IF(OR('Reported Performance Table'!$B1146="",'Reported Performance Table'!$C1146="",'Reported Performance Table'!$D1146="",'Reported Performance Table'!$I1146="",'Reported Performance Table'!$J1146="",'Reported Performance Table'!$K1146="",'Reported Performance Table'!$S1146="",'Reported Performance Table'!$T1146="",'Reported Performance Table'!$V1146="",'Reported Performance Table'!$W1146="",'Reported Performance Table'!$X1146="",'Reported Performance Table'!$Y1146="",'Reported Performance Table'!$Z1146="",'Reported Performance Table'!$AH1146="",'Reported Performance Table'!$AJ1146="",'Reported Performance Table'!$AK1146="",'Reported Performance Table'!$AN1146="",'Reported Performance Table'!$AO1146="",'Reported Performance Table'!#REF!="",'Reported Performance Table'!$AQ1146=""),$A1139&amp;", ",""))</f>
        <v/>
      </c>
    </row>
    <row r="1140" spans="1:2" x14ac:dyDescent="0.25">
      <c r="A1140" s="76">
        <v>1147</v>
      </c>
      <c r="B1140" s="75" t="str">
        <f>IF('Reported Performance Table'!$B1147="","",IF(OR('Reported Performance Table'!$B1147="",'Reported Performance Table'!$C1147="",'Reported Performance Table'!$D1147="",'Reported Performance Table'!$I1147="",'Reported Performance Table'!$J1147="",'Reported Performance Table'!$K1147="",'Reported Performance Table'!$S1147="",'Reported Performance Table'!$T1147="",'Reported Performance Table'!$V1147="",'Reported Performance Table'!$W1147="",'Reported Performance Table'!$X1147="",'Reported Performance Table'!$Y1147="",'Reported Performance Table'!$Z1147="",'Reported Performance Table'!$AH1147="",'Reported Performance Table'!$AJ1147="",'Reported Performance Table'!$AK1147="",'Reported Performance Table'!$AN1147="",'Reported Performance Table'!$AO1147="",'Reported Performance Table'!#REF!="",'Reported Performance Table'!$AQ1147=""),$A1140&amp;", ",""))</f>
        <v/>
      </c>
    </row>
    <row r="1141" spans="1:2" x14ac:dyDescent="0.25">
      <c r="A1141" s="76">
        <v>1148</v>
      </c>
      <c r="B1141" s="75" t="str">
        <f>IF('Reported Performance Table'!$B1148="","",IF(OR('Reported Performance Table'!$B1148="",'Reported Performance Table'!$C1148="",'Reported Performance Table'!$D1148="",'Reported Performance Table'!$I1148="",'Reported Performance Table'!$J1148="",'Reported Performance Table'!$K1148="",'Reported Performance Table'!$S1148="",'Reported Performance Table'!$T1148="",'Reported Performance Table'!$V1148="",'Reported Performance Table'!$W1148="",'Reported Performance Table'!$X1148="",'Reported Performance Table'!$Y1148="",'Reported Performance Table'!$Z1148="",'Reported Performance Table'!$AH1148="",'Reported Performance Table'!$AJ1148="",'Reported Performance Table'!$AK1148="",'Reported Performance Table'!$AN1148="",'Reported Performance Table'!$AO1148="",'Reported Performance Table'!#REF!="",'Reported Performance Table'!$AQ1148=""),$A1141&amp;", ",""))</f>
        <v/>
      </c>
    </row>
    <row r="1142" spans="1:2" x14ac:dyDescent="0.25">
      <c r="A1142" s="76">
        <v>1149</v>
      </c>
      <c r="B1142" s="75" t="str">
        <f>IF('Reported Performance Table'!$B1149="","",IF(OR('Reported Performance Table'!$B1149="",'Reported Performance Table'!$C1149="",'Reported Performance Table'!$D1149="",'Reported Performance Table'!$I1149="",'Reported Performance Table'!$J1149="",'Reported Performance Table'!$K1149="",'Reported Performance Table'!$S1149="",'Reported Performance Table'!$T1149="",'Reported Performance Table'!$V1149="",'Reported Performance Table'!$W1149="",'Reported Performance Table'!$X1149="",'Reported Performance Table'!$Y1149="",'Reported Performance Table'!$Z1149="",'Reported Performance Table'!$AH1149="",'Reported Performance Table'!$AJ1149="",'Reported Performance Table'!$AK1149="",'Reported Performance Table'!$AN1149="",'Reported Performance Table'!$AO1149="",'Reported Performance Table'!#REF!="",'Reported Performance Table'!$AQ1149=""),$A1142&amp;", ",""))</f>
        <v/>
      </c>
    </row>
    <row r="1143" spans="1:2" x14ac:dyDescent="0.25">
      <c r="A1143" s="76">
        <v>1150</v>
      </c>
      <c r="B1143" s="75" t="str">
        <f>IF('Reported Performance Table'!$B1150="","",IF(OR('Reported Performance Table'!$B1150="",'Reported Performance Table'!$C1150="",'Reported Performance Table'!$D1150="",'Reported Performance Table'!$I1150="",'Reported Performance Table'!$J1150="",'Reported Performance Table'!$K1150="",'Reported Performance Table'!$S1150="",'Reported Performance Table'!$T1150="",'Reported Performance Table'!$V1150="",'Reported Performance Table'!$W1150="",'Reported Performance Table'!$X1150="",'Reported Performance Table'!$Y1150="",'Reported Performance Table'!$Z1150="",'Reported Performance Table'!$AH1150="",'Reported Performance Table'!$AJ1150="",'Reported Performance Table'!$AK1150="",'Reported Performance Table'!$AN1150="",'Reported Performance Table'!$AO1150="",'Reported Performance Table'!#REF!="",'Reported Performance Table'!$AQ1150=""),$A1143&amp;", ",""))</f>
        <v/>
      </c>
    </row>
    <row r="1144" spans="1:2" x14ac:dyDescent="0.25">
      <c r="A1144" s="76">
        <v>1151</v>
      </c>
      <c r="B1144" s="75" t="str">
        <f>IF('Reported Performance Table'!$B1151="","",IF(OR('Reported Performance Table'!$B1151="",'Reported Performance Table'!$C1151="",'Reported Performance Table'!$D1151="",'Reported Performance Table'!$I1151="",'Reported Performance Table'!$J1151="",'Reported Performance Table'!$K1151="",'Reported Performance Table'!$S1151="",'Reported Performance Table'!$T1151="",'Reported Performance Table'!$V1151="",'Reported Performance Table'!$W1151="",'Reported Performance Table'!$X1151="",'Reported Performance Table'!$Y1151="",'Reported Performance Table'!$Z1151="",'Reported Performance Table'!$AH1151="",'Reported Performance Table'!$AJ1151="",'Reported Performance Table'!$AK1151="",'Reported Performance Table'!$AN1151="",'Reported Performance Table'!$AO1151="",'Reported Performance Table'!#REF!="",'Reported Performance Table'!$AQ1151=""),$A1144&amp;", ",""))</f>
        <v/>
      </c>
    </row>
    <row r="1145" spans="1:2" x14ac:dyDescent="0.25">
      <c r="A1145" s="76">
        <v>1152</v>
      </c>
      <c r="B1145" s="75" t="str">
        <f>IF('Reported Performance Table'!$B1152="","",IF(OR('Reported Performance Table'!$B1152="",'Reported Performance Table'!$C1152="",'Reported Performance Table'!$D1152="",'Reported Performance Table'!$I1152="",'Reported Performance Table'!$J1152="",'Reported Performance Table'!$K1152="",'Reported Performance Table'!$S1152="",'Reported Performance Table'!$T1152="",'Reported Performance Table'!$V1152="",'Reported Performance Table'!$W1152="",'Reported Performance Table'!$X1152="",'Reported Performance Table'!$Y1152="",'Reported Performance Table'!$Z1152="",'Reported Performance Table'!$AH1152="",'Reported Performance Table'!$AJ1152="",'Reported Performance Table'!$AK1152="",'Reported Performance Table'!$AN1152="",'Reported Performance Table'!$AO1152="",'Reported Performance Table'!#REF!="",'Reported Performance Table'!$AQ1152=""),$A1145&amp;", ",""))</f>
        <v/>
      </c>
    </row>
    <row r="1146" spans="1:2" x14ac:dyDescent="0.25">
      <c r="A1146" s="76">
        <v>1153</v>
      </c>
      <c r="B1146" s="75" t="str">
        <f>IF('Reported Performance Table'!$B1153="","",IF(OR('Reported Performance Table'!$B1153="",'Reported Performance Table'!$C1153="",'Reported Performance Table'!$D1153="",'Reported Performance Table'!$I1153="",'Reported Performance Table'!$J1153="",'Reported Performance Table'!$K1153="",'Reported Performance Table'!$S1153="",'Reported Performance Table'!$T1153="",'Reported Performance Table'!$V1153="",'Reported Performance Table'!$W1153="",'Reported Performance Table'!$X1153="",'Reported Performance Table'!$Y1153="",'Reported Performance Table'!$Z1153="",'Reported Performance Table'!$AH1153="",'Reported Performance Table'!$AJ1153="",'Reported Performance Table'!$AK1153="",'Reported Performance Table'!$AN1153="",'Reported Performance Table'!$AO1153="",'Reported Performance Table'!#REF!="",'Reported Performance Table'!$AQ1153=""),$A1146&amp;", ",""))</f>
        <v/>
      </c>
    </row>
    <row r="1147" spans="1:2" x14ac:dyDescent="0.25">
      <c r="A1147" s="76">
        <v>1154</v>
      </c>
      <c r="B1147" s="75" t="str">
        <f>IF('Reported Performance Table'!$B1154="","",IF(OR('Reported Performance Table'!$B1154="",'Reported Performance Table'!$C1154="",'Reported Performance Table'!$D1154="",'Reported Performance Table'!$I1154="",'Reported Performance Table'!$J1154="",'Reported Performance Table'!$K1154="",'Reported Performance Table'!$S1154="",'Reported Performance Table'!$T1154="",'Reported Performance Table'!$V1154="",'Reported Performance Table'!$W1154="",'Reported Performance Table'!$X1154="",'Reported Performance Table'!$Y1154="",'Reported Performance Table'!$Z1154="",'Reported Performance Table'!$AH1154="",'Reported Performance Table'!$AJ1154="",'Reported Performance Table'!$AK1154="",'Reported Performance Table'!$AN1154="",'Reported Performance Table'!$AO1154="",'Reported Performance Table'!#REF!="",'Reported Performance Table'!$AQ1154=""),$A1147&amp;", ",""))</f>
        <v/>
      </c>
    </row>
    <row r="1148" spans="1:2" x14ac:dyDescent="0.25">
      <c r="A1148" s="76">
        <v>1155</v>
      </c>
      <c r="B1148" s="75" t="str">
        <f>IF('Reported Performance Table'!$B1155="","",IF(OR('Reported Performance Table'!$B1155="",'Reported Performance Table'!$C1155="",'Reported Performance Table'!$D1155="",'Reported Performance Table'!$I1155="",'Reported Performance Table'!$J1155="",'Reported Performance Table'!$K1155="",'Reported Performance Table'!$S1155="",'Reported Performance Table'!$T1155="",'Reported Performance Table'!$V1155="",'Reported Performance Table'!$W1155="",'Reported Performance Table'!$X1155="",'Reported Performance Table'!$Y1155="",'Reported Performance Table'!$Z1155="",'Reported Performance Table'!$AH1155="",'Reported Performance Table'!$AJ1155="",'Reported Performance Table'!$AK1155="",'Reported Performance Table'!$AN1155="",'Reported Performance Table'!$AO1155="",'Reported Performance Table'!#REF!="",'Reported Performance Table'!$AQ1155=""),$A1148&amp;", ",""))</f>
        <v/>
      </c>
    </row>
    <row r="1149" spans="1:2" x14ac:dyDescent="0.25">
      <c r="A1149" s="76">
        <v>1156</v>
      </c>
      <c r="B1149" s="75" t="str">
        <f>IF('Reported Performance Table'!$B1156="","",IF(OR('Reported Performance Table'!$B1156="",'Reported Performance Table'!$C1156="",'Reported Performance Table'!$D1156="",'Reported Performance Table'!$I1156="",'Reported Performance Table'!$J1156="",'Reported Performance Table'!$K1156="",'Reported Performance Table'!$S1156="",'Reported Performance Table'!$T1156="",'Reported Performance Table'!$V1156="",'Reported Performance Table'!$W1156="",'Reported Performance Table'!$X1156="",'Reported Performance Table'!$Y1156="",'Reported Performance Table'!$Z1156="",'Reported Performance Table'!$AH1156="",'Reported Performance Table'!$AJ1156="",'Reported Performance Table'!$AK1156="",'Reported Performance Table'!$AN1156="",'Reported Performance Table'!$AO1156="",'Reported Performance Table'!#REF!="",'Reported Performance Table'!$AQ1156=""),$A1149&amp;", ",""))</f>
        <v/>
      </c>
    </row>
    <row r="1150" spans="1:2" x14ac:dyDescent="0.25">
      <c r="A1150" s="76">
        <v>1157</v>
      </c>
      <c r="B1150" s="75" t="str">
        <f>IF('Reported Performance Table'!$B1157="","",IF(OR('Reported Performance Table'!$B1157="",'Reported Performance Table'!$C1157="",'Reported Performance Table'!$D1157="",'Reported Performance Table'!$I1157="",'Reported Performance Table'!$J1157="",'Reported Performance Table'!$K1157="",'Reported Performance Table'!$S1157="",'Reported Performance Table'!$T1157="",'Reported Performance Table'!$V1157="",'Reported Performance Table'!$W1157="",'Reported Performance Table'!$X1157="",'Reported Performance Table'!$Y1157="",'Reported Performance Table'!$Z1157="",'Reported Performance Table'!$AH1157="",'Reported Performance Table'!$AJ1157="",'Reported Performance Table'!$AK1157="",'Reported Performance Table'!$AN1157="",'Reported Performance Table'!$AO1157="",'Reported Performance Table'!#REF!="",'Reported Performance Table'!$AQ1157=""),$A1150&amp;", ",""))</f>
        <v/>
      </c>
    </row>
    <row r="1151" spans="1:2" x14ac:dyDescent="0.25">
      <c r="A1151" s="76">
        <v>1158</v>
      </c>
      <c r="B1151" s="75" t="str">
        <f>IF('Reported Performance Table'!$B1158="","",IF(OR('Reported Performance Table'!$B1158="",'Reported Performance Table'!$C1158="",'Reported Performance Table'!$D1158="",'Reported Performance Table'!$I1158="",'Reported Performance Table'!$J1158="",'Reported Performance Table'!$K1158="",'Reported Performance Table'!$S1158="",'Reported Performance Table'!$T1158="",'Reported Performance Table'!$V1158="",'Reported Performance Table'!$W1158="",'Reported Performance Table'!$X1158="",'Reported Performance Table'!$Y1158="",'Reported Performance Table'!$Z1158="",'Reported Performance Table'!$AH1158="",'Reported Performance Table'!$AJ1158="",'Reported Performance Table'!$AK1158="",'Reported Performance Table'!$AN1158="",'Reported Performance Table'!$AO1158="",'Reported Performance Table'!#REF!="",'Reported Performance Table'!$AQ1158=""),$A1151&amp;", ",""))</f>
        <v/>
      </c>
    </row>
    <row r="1152" spans="1:2" x14ac:dyDescent="0.25">
      <c r="A1152" s="76">
        <v>1159</v>
      </c>
      <c r="B1152" s="75" t="str">
        <f>IF('Reported Performance Table'!$B1159="","",IF(OR('Reported Performance Table'!$B1159="",'Reported Performance Table'!$C1159="",'Reported Performance Table'!$D1159="",'Reported Performance Table'!$I1159="",'Reported Performance Table'!$J1159="",'Reported Performance Table'!$K1159="",'Reported Performance Table'!$S1159="",'Reported Performance Table'!$T1159="",'Reported Performance Table'!$V1159="",'Reported Performance Table'!$W1159="",'Reported Performance Table'!$X1159="",'Reported Performance Table'!$Y1159="",'Reported Performance Table'!$Z1159="",'Reported Performance Table'!$AH1159="",'Reported Performance Table'!$AJ1159="",'Reported Performance Table'!$AK1159="",'Reported Performance Table'!$AN1159="",'Reported Performance Table'!$AO1159="",'Reported Performance Table'!#REF!="",'Reported Performance Table'!$AQ1159=""),$A1152&amp;", ",""))</f>
        <v/>
      </c>
    </row>
    <row r="1153" spans="1:2" x14ac:dyDescent="0.25">
      <c r="A1153" s="76">
        <v>1160</v>
      </c>
      <c r="B1153" s="75" t="str">
        <f>IF('Reported Performance Table'!$B1160="","",IF(OR('Reported Performance Table'!$B1160="",'Reported Performance Table'!$C1160="",'Reported Performance Table'!$D1160="",'Reported Performance Table'!$I1160="",'Reported Performance Table'!$J1160="",'Reported Performance Table'!$K1160="",'Reported Performance Table'!$S1160="",'Reported Performance Table'!$T1160="",'Reported Performance Table'!$V1160="",'Reported Performance Table'!$W1160="",'Reported Performance Table'!$X1160="",'Reported Performance Table'!$Y1160="",'Reported Performance Table'!$Z1160="",'Reported Performance Table'!$AH1160="",'Reported Performance Table'!$AJ1160="",'Reported Performance Table'!$AK1160="",'Reported Performance Table'!$AN1160="",'Reported Performance Table'!$AO1160="",'Reported Performance Table'!#REF!="",'Reported Performance Table'!$AQ1160=""),$A1153&amp;", ",""))</f>
        <v/>
      </c>
    </row>
    <row r="1154" spans="1:2" x14ac:dyDescent="0.25">
      <c r="A1154" s="76">
        <v>1161</v>
      </c>
      <c r="B1154" s="75" t="str">
        <f>IF('Reported Performance Table'!$B1161="","",IF(OR('Reported Performance Table'!$B1161="",'Reported Performance Table'!$C1161="",'Reported Performance Table'!$D1161="",'Reported Performance Table'!$I1161="",'Reported Performance Table'!$J1161="",'Reported Performance Table'!$K1161="",'Reported Performance Table'!$S1161="",'Reported Performance Table'!$T1161="",'Reported Performance Table'!$V1161="",'Reported Performance Table'!$W1161="",'Reported Performance Table'!$X1161="",'Reported Performance Table'!$Y1161="",'Reported Performance Table'!$Z1161="",'Reported Performance Table'!$AH1161="",'Reported Performance Table'!$AJ1161="",'Reported Performance Table'!$AK1161="",'Reported Performance Table'!$AN1161="",'Reported Performance Table'!$AO1161="",'Reported Performance Table'!#REF!="",'Reported Performance Table'!$AQ1161=""),$A1154&amp;", ",""))</f>
        <v/>
      </c>
    </row>
    <row r="1155" spans="1:2" x14ac:dyDescent="0.25">
      <c r="A1155" s="76">
        <v>1162</v>
      </c>
      <c r="B1155" s="75" t="str">
        <f>IF('Reported Performance Table'!$B1162="","",IF(OR('Reported Performance Table'!$B1162="",'Reported Performance Table'!$C1162="",'Reported Performance Table'!$D1162="",'Reported Performance Table'!$I1162="",'Reported Performance Table'!$J1162="",'Reported Performance Table'!$K1162="",'Reported Performance Table'!$S1162="",'Reported Performance Table'!$T1162="",'Reported Performance Table'!$V1162="",'Reported Performance Table'!$W1162="",'Reported Performance Table'!$X1162="",'Reported Performance Table'!$Y1162="",'Reported Performance Table'!$Z1162="",'Reported Performance Table'!$AH1162="",'Reported Performance Table'!$AJ1162="",'Reported Performance Table'!$AK1162="",'Reported Performance Table'!$AN1162="",'Reported Performance Table'!$AO1162="",'Reported Performance Table'!#REF!="",'Reported Performance Table'!$AQ1162=""),$A1155&amp;", ",""))</f>
        <v/>
      </c>
    </row>
    <row r="1156" spans="1:2" x14ac:dyDescent="0.25">
      <c r="A1156" s="76">
        <v>1163</v>
      </c>
      <c r="B1156" s="75" t="str">
        <f>IF('Reported Performance Table'!$B1163="","",IF(OR('Reported Performance Table'!$B1163="",'Reported Performance Table'!$C1163="",'Reported Performance Table'!$D1163="",'Reported Performance Table'!$I1163="",'Reported Performance Table'!$J1163="",'Reported Performance Table'!$K1163="",'Reported Performance Table'!$S1163="",'Reported Performance Table'!$T1163="",'Reported Performance Table'!$V1163="",'Reported Performance Table'!$W1163="",'Reported Performance Table'!$X1163="",'Reported Performance Table'!$Y1163="",'Reported Performance Table'!$Z1163="",'Reported Performance Table'!$AH1163="",'Reported Performance Table'!$AJ1163="",'Reported Performance Table'!$AK1163="",'Reported Performance Table'!$AN1163="",'Reported Performance Table'!$AO1163="",'Reported Performance Table'!#REF!="",'Reported Performance Table'!$AQ1163=""),$A1156&amp;", ",""))</f>
        <v/>
      </c>
    </row>
    <row r="1157" spans="1:2" x14ac:dyDescent="0.25">
      <c r="A1157" s="76">
        <v>1164</v>
      </c>
      <c r="B1157" s="75" t="str">
        <f>IF('Reported Performance Table'!$B1164="","",IF(OR('Reported Performance Table'!$B1164="",'Reported Performance Table'!$C1164="",'Reported Performance Table'!$D1164="",'Reported Performance Table'!$I1164="",'Reported Performance Table'!$J1164="",'Reported Performance Table'!$K1164="",'Reported Performance Table'!$S1164="",'Reported Performance Table'!$T1164="",'Reported Performance Table'!$V1164="",'Reported Performance Table'!$W1164="",'Reported Performance Table'!$X1164="",'Reported Performance Table'!$Y1164="",'Reported Performance Table'!$Z1164="",'Reported Performance Table'!$AH1164="",'Reported Performance Table'!$AJ1164="",'Reported Performance Table'!$AK1164="",'Reported Performance Table'!$AN1164="",'Reported Performance Table'!$AO1164="",'Reported Performance Table'!#REF!="",'Reported Performance Table'!$AQ1164=""),$A1157&amp;", ",""))</f>
        <v/>
      </c>
    </row>
    <row r="1158" spans="1:2" x14ac:dyDescent="0.25">
      <c r="A1158" s="76">
        <v>1165</v>
      </c>
      <c r="B1158" s="75" t="str">
        <f>IF('Reported Performance Table'!$B1165="","",IF(OR('Reported Performance Table'!$B1165="",'Reported Performance Table'!$C1165="",'Reported Performance Table'!$D1165="",'Reported Performance Table'!$I1165="",'Reported Performance Table'!$J1165="",'Reported Performance Table'!$K1165="",'Reported Performance Table'!$S1165="",'Reported Performance Table'!$T1165="",'Reported Performance Table'!$V1165="",'Reported Performance Table'!$W1165="",'Reported Performance Table'!$X1165="",'Reported Performance Table'!$Y1165="",'Reported Performance Table'!$Z1165="",'Reported Performance Table'!$AH1165="",'Reported Performance Table'!$AJ1165="",'Reported Performance Table'!$AK1165="",'Reported Performance Table'!$AN1165="",'Reported Performance Table'!$AO1165="",'Reported Performance Table'!#REF!="",'Reported Performance Table'!$AQ1165=""),$A1158&amp;", ",""))</f>
        <v/>
      </c>
    </row>
    <row r="1159" spans="1:2" x14ac:dyDescent="0.25">
      <c r="A1159" s="76">
        <v>1166</v>
      </c>
      <c r="B1159" s="75" t="str">
        <f>IF('Reported Performance Table'!$B1166="","",IF(OR('Reported Performance Table'!$B1166="",'Reported Performance Table'!$C1166="",'Reported Performance Table'!$D1166="",'Reported Performance Table'!$I1166="",'Reported Performance Table'!$J1166="",'Reported Performance Table'!$K1166="",'Reported Performance Table'!$S1166="",'Reported Performance Table'!$T1166="",'Reported Performance Table'!$V1166="",'Reported Performance Table'!$W1166="",'Reported Performance Table'!$X1166="",'Reported Performance Table'!$Y1166="",'Reported Performance Table'!$Z1166="",'Reported Performance Table'!$AH1166="",'Reported Performance Table'!$AJ1166="",'Reported Performance Table'!$AK1166="",'Reported Performance Table'!$AN1166="",'Reported Performance Table'!$AO1166="",'Reported Performance Table'!#REF!="",'Reported Performance Table'!$AQ1166=""),$A1159&amp;", ",""))</f>
        <v/>
      </c>
    </row>
    <row r="1160" spans="1:2" x14ac:dyDescent="0.25">
      <c r="A1160" s="76">
        <v>1167</v>
      </c>
      <c r="B1160" s="75" t="str">
        <f>IF('Reported Performance Table'!$B1167="","",IF(OR('Reported Performance Table'!$B1167="",'Reported Performance Table'!$C1167="",'Reported Performance Table'!$D1167="",'Reported Performance Table'!$I1167="",'Reported Performance Table'!$J1167="",'Reported Performance Table'!$K1167="",'Reported Performance Table'!$S1167="",'Reported Performance Table'!$T1167="",'Reported Performance Table'!$V1167="",'Reported Performance Table'!$W1167="",'Reported Performance Table'!$X1167="",'Reported Performance Table'!$Y1167="",'Reported Performance Table'!$Z1167="",'Reported Performance Table'!$AH1167="",'Reported Performance Table'!$AJ1167="",'Reported Performance Table'!$AK1167="",'Reported Performance Table'!$AN1167="",'Reported Performance Table'!$AO1167="",'Reported Performance Table'!#REF!="",'Reported Performance Table'!$AQ1167=""),$A1160&amp;", ",""))</f>
        <v/>
      </c>
    </row>
    <row r="1161" spans="1:2" x14ac:dyDescent="0.25">
      <c r="A1161" s="76">
        <v>1168</v>
      </c>
      <c r="B1161" s="75" t="str">
        <f>IF('Reported Performance Table'!$B1168="","",IF(OR('Reported Performance Table'!$B1168="",'Reported Performance Table'!$C1168="",'Reported Performance Table'!$D1168="",'Reported Performance Table'!$I1168="",'Reported Performance Table'!$J1168="",'Reported Performance Table'!$K1168="",'Reported Performance Table'!$S1168="",'Reported Performance Table'!$T1168="",'Reported Performance Table'!$V1168="",'Reported Performance Table'!$W1168="",'Reported Performance Table'!$X1168="",'Reported Performance Table'!$Y1168="",'Reported Performance Table'!$Z1168="",'Reported Performance Table'!$AH1168="",'Reported Performance Table'!$AJ1168="",'Reported Performance Table'!$AK1168="",'Reported Performance Table'!$AN1168="",'Reported Performance Table'!$AO1168="",'Reported Performance Table'!#REF!="",'Reported Performance Table'!$AQ1168=""),$A1161&amp;", ",""))</f>
        <v/>
      </c>
    </row>
    <row r="1162" spans="1:2" x14ac:dyDescent="0.25">
      <c r="A1162" s="76">
        <v>1169</v>
      </c>
      <c r="B1162" s="75" t="str">
        <f>IF('Reported Performance Table'!$B1169="","",IF(OR('Reported Performance Table'!$B1169="",'Reported Performance Table'!$C1169="",'Reported Performance Table'!$D1169="",'Reported Performance Table'!$I1169="",'Reported Performance Table'!$J1169="",'Reported Performance Table'!$K1169="",'Reported Performance Table'!$S1169="",'Reported Performance Table'!$T1169="",'Reported Performance Table'!$V1169="",'Reported Performance Table'!$W1169="",'Reported Performance Table'!$X1169="",'Reported Performance Table'!$Y1169="",'Reported Performance Table'!$Z1169="",'Reported Performance Table'!$AH1169="",'Reported Performance Table'!$AJ1169="",'Reported Performance Table'!$AK1169="",'Reported Performance Table'!$AN1169="",'Reported Performance Table'!$AO1169="",'Reported Performance Table'!#REF!="",'Reported Performance Table'!$AQ1169=""),$A1162&amp;", ",""))</f>
        <v/>
      </c>
    </row>
    <row r="1163" spans="1:2" x14ac:dyDescent="0.25">
      <c r="A1163" s="76">
        <v>1170</v>
      </c>
      <c r="B1163" s="75" t="str">
        <f>IF('Reported Performance Table'!$B1170="","",IF(OR('Reported Performance Table'!$B1170="",'Reported Performance Table'!$C1170="",'Reported Performance Table'!$D1170="",'Reported Performance Table'!$I1170="",'Reported Performance Table'!$J1170="",'Reported Performance Table'!$K1170="",'Reported Performance Table'!$S1170="",'Reported Performance Table'!$T1170="",'Reported Performance Table'!$V1170="",'Reported Performance Table'!$W1170="",'Reported Performance Table'!$X1170="",'Reported Performance Table'!$Y1170="",'Reported Performance Table'!$Z1170="",'Reported Performance Table'!$AH1170="",'Reported Performance Table'!$AJ1170="",'Reported Performance Table'!$AK1170="",'Reported Performance Table'!$AN1170="",'Reported Performance Table'!$AO1170="",'Reported Performance Table'!#REF!="",'Reported Performance Table'!$AQ1170=""),$A1163&amp;", ",""))</f>
        <v/>
      </c>
    </row>
    <row r="1164" spans="1:2" x14ac:dyDescent="0.25">
      <c r="A1164" s="76">
        <v>1171</v>
      </c>
      <c r="B1164" s="75" t="str">
        <f>IF('Reported Performance Table'!$B1171="","",IF(OR('Reported Performance Table'!$B1171="",'Reported Performance Table'!$C1171="",'Reported Performance Table'!$D1171="",'Reported Performance Table'!$I1171="",'Reported Performance Table'!$J1171="",'Reported Performance Table'!$K1171="",'Reported Performance Table'!$S1171="",'Reported Performance Table'!$T1171="",'Reported Performance Table'!$V1171="",'Reported Performance Table'!$W1171="",'Reported Performance Table'!$X1171="",'Reported Performance Table'!$Y1171="",'Reported Performance Table'!$Z1171="",'Reported Performance Table'!$AH1171="",'Reported Performance Table'!$AJ1171="",'Reported Performance Table'!$AK1171="",'Reported Performance Table'!$AN1171="",'Reported Performance Table'!$AO1171="",'Reported Performance Table'!#REF!="",'Reported Performance Table'!$AQ1171=""),$A1164&amp;", ",""))</f>
        <v/>
      </c>
    </row>
    <row r="1165" spans="1:2" x14ac:dyDescent="0.25">
      <c r="A1165" s="76">
        <v>1172</v>
      </c>
      <c r="B1165" s="75" t="str">
        <f>IF('Reported Performance Table'!$B1172="","",IF(OR('Reported Performance Table'!$B1172="",'Reported Performance Table'!$C1172="",'Reported Performance Table'!$D1172="",'Reported Performance Table'!$I1172="",'Reported Performance Table'!$J1172="",'Reported Performance Table'!$K1172="",'Reported Performance Table'!$S1172="",'Reported Performance Table'!$T1172="",'Reported Performance Table'!$V1172="",'Reported Performance Table'!$W1172="",'Reported Performance Table'!$X1172="",'Reported Performance Table'!$Y1172="",'Reported Performance Table'!$Z1172="",'Reported Performance Table'!$AH1172="",'Reported Performance Table'!$AJ1172="",'Reported Performance Table'!$AK1172="",'Reported Performance Table'!$AN1172="",'Reported Performance Table'!$AO1172="",'Reported Performance Table'!#REF!="",'Reported Performance Table'!$AQ1172=""),$A1165&amp;", ",""))</f>
        <v/>
      </c>
    </row>
    <row r="1166" spans="1:2" x14ac:dyDescent="0.25">
      <c r="A1166" s="76">
        <v>1173</v>
      </c>
      <c r="B1166" s="75" t="str">
        <f>IF('Reported Performance Table'!$B1173="","",IF(OR('Reported Performance Table'!$B1173="",'Reported Performance Table'!$C1173="",'Reported Performance Table'!$D1173="",'Reported Performance Table'!$I1173="",'Reported Performance Table'!$J1173="",'Reported Performance Table'!$K1173="",'Reported Performance Table'!$S1173="",'Reported Performance Table'!$T1173="",'Reported Performance Table'!$V1173="",'Reported Performance Table'!$W1173="",'Reported Performance Table'!$X1173="",'Reported Performance Table'!$Y1173="",'Reported Performance Table'!$Z1173="",'Reported Performance Table'!$AH1173="",'Reported Performance Table'!$AJ1173="",'Reported Performance Table'!$AK1173="",'Reported Performance Table'!$AN1173="",'Reported Performance Table'!$AO1173="",'Reported Performance Table'!#REF!="",'Reported Performance Table'!$AQ1173=""),$A1166&amp;", ",""))</f>
        <v/>
      </c>
    </row>
    <row r="1167" spans="1:2" x14ac:dyDescent="0.25">
      <c r="A1167" s="76">
        <v>1174</v>
      </c>
      <c r="B1167" s="75" t="str">
        <f>IF('Reported Performance Table'!$B1174="","",IF(OR('Reported Performance Table'!$B1174="",'Reported Performance Table'!$C1174="",'Reported Performance Table'!$D1174="",'Reported Performance Table'!$I1174="",'Reported Performance Table'!$J1174="",'Reported Performance Table'!$K1174="",'Reported Performance Table'!$S1174="",'Reported Performance Table'!$T1174="",'Reported Performance Table'!$V1174="",'Reported Performance Table'!$W1174="",'Reported Performance Table'!$X1174="",'Reported Performance Table'!$Y1174="",'Reported Performance Table'!$Z1174="",'Reported Performance Table'!$AH1174="",'Reported Performance Table'!$AJ1174="",'Reported Performance Table'!$AK1174="",'Reported Performance Table'!$AN1174="",'Reported Performance Table'!$AO1174="",'Reported Performance Table'!#REF!="",'Reported Performance Table'!$AQ1174=""),$A1167&amp;", ",""))</f>
        <v/>
      </c>
    </row>
    <row r="1168" spans="1:2" x14ac:dyDescent="0.25">
      <c r="A1168" s="76">
        <v>1175</v>
      </c>
      <c r="B1168" s="75" t="str">
        <f>IF('Reported Performance Table'!$B1175="","",IF(OR('Reported Performance Table'!$B1175="",'Reported Performance Table'!$C1175="",'Reported Performance Table'!$D1175="",'Reported Performance Table'!$I1175="",'Reported Performance Table'!$J1175="",'Reported Performance Table'!$K1175="",'Reported Performance Table'!$S1175="",'Reported Performance Table'!$T1175="",'Reported Performance Table'!$V1175="",'Reported Performance Table'!$W1175="",'Reported Performance Table'!$X1175="",'Reported Performance Table'!$Y1175="",'Reported Performance Table'!$Z1175="",'Reported Performance Table'!$AH1175="",'Reported Performance Table'!$AJ1175="",'Reported Performance Table'!$AK1175="",'Reported Performance Table'!$AN1175="",'Reported Performance Table'!$AO1175="",'Reported Performance Table'!#REF!="",'Reported Performance Table'!$AQ1175=""),$A1168&amp;", ",""))</f>
        <v/>
      </c>
    </row>
    <row r="1169" spans="1:2" x14ac:dyDescent="0.25">
      <c r="A1169" s="76">
        <v>1176</v>
      </c>
      <c r="B1169" s="75" t="str">
        <f>IF('Reported Performance Table'!$B1176="","",IF(OR('Reported Performance Table'!$B1176="",'Reported Performance Table'!$C1176="",'Reported Performance Table'!$D1176="",'Reported Performance Table'!$I1176="",'Reported Performance Table'!$J1176="",'Reported Performance Table'!$K1176="",'Reported Performance Table'!$S1176="",'Reported Performance Table'!$T1176="",'Reported Performance Table'!$V1176="",'Reported Performance Table'!$W1176="",'Reported Performance Table'!$X1176="",'Reported Performance Table'!$Y1176="",'Reported Performance Table'!$Z1176="",'Reported Performance Table'!$AH1176="",'Reported Performance Table'!$AJ1176="",'Reported Performance Table'!$AK1176="",'Reported Performance Table'!$AN1176="",'Reported Performance Table'!$AO1176="",'Reported Performance Table'!#REF!="",'Reported Performance Table'!$AQ1176=""),$A1169&amp;", ",""))</f>
        <v/>
      </c>
    </row>
    <row r="1170" spans="1:2" x14ac:dyDescent="0.25">
      <c r="A1170" s="76">
        <v>1177</v>
      </c>
      <c r="B1170" s="75" t="str">
        <f>IF('Reported Performance Table'!$B1177="","",IF(OR('Reported Performance Table'!$B1177="",'Reported Performance Table'!$C1177="",'Reported Performance Table'!$D1177="",'Reported Performance Table'!$I1177="",'Reported Performance Table'!$J1177="",'Reported Performance Table'!$K1177="",'Reported Performance Table'!$S1177="",'Reported Performance Table'!$T1177="",'Reported Performance Table'!$V1177="",'Reported Performance Table'!$W1177="",'Reported Performance Table'!$X1177="",'Reported Performance Table'!$Y1177="",'Reported Performance Table'!$Z1177="",'Reported Performance Table'!$AH1177="",'Reported Performance Table'!$AJ1177="",'Reported Performance Table'!$AK1177="",'Reported Performance Table'!$AN1177="",'Reported Performance Table'!$AO1177="",'Reported Performance Table'!#REF!="",'Reported Performance Table'!$AQ1177=""),$A1170&amp;", ",""))</f>
        <v/>
      </c>
    </row>
    <row r="1171" spans="1:2" x14ac:dyDescent="0.25">
      <c r="A1171" s="76">
        <v>1178</v>
      </c>
      <c r="B1171" s="75" t="str">
        <f>IF('Reported Performance Table'!$B1178="","",IF(OR('Reported Performance Table'!$B1178="",'Reported Performance Table'!$C1178="",'Reported Performance Table'!$D1178="",'Reported Performance Table'!$I1178="",'Reported Performance Table'!$J1178="",'Reported Performance Table'!$K1178="",'Reported Performance Table'!$S1178="",'Reported Performance Table'!$T1178="",'Reported Performance Table'!$V1178="",'Reported Performance Table'!$W1178="",'Reported Performance Table'!$X1178="",'Reported Performance Table'!$Y1178="",'Reported Performance Table'!$Z1178="",'Reported Performance Table'!$AH1178="",'Reported Performance Table'!$AJ1178="",'Reported Performance Table'!$AK1178="",'Reported Performance Table'!$AN1178="",'Reported Performance Table'!$AO1178="",'Reported Performance Table'!#REF!="",'Reported Performance Table'!$AQ1178=""),$A1171&amp;", ",""))</f>
        <v/>
      </c>
    </row>
    <row r="1172" spans="1:2" x14ac:dyDescent="0.25">
      <c r="A1172" s="76">
        <v>1179</v>
      </c>
      <c r="B1172" s="75" t="str">
        <f>IF('Reported Performance Table'!$B1179="","",IF(OR('Reported Performance Table'!$B1179="",'Reported Performance Table'!$C1179="",'Reported Performance Table'!$D1179="",'Reported Performance Table'!$I1179="",'Reported Performance Table'!$J1179="",'Reported Performance Table'!$K1179="",'Reported Performance Table'!$S1179="",'Reported Performance Table'!$T1179="",'Reported Performance Table'!$V1179="",'Reported Performance Table'!$W1179="",'Reported Performance Table'!$X1179="",'Reported Performance Table'!$Y1179="",'Reported Performance Table'!$Z1179="",'Reported Performance Table'!$AH1179="",'Reported Performance Table'!$AJ1179="",'Reported Performance Table'!$AK1179="",'Reported Performance Table'!$AN1179="",'Reported Performance Table'!$AO1179="",'Reported Performance Table'!#REF!="",'Reported Performance Table'!$AQ1179=""),$A1172&amp;", ",""))</f>
        <v/>
      </c>
    </row>
    <row r="1173" spans="1:2" x14ac:dyDescent="0.25">
      <c r="A1173" s="76">
        <v>1180</v>
      </c>
      <c r="B1173" s="75" t="str">
        <f>IF('Reported Performance Table'!$B1180="","",IF(OR('Reported Performance Table'!$B1180="",'Reported Performance Table'!$C1180="",'Reported Performance Table'!$D1180="",'Reported Performance Table'!$I1180="",'Reported Performance Table'!$J1180="",'Reported Performance Table'!$K1180="",'Reported Performance Table'!$S1180="",'Reported Performance Table'!$T1180="",'Reported Performance Table'!$V1180="",'Reported Performance Table'!$W1180="",'Reported Performance Table'!$X1180="",'Reported Performance Table'!$Y1180="",'Reported Performance Table'!$Z1180="",'Reported Performance Table'!$AH1180="",'Reported Performance Table'!$AJ1180="",'Reported Performance Table'!$AK1180="",'Reported Performance Table'!$AN1180="",'Reported Performance Table'!$AO1180="",'Reported Performance Table'!#REF!="",'Reported Performance Table'!$AQ1180=""),$A1173&amp;", ",""))</f>
        <v/>
      </c>
    </row>
    <row r="1174" spans="1:2" x14ac:dyDescent="0.25">
      <c r="A1174" s="76">
        <v>1181</v>
      </c>
      <c r="B1174" s="75" t="str">
        <f>IF('Reported Performance Table'!$B1181="","",IF(OR('Reported Performance Table'!$B1181="",'Reported Performance Table'!$C1181="",'Reported Performance Table'!$D1181="",'Reported Performance Table'!$I1181="",'Reported Performance Table'!$J1181="",'Reported Performance Table'!$K1181="",'Reported Performance Table'!$S1181="",'Reported Performance Table'!$T1181="",'Reported Performance Table'!$V1181="",'Reported Performance Table'!$W1181="",'Reported Performance Table'!$X1181="",'Reported Performance Table'!$Y1181="",'Reported Performance Table'!$Z1181="",'Reported Performance Table'!$AH1181="",'Reported Performance Table'!$AJ1181="",'Reported Performance Table'!$AK1181="",'Reported Performance Table'!$AN1181="",'Reported Performance Table'!$AO1181="",'Reported Performance Table'!#REF!="",'Reported Performance Table'!$AQ1181=""),$A1174&amp;", ",""))</f>
        <v/>
      </c>
    </row>
    <row r="1175" spans="1:2" x14ac:dyDescent="0.25">
      <c r="A1175" s="76">
        <v>1182</v>
      </c>
      <c r="B1175" s="75" t="str">
        <f>IF('Reported Performance Table'!$B1182="","",IF(OR('Reported Performance Table'!$B1182="",'Reported Performance Table'!$C1182="",'Reported Performance Table'!$D1182="",'Reported Performance Table'!$I1182="",'Reported Performance Table'!$J1182="",'Reported Performance Table'!$K1182="",'Reported Performance Table'!$S1182="",'Reported Performance Table'!$T1182="",'Reported Performance Table'!$V1182="",'Reported Performance Table'!$W1182="",'Reported Performance Table'!$X1182="",'Reported Performance Table'!$Y1182="",'Reported Performance Table'!$Z1182="",'Reported Performance Table'!$AH1182="",'Reported Performance Table'!$AJ1182="",'Reported Performance Table'!$AK1182="",'Reported Performance Table'!$AN1182="",'Reported Performance Table'!$AO1182="",'Reported Performance Table'!#REF!="",'Reported Performance Table'!$AQ1182=""),$A1175&amp;", ",""))</f>
        <v/>
      </c>
    </row>
    <row r="1176" spans="1:2" x14ac:dyDescent="0.25">
      <c r="A1176" s="76">
        <v>1183</v>
      </c>
      <c r="B1176" s="75" t="str">
        <f>IF('Reported Performance Table'!$B1183="","",IF(OR('Reported Performance Table'!$B1183="",'Reported Performance Table'!$C1183="",'Reported Performance Table'!$D1183="",'Reported Performance Table'!$I1183="",'Reported Performance Table'!$J1183="",'Reported Performance Table'!$K1183="",'Reported Performance Table'!$S1183="",'Reported Performance Table'!$T1183="",'Reported Performance Table'!$V1183="",'Reported Performance Table'!$W1183="",'Reported Performance Table'!$X1183="",'Reported Performance Table'!$Y1183="",'Reported Performance Table'!$Z1183="",'Reported Performance Table'!$AH1183="",'Reported Performance Table'!$AJ1183="",'Reported Performance Table'!$AK1183="",'Reported Performance Table'!$AN1183="",'Reported Performance Table'!$AO1183="",'Reported Performance Table'!#REF!="",'Reported Performance Table'!$AQ1183=""),$A1176&amp;", ",""))</f>
        <v/>
      </c>
    </row>
    <row r="1177" spans="1:2" x14ac:dyDescent="0.25">
      <c r="A1177" s="76">
        <v>1184</v>
      </c>
      <c r="B1177" s="75" t="str">
        <f>IF('Reported Performance Table'!$B1184="","",IF(OR('Reported Performance Table'!$B1184="",'Reported Performance Table'!$C1184="",'Reported Performance Table'!$D1184="",'Reported Performance Table'!$I1184="",'Reported Performance Table'!$J1184="",'Reported Performance Table'!$K1184="",'Reported Performance Table'!$S1184="",'Reported Performance Table'!$T1184="",'Reported Performance Table'!$V1184="",'Reported Performance Table'!$W1184="",'Reported Performance Table'!$X1184="",'Reported Performance Table'!$Y1184="",'Reported Performance Table'!$Z1184="",'Reported Performance Table'!$AH1184="",'Reported Performance Table'!$AJ1184="",'Reported Performance Table'!$AK1184="",'Reported Performance Table'!$AN1184="",'Reported Performance Table'!$AO1184="",'Reported Performance Table'!#REF!="",'Reported Performance Table'!$AQ1184=""),$A1177&amp;", ",""))</f>
        <v/>
      </c>
    </row>
    <row r="1178" spans="1:2" x14ac:dyDescent="0.25">
      <c r="A1178" s="76">
        <v>1185</v>
      </c>
      <c r="B1178" s="75" t="str">
        <f>IF('Reported Performance Table'!$B1185="","",IF(OR('Reported Performance Table'!$B1185="",'Reported Performance Table'!$C1185="",'Reported Performance Table'!$D1185="",'Reported Performance Table'!$I1185="",'Reported Performance Table'!$J1185="",'Reported Performance Table'!$K1185="",'Reported Performance Table'!$S1185="",'Reported Performance Table'!$T1185="",'Reported Performance Table'!$V1185="",'Reported Performance Table'!$W1185="",'Reported Performance Table'!$X1185="",'Reported Performance Table'!$Y1185="",'Reported Performance Table'!$Z1185="",'Reported Performance Table'!$AH1185="",'Reported Performance Table'!$AJ1185="",'Reported Performance Table'!$AK1185="",'Reported Performance Table'!$AN1185="",'Reported Performance Table'!$AO1185="",'Reported Performance Table'!#REF!="",'Reported Performance Table'!$AQ1185=""),$A1178&amp;", ",""))</f>
        <v/>
      </c>
    </row>
    <row r="1179" spans="1:2" x14ac:dyDescent="0.25">
      <c r="A1179" s="76">
        <v>1186</v>
      </c>
      <c r="B1179" s="75" t="str">
        <f>IF('Reported Performance Table'!$B1186="","",IF(OR('Reported Performance Table'!$B1186="",'Reported Performance Table'!$C1186="",'Reported Performance Table'!$D1186="",'Reported Performance Table'!$I1186="",'Reported Performance Table'!$J1186="",'Reported Performance Table'!$K1186="",'Reported Performance Table'!$S1186="",'Reported Performance Table'!$T1186="",'Reported Performance Table'!$V1186="",'Reported Performance Table'!$W1186="",'Reported Performance Table'!$X1186="",'Reported Performance Table'!$Y1186="",'Reported Performance Table'!$Z1186="",'Reported Performance Table'!$AH1186="",'Reported Performance Table'!$AJ1186="",'Reported Performance Table'!$AK1186="",'Reported Performance Table'!$AN1186="",'Reported Performance Table'!$AO1186="",'Reported Performance Table'!#REF!="",'Reported Performance Table'!$AQ1186=""),$A1179&amp;", ",""))</f>
        <v/>
      </c>
    </row>
    <row r="1180" spans="1:2" x14ac:dyDescent="0.25">
      <c r="A1180" s="76">
        <v>1187</v>
      </c>
      <c r="B1180" s="75" t="str">
        <f>IF('Reported Performance Table'!$B1187="","",IF(OR('Reported Performance Table'!$B1187="",'Reported Performance Table'!$C1187="",'Reported Performance Table'!$D1187="",'Reported Performance Table'!$I1187="",'Reported Performance Table'!$J1187="",'Reported Performance Table'!$K1187="",'Reported Performance Table'!$S1187="",'Reported Performance Table'!$T1187="",'Reported Performance Table'!$V1187="",'Reported Performance Table'!$W1187="",'Reported Performance Table'!$X1187="",'Reported Performance Table'!$Y1187="",'Reported Performance Table'!$Z1187="",'Reported Performance Table'!$AH1187="",'Reported Performance Table'!$AJ1187="",'Reported Performance Table'!$AK1187="",'Reported Performance Table'!$AN1187="",'Reported Performance Table'!$AO1187="",'Reported Performance Table'!#REF!="",'Reported Performance Table'!$AQ1187=""),$A1180&amp;", ",""))</f>
        <v/>
      </c>
    </row>
    <row r="1181" spans="1:2" x14ac:dyDescent="0.25">
      <c r="A1181" s="76">
        <v>1188</v>
      </c>
      <c r="B1181" s="75" t="str">
        <f>IF('Reported Performance Table'!$B1188="","",IF(OR('Reported Performance Table'!$B1188="",'Reported Performance Table'!$C1188="",'Reported Performance Table'!$D1188="",'Reported Performance Table'!$I1188="",'Reported Performance Table'!$J1188="",'Reported Performance Table'!$K1188="",'Reported Performance Table'!$S1188="",'Reported Performance Table'!$T1188="",'Reported Performance Table'!$V1188="",'Reported Performance Table'!$W1188="",'Reported Performance Table'!$X1188="",'Reported Performance Table'!$Y1188="",'Reported Performance Table'!$Z1188="",'Reported Performance Table'!$AH1188="",'Reported Performance Table'!$AJ1188="",'Reported Performance Table'!$AK1188="",'Reported Performance Table'!$AN1188="",'Reported Performance Table'!$AO1188="",'Reported Performance Table'!#REF!="",'Reported Performance Table'!$AQ1188=""),$A1181&amp;", ",""))</f>
        <v/>
      </c>
    </row>
    <row r="1182" spans="1:2" x14ac:dyDescent="0.25">
      <c r="A1182" s="76">
        <v>1189</v>
      </c>
      <c r="B1182" s="75" t="str">
        <f>IF('Reported Performance Table'!$B1189="","",IF(OR('Reported Performance Table'!$B1189="",'Reported Performance Table'!$C1189="",'Reported Performance Table'!$D1189="",'Reported Performance Table'!$I1189="",'Reported Performance Table'!$J1189="",'Reported Performance Table'!$K1189="",'Reported Performance Table'!$S1189="",'Reported Performance Table'!$T1189="",'Reported Performance Table'!$V1189="",'Reported Performance Table'!$W1189="",'Reported Performance Table'!$X1189="",'Reported Performance Table'!$Y1189="",'Reported Performance Table'!$Z1189="",'Reported Performance Table'!$AH1189="",'Reported Performance Table'!$AJ1189="",'Reported Performance Table'!$AK1189="",'Reported Performance Table'!$AN1189="",'Reported Performance Table'!$AO1189="",'Reported Performance Table'!#REF!="",'Reported Performance Table'!$AQ1189=""),$A1182&amp;", ",""))</f>
        <v/>
      </c>
    </row>
    <row r="1183" spans="1:2" x14ac:dyDescent="0.25">
      <c r="A1183" s="76">
        <v>1190</v>
      </c>
      <c r="B1183" s="75" t="str">
        <f>IF('Reported Performance Table'!$B1190="","",IF(OR('Reported Performance Table'!$B1190="",'Reported Performance Table'!$C1190="",'Reported Performance Table'!$D1190="",'Reported Performance Table'!$I1190="",'Reported Performance Table'!$J1190="",'Reported Performance Table'!$K1190="",'Reported Performance Table'!$S1190="",'Reported Performance Table'!$T1190="",'Reported Performance Table'!$V1190="",'Reported Performance Table'!$W1190="",'Reported Performance Table'!$X1190="",'Reported Performance Table'!$Y1190="",'Reported Performance Table'!$Z1190="",'Reported Performance Table'!$AH1190="",'Reported Performance Table'!$AJ1190="",'Reported Performance Table'!$AK1190="",'Reported Performance Table'!$AN1190="",'Reported Performance Table'!$AO1190="",'Reported Performance Table'!#REF!="",'Reported Performance Table'!$AQ1190=""),$A1183&amp;", ",""))</f>
        <v/>
      </c>
    </row>
    <row r="1184" spans="1:2" x14ac:dyDescent="0.25">
      <c r="A1184" s="76">
        <v>1191</v>
      </c>
      <c r="B1184" s="75" t="str">
        <f>IF('Reported Performance Table'!$B1191="","",IF(OR('Reported Performance Table'!$B1191="",'Reported Performance Table'!$C1191="",'Reported Performance Table'!$D1191="",'Reported Performance Table'!$I1191="",'Reported Performance Table'!$J1191="",'Reported Performance Table'!$K1191="",'Reported Performance Table'!$S1191="",'Reported Performance Table'!$T1191="",'Reported Performance Table'!$V1191="",'Reported Performance Table'!$W1191="",'Reported Performance Table'!$X1191="",'Reported Performance Table'!$Y1191="",'Reported Performance Table'!$Z1191="",'Reported Performance Table'!$AH1191="",'Reported Performance Table'!$AJ1191="",'Reported Performance Table'!$AK1191="",'Reported Performance Table'!$AN1191="",'Reported Performance Table'!$AO1191="",'Reported Performance Table'!#REF!="",'Reported Performance Table'!$AQ1191=""),$A1184&amp;", ",""))</f>
        <v/>
      </c>
    </row>
    <row r="1185" spans="1:2" x14ac:dyDescent="0.25">
      <c r="A1185" s="76">
        <v>1192</v>
      </c>
      <c r="B1185" s="75" t="str">
        <f>IF('Reported Performance Table'!$B1192="","",IF(OR('Reported Performance Table'!$B1192="",'Reported Performance Table'!$C1192="",'Reported Performance Table'!$D1192="",'Reported Performance Table'!$I1192="",'Reported Performance Table'!$J1192="",'Reported Performance Table'!$K1192="",'Reported Performance Table'!$S1192="",'Reported Performance Table'!$T1192="",'Reported Performance Table'!$V1192="",'Reported Performance Table'!$W1192="",'Reported Performance Table'!$X1192="",'Reported Performance Table'!$Y1192="",'Reported Performance Table'!$Z1192="",'Reported Performance Table'!$AH1192="",'Reported Performance Table'!$AJ1192="",'Reported Performance Table'!$AK1192="",'Reported Performance Table'!$AN1192="",'Reported Performance Table'!$AO1192="",'Reported Performance Table'!#REF!="",'Reported Performance Table'!$AQ1192=""),$A1185&amp;", ",""))</f>
        <v/>
      </c>
    </row>
    <row r="1186" spans="1:2" x14ac:dyDescent="0.25">
      <c r="A1186" s="76">
        <v>1193</v>
      </c>
      <c r="B1186" s="75" t="str">
        <f>IF('Reported Performance Table'!$B1193="","",IF(OR('Reported Performance Table'!$B1193="",'Reported Performance Table'!$C1193="",'Reported Performance Table'!$D1193="",'Reported Performance Table'!$I1193="",'Reported Performance Table'!$J1193="",'Reported Performance Table'!$K1193="",'Reported Performance Table'!$S1193="",'Reported Performance Table'!$T1193="",'Reported Performance Table'!$V1193="",'Reported Performance Table'!$W1193="",'Reported Performance Table'!$X1193="",'Reported Performance Table'!$Y1193="",'Reported Performance Table'!$Z1193="",'Reported Performance Table'!$AH1193="",'Reported Performance Table'!$AJ1193="",'Reported Performance Table'!$AK1193="",'Reported Performance Table'!$AN1193="",'Reported Performance Table'!$AO1193="",'Reported Performance Table'!#REF!="",'Reported Performance Table'!$AQ1193=""),$A1186&amp;", ",""))</f>
        <v/>
      </c>
    </row>
    <row r="1187" spans="1:2" x14ac:dyDescent="0.25">
      <c r="A1187" s="76">
        <v>1194</v>
      </c>
      <c r="B1187" s="75" t="str">
        <f>IF('Reported Performance Table'!$B1194="","",IF(OR('Reported Performance Table'!$B1194="",'Reported Performance Table'!$C1194="",'Reported Performance Table'!$D1194="",'Reported Performance Table'!$I1194="",'Reported Performance Table'!$J1194="",'Reported Performance Table'!$K1194="",'Reported Performance Table'!$S1194="",'Reported Performance Table'!$T1194="",'Reported Performance Table'!$V1194="",'Reported Performance Table'!$W1194="",'Reported Performance Table'!$X1194="",'Reported Performance Table'!$Y1194="",'Reported Performance Table'!$Z1194="",'Reported Performance Table'!$AH1194="",'Reported Performance Table'!$AJ1194="",'Reported Performance Table'!$AK1194="",'Reported Performance Table'!$AN1194="",'Reported Performance Table'!$AO1194="",'Reported Performance Table'!#REF!="",'Reported Performance Table'!$AQ1194=""),$A1187&amp;", ",""))</f>
        <v/>
      </c>
    </row>
    <row r="1188" spans="1:2" x14ac:dyDescent="0.25">
      <c r="A1188" s="76">
        <v>1195</v>
      </c>
      <c r="B1188" s="75" t="str">
        <f>IF('Reported Performance Table'!$B1195="","",IF(OR('Reported Performance Table'!$B1195="",'Reported Performance Table'!$C1195="",'Reported Performance Table'!$D1195="",'Reported Performance Table'!$I1195="",'Reported Performance Table'!$J1195="",'Reported Performance Table'!$K1195="",'Reported Performance Table'!$S1195="",'Reported Performance Table'!$T1195="",'Reported Performance Table'!$V1195="",'Reported Performance Table'!$W1195="",'Reported Performance Table'!$X1195="",'Reported Performance Table'!$Y1195="",'Reported Performance Table'!$Z1195="",'Reported Performance Table'!$AH1195="",'Reported Performance Table'!$AJ1195="",'Reported Performance Table'!$AK1195="",'Reported Performance Table'!$AN1195="",'Reported Performance Table'!$AO1195="",'Reported Performance Table'!#REF!="",'Reported Performance Table'!$AQ1195=""),$A1188&amp;", ",""))</f>
        <v/>
      </c>
    </row>
    <row r="1189" spans="1:2" x14ac:dyDescent="0.25">
      <c r="A1189" s="76">
        <v>1196</v>
      </c>
      <c r="B1189" s="75" t="str">
        <f>IF('Reported Performance Table'!$B1196="","",IF(OR('Reported Performance Table'!$B1196="",'Reported Performance Table'!$C1196="",'Reported Performance Table'!$D1196="",'Reported Performance Table'!$I1196="",'Reported Performance Table'!$J1196="",'Reported Performance Table'!$K1196="",'Reported Performance Table'!$S1196="",'Reported Performance Table'!$T1196="",'Reported Performance Table'!$V1196="",'Reported Performance Table'!$W1196="",'Reported Performance Table'!$X1196="",'Reported Performance Table'!$Y1196="",'Reported Performance Table'!$Z1196="",'Reported Performance Table'!$AH1196="",'Reported Performance Table'!$AJ1196="",'Reported Performance Table'!$AK1196="",'Reported Performance Table'!$AN1196="",'Reported Performance Table'!$AO1196="",'Reported Performance Table'!#REF!="",'Reported Performance Table'!$AQ1196=""),$A1189&amp;", ",""))</f>
        <v/>
      </c>
    </row>
    <row r="1190" spans="1:2" x14ac:dyDescent="0.25">
      <c r="A1190" s="76">
        <v>1197</v>
      </c>
      <c r="B1190" s="75" t="str">
        <f>IF('Reported Performance Table'!$B1197="","",IF(OR('Reported Performance Table'!$B1197="",'Reported Performance Table'!$C1197="",'Reported Performance Table'!$D1197="",'Reported Performance Table'!$I1197="",'Reported Performance Table'!$J1197="",'Reported Performance Table'!$K1197="",'Reported Performance Table'!$S1197="",'Reported Performance Table'!$T1197="",'Reported Performance Table'!$V1197="",'Reported Performance Table'!$W1197="",'Reported Performance Table'!$X1197="",'Reported Performance Table'!$Y1197="",'Reported Performance Table'!$Z1197="",'Reported Performance Table'!$AH1197="",'Reported Performance Table'!$AJ1197="",'Reported Performance Table'!$AK1197="",'Reported Performance Table'!$AN1197="",'Reported Performance Table'!$AO1197="",'Reported Performance Table'!#REF!="",'Reported Performance Table'!$AQ1197=""),$A1190&amp;", ",""))</f>
        <v/>
      </c>
    </row>
    <row r="1191" spans="1:2" x14ac:dyDescent="0.25">
      <c r="A1191" s="76">
        <v>1198</v>
      </c>
      <c r="B1191" s="75" t="str">
        <f>IF('Reported Performance Table'!$B1198="","",IF(OR('Reported Performance Table'!$B1198="",'Reported Performance Table'!$C1198="",'Reported Performance Table'!$D1198="",'Reported Performance Table'!$I1198="",'Reported Performance Table'!$J1198="",'Reported Performance Table'!$K1198="",'Reported Performance Table'!$S1198="",'Reported Performance Table'!$T1198="",'Reported Performance Table'!$V1198="",'Reported Performance Table'!$W1198="",'Reported Performance Table'!$X1198="",'Reported Performance Table'!$Y1198="",'Reported Performance Table'!$Z1198="",'Reported Performance Table'!$AH1198="",'Reported Performance Table'!$AJ1198="",'Reported Performance Table'!$AK1198="",'Reported Performance Table'!$AN1198="",'Reported Performance Table'!$AO1198="",'Reported Performance Table'!#REF!="",'Reported Performance Table'!$AQ1198=""),$A1191&amp;", ",""))</f>
        <v/>
      </c>
    </row>
    <row r="1192" spans="1:2" x14ac:dyDescent="0.25">
      <c r="A1192" s="76">
        <v>1199</v>
      </c>
      <c r="B1192" s="75" t="str">
        <f>IF('Reported Performance Table'!$B1199="","",IF(OR('Reported Performance Table'!$B1199="",'Reported Performance Table'!$C1199="",'Reported Performance Table'!$D1199="",'Reported Performance Table'!$I1199="",'Reported Performance Table'!$J1199="",'Reported Performance Table'!$K1199="",'Reported Performance Table'!$S1199="",'Reported Performance Table'!$T1199="",'Reported Performance Table'!$V1199="",'Reported Performance Table'!$W1199="",'Reported Performance Table'!$X1199="",'Reported Performance Table'!$Y1199="",'Reported Performance Table'!$Z1199="",'Reported Performance Table'!$AH1199="",'Reported Performance Table'!$AJ1199="",'Reported Performance Table'!$AK1199="",'Reported Performance Table'!$AN1199="",'Reported Performance Table'!$AO1199="",'Reported Performance Table'!#REF!="",'Reported Performance Table'!$AQ1199=""),$A1192&amp;", ",""))</f>
        <v/>
      </c>
    </row>
    <row r="1193" spans="1:2" x14ac:dyDescent="0.25">
      <c r="A1193" s="76">
        <v>1200</v>
      </c>
      <c r="B1193" s="75" t="str">
        <f>IF('Reported Performance Table'!$B1200="","",IF(OR('Reported Performance Table'!$B1200="",'Reported Performance Table'!$C1200="",'Reported Performance Table'!$D1200="",'Reported Performance Table'!$I1200="",'Reported Performance Table'!$J1200="",'Reported Performance Table'!$K1200="",'Reported Performance Table'!$S1200="",'Reported Performance Table'!$T1200="",'Reported Performance Table'!$V1200="",'Reported Performance Table'!$W1200="",'Reported Performance Table'!$X1200="",'Reported Performance Table'!$Y1200="",'Reported Performance Table'!$Z1200="",'Reported Performance Table'!$AH1200="",'Reported Performance Table'!$AJ1200="",'Reported Performance Table'!$AK1200="",'Reported Performance Table'!$AN1200="",'Reported Performance Table'!$AO1200="",'Reported Performance Table'!#REF!="",'Reported Performance Table'!$AQ1200=""),$A1193&amp;", ",""))</f>
        <v/>
      </c>
    </row>
    <row r="1194" spans="1:2" x14ac:dyDescent="0.25">
      <c r="A1194" s="76">
        <v>1201</v>
      </c>
      <c r="B1194" s="75" t="str">
        <f>IF('Reported Performance Table'!$B1201="","",IF(OR('Reported Performance Table'!$B1201="",'Reported Performance Table'!$C1201="",'Reported Performance Table'!$D1201="",'Reported Performance Table'!$I1201="",'Reported Performance Table'!$J1201="",'Reported Performance Table'!$K1201="",'Reported Performance Table'!$S1201="",'Reported Performance Table'!$T1201="",'Reported Performance Table'!$V1201="",'Reported Performance Table'!$W1201="",'Reported Performance Table'!$X1201="",'Reported Performance Table'!$Y1201="",'Reported Performance Table'!$Z1201="",'Reported Performance Table'!$AH1201="",'Reported Performance Table'!$AJ1201="",'Reported Performance Table'!$AK1201="",'Reported Performance Table'!$AN1201="",'Reported Performance Table'!$AO1201="",'Reported Performance Table'!#REF!="",'Reported Performance Table'!$AQ1201=""),$A1194&amp;", ",""))</f>
        <v/>
      </c>
    </row>
    <row r="1195" spans="1:2" x14ac:dyDescent="0.25">
      <c r="A1195" s="76">
        <v>1202</v>
      </c>
      <c r="B1195" s="75" t="str">
        <f>IF('Reported Performance Table'!$B1202="","",IF(OR('Reported Performance Table'!$B1202="",'Reported Performance Table'!$C1202="",'Reported Performance Table'!$D1202="",'Reported Performance Table'!$I1202="",'Reported Performance Table'!$J1202="",'Reported Performance Table'!$K1202="",'Reported Performance Table'!$S1202="",'Reported Performance Table'!$T1202="",'Reported Performance Table'!$V1202="",'Reported Performance Table'!$W1202="",'Reported Performance Table'!$X1202="",'Reported Performance Table'!$Y1202="",'Reported Performance Table'!$Z1202="",'Reported Performance Table'!$AH1202="",'Reported Performance Table'!$AJ1202="",'Reported Performance Table'!$AK1202="",'Reported Performance Table'!$AN1202="",'Reported Performance Table'!$AO1202="",'Reported Performance Table'!#REF!="",'Reported Performance Table'!$AQ1202=""),$A1195&amp;", ",""))</f>
        <v/>
      </c>
    </row>
    <row r="1196" spans="1:2" x14ac:dyDescent="0.25">
      <c r="A1196" s="76">
        <v>1203</v>
      </c>
      <c r="B1196" s="75" t="str">
        <f>IF('Reported Performance Table'!$B1203="","",IF(OR('Reported Performance Table'!$B1203="",'Reported Performance Table'!$C1203="",'Reported Performance Table'!$D1203="",'Reported Performance Table'!$I1203="",'Reported Performance Table'!$J1203="",'Reported Performance Table'!$K1203="",'Reported Performance Table'!$S1203="",'Reported Performance Table'!$T1203="",'Reported Performance Table'!$V1203="",'Reported Performance Table'!$W1203="",'Reported Performance Table'!$X1203="",'Reported Performance Table'!$Y1203="",'Reported Performance Table'!$Z1203="",'Reported Performance Table'!$AH1203="",'Reported Performance Table'!$AJ1203="",'Reported Performance Table'!$AK1203="",'Reported Performance Table'!$AN1203="",'Reported Performance Table'!$AO1203="",'Reported Performance Table'!#REF!="",'Reported Performance Table'!$AQ1203=""),$A1196&amp;", ",""))</f>
        <v/>
      </c>
    </row>
    <row r="1197" spans="1:2" x14ac:dyDescent="0.25">
      <c r="A1197" s="76">
        <v>1204</v>
      </c>
      <c r="B1197" s="75" t="str">
        <f>IF('Reported Performance Table'!$B1204="","",IF(OR('Reported Performance Table'!$B1204="",'Reported Performance Table'!$C1204="",'Reported Performance Table'!$D1204="",'Reported Performance Table'!$I1204="",'Reported Performance Table'!$J1204="",'Reported Performance Table'!$K1204="",'Reported Performance Table'!$S1204="",'Reported Performance Table'!$T1204="",'Reported Performance Table'!$V1204="",'Reported Performance Table'!$W1204="",'Reported Performance Table'!$X1204="",'Reported Performance Table'!$Y1204="",'Reported Performance Table'!$Z1204="",'Reported Performance Table'!$AH1204="",'Reported Performance Table'!$AJ1204="",'Reported Performance Table'!$AK1204="",'Reported Performance Table'!$AN1204="",'Reported Performance Table'!$AO1204="",'Reported Performance Table'!#REF!="",'Reported Performance Table'!$AQ1204=""),$A1197&amp;", ",""))</f>
        <v/>
      </c>
    </row>
    <row r="1198" spans="1:2" x14ac:dyDescent="0.25">
      <c r="A1198" s="76">
        <v>1205</v>
      </c>
      <c r="B1198" s="75" t="str">
        <f>IF('Reported Performance Table'!$B1205="","",IF(OR('Reported Performance Table'!$B1205="",'Reported Performance Table'!$C1205="",'Reported Performance Table'!$D1205="",'Reported Performance Table'!$I1205="",'Reported Performance Table'!$J1205="",'Reported Performance Table'!$K1205="",'Reported Performance Table'!$S1205="",'Reported Performance Table'!$T1205="",'Reported Performance Table'!$V1205="",'Reported Performance Table'!$W1205="",'Reported Performance Table'!$X1205="",'Reported Performance Table'!$Y1205="",'Reported Performance Table'!$Z1205="",'Reported Performance Table'!$AH1205="",'Reported Performance Table'!$AJ1205="",'Reported Performance Table'!$AK1205="",'Reported Performance Table'!$AN1205="",'Reported Performance Table'!$AO1205="",'Reported Performance Table'!#REF!="",'Reported Performance Table'!$AQ1205=""),$A1198&amp;", ",""))</f>
        <v/>
      </c>
    </row>
    <row r="1199" spans="1:2" x14ac:dyDescent="0.25">
      <c r="A1199" s="76">
        <v>1206</v>
      </c>
      <c r="B1199" s="75" t="str">
        <f>IF('Reported Performance Table'!$B1206="","",IF(OR('Reported Performance Table'!$B1206="",'Reported Performance Table'!$C1206="",'Reported Performance Table'!$D1206="",'Reported Performance Table'!$I1206="",'Reported Performance Table'!$J1206="",'Reported Performance Table'!$K1206="",'Reported Performance Table'!$S1206="",'Reported Performance Table'!$T1206="",'Reported Performance Table'!$V1206="",'Reported Performance Table'!$W1206="",'Reported Performance Table'!$X1206="",'Reported Performance Table'!$Y1206="",'Reported Performance Table'!$Z1206="",'Reported Performance Table'!$AH1206="",'Reported Performance Table'!$AJ1206="",'Reported Performance Table'!$AK1206="",'Reported Performance Table'!$AN1206="",'Reported Performance Table'!$AO1206="",'Reported Performance Table'!#REF!="",'Reported Performance Table'!$AQ1206=""),$A1199&amp;", ",""))</f>
        <v/>
      </c>
    </row>
    <row r="1200" spans="1:2" x14ac:dyDescent="0.25">
      <c r="A1200" s="76">
        <v>1207</v>
      </c>
      <c r="B1200" s="75" t="str">
        <f>IF('Reported Performance Table'!$B1207="","",IF(OR('Reported Performance Table'!$B1207="",'Reported Performance Table'!$C1207="",'Reported Performance Table'!$D1207="",'Reported Performance Table'!$I1207="",'Reported Performance Table'!$J1207="",'Reported Performance Table'!$K1207="",'Reported Performance Table'!$S1207="",'Reported Performance Table'!$T1207="",'Reported Performance Table'!$V1207="",'Reported Performance Table'!$W1207="",'Reported Performance Table'!$X1207="",'Reported Performance Table'!$Y1207="",'Reported Performance Table'!$Z1207="",'Reported Performance Table'!$AH1207="",'Reported Performance Table'!$AJ1207="",'Reported Performance Table'!$AK1207="",'Reported Performance Table'!$AN1207="",'Reported Performance Table'!$AO1207="",'Reported Performance Table'!#REF!="",'Reported Performance Table'!$AQ1207=""),$A1200&amp;", ",""))</f>
        <v/>
      </c>
    </row>
    <row r="1201" spans="1:2" x14ac:dyDescent="0.25">
      <c r="A1201" s="76">
        <v>1208</v>
      </c>
      <c r="B1201" s="75" t="str">
        <f>IF('Reported Performance Table'!$B1208="","",IF(OR('Reported Performance Table'!$B1208="",'Reported Performance Table'!$C1208="",'Reported Performance Table'!$D1208="",'Reported Performance Table'!$I1208="",'Reported Performance Table'!$J1208="",'Reported Performance Table'!$K1208="",'Reported Performance Table'!$S1208="",'Reported Performance Table'!$T1208="",'Reported Performance Table'!$V1208="",'Reported Performance Table'!$W1208="",'Reported Performance Table'!$X1208="",'Reported Performance Table'!$Y1208="",'Reported Performance Table'!$Z1208="",'Reported Performance Table'!$AH1208="",'Reported Performance Table'!$AJ1208="",'Reported Performance Table'!$AK1208="",'Reported Performance Table'!$AN1208="",'Reported Performance Table'!$AO1208="",'Reported Performance Table'!#REF!="",'Reported Performance Table'!$AQ1208=""),$A1201&amp;", ",""))</f>
        <v/>
      </c>
    </row>
    <row r="1202" spans="1:2" x14ac:dyDescent="0.25">
      <c r="A1202" s="76">
        <v>1209</v>
      </c>
      <c r="B1202" s="75" t="str">
        <f>IF('Reported Performance Table'!$B1209="","",IF(OR('Reported Performance Table'!$B1209="",'Reported Performance Table'!$C1209="",'Reported Performance Table'!$D1209="",'Reported Performance Table'!$I1209="",'Reported Performance Table'!$J1209="",'Reported Performance Table'!$K1209="",'Reported Performance Table'!$S1209="",'Reported Performance Table'!$T1209="",'Reported Performance Table'!$V1209="",'Reported Performance Table'!$W1209="",'Reported Performance Table'!$X1209="",'Reported Performance Table'!$Y1209="",'Reported Performance Table'!$Z1209="",'Reported Performance Table'!$AH1209="",'Reported Performance Table'!$AJ1209="",'Reported Performance Table'!$AK1209="",'Reported Performance Table'!$AN1209="",'Reported Performance Table'!$AO1209="",'Reported Performance Table'!#REF!="",'Reported Performance Table'!$AQ1209=""),$A1202&amp;", ",""))</f>
        <v/>
      </c>
    </row>
    <row r="1203" spans="1:2" x14ac:dyDescent="0.25">
      <c r="A1203" s="76">
        <v>1210</v>
      </c>
      <c r="B1203" s="75" t="str">
        <f>IF('Reported Performance Table'!$B1210="","",IF(OR('Reported Performance Table'!$B1210="",'Reported Performance Table'!$C1210="",'Reported Performance Table'!$D1210="",'Reported Performance Table'!$I1210="",'Reported Performance Table'!$J1210="",'Reported Performance Table'!$K1210="",'Reported Performance Table'!$S1210="",'Reported Performance Table'!$T1210="",'Reported Performance Table'!$V1210="",'Reported Performance Table'!$W1210="",'Reported Performance Table'!$X1210="",'Reported Performance Table'!$Y1210="",'Reported Performance Table'!$Z1210="",'Reported Performance Table'!$AH1210="",'Reported Performance Table'!$AJ1210="",'Reported Performance Table'!$AK1210="",'Reported Performance Table'!$AN1210="",'Reported Performance Table'!$AO1210="",'Reported Performance Table'!#REF!="",'Reported Performance Table'!$AQ1210=""),$A1203&amp;", ",""))</f>
        <v/>
      </c>
    </row>
    <row r="1204" spans="1:2" x14ac:dyDescent="0.25">
      <c r="A1204" s="76">
        <v>1211</v>
      </c>
      <c r="B1204" s="75" t="str">
        <f>IF('Reported Performance Table'!$B1211="","",IF(OR('Reported Performance Table'!$B1211="",'Reported Performance Table'!$C1211="",'Reported Performance Table'!$D1211="",'Reported Performance Table'!$I1211="",'Reported Performance Table'!$J1211="",'Reported Performance Table'!$K1211="",'Reported Performance Table'!$S1211="",'Reported Performance Table'!$T1211="",'Reported Performance Table'!$V1211="",'Reported Performance Table'!$W1211="",'Reported Performance Table'!$X1211="",'Reported Performance Table'!$Y1211="",'Reported Performance Table'!$Z1211="",'Reported Performance Table'!$AH1211="",'Reported Performance Table'!$AJ1211="",'Reported Performance Table'!$AK1211="",'Reported Performance Table'!$AN1211="",'Reported Performance Table'!$AO1211="",'Reported Performance Table'!#REF!="",'Reported Performance Table'!$AQ1211=""),$A1204&amp;", ",""))</f>
        <v/>
      </c>
    </row>
    <row r="1205" spans="1:2" x14ac:dyDescent="0.25">
      <c r="A1205" s="76">
        <v>1212</v>
      </c>
      <c r="B1205" s="75" t="str">
        <f>IF('Reported Performance Table'!$B1212="","",IF(OR('Reported Performance Table'!$B1212="",'Reported Performance Table'!$C1212="",'Reported Performance Table'!$D1212="",'Reported Performance Table'!$I1212="",'Reported Performance Table'!$J1212="",'Reported Performance Table'!$K1212="",'Reported Performance Table'!$S1212="",'Reported Performance Table'!$T1212="",'Reported Performance Table'!$V1212="",'Reported Performance Table'!$W1212="",'Reported Performance Table'!$X1212="",'Reported Performance Table'!$Y1212="",'Reported Performance Table'!$Z1212="",'Reported Performance Table'!$AH1212="",'Reported Performance Table'!$AJ1212="",'Reported Performance Table'!$AK1212="",'Reported Performance Table'!$AN1212="",'Reported Performance Table'!$AO1212="",'Reported Performance Table'!#REF!="",'Reported Performance Table'!$AQ1212=""),$A1205&amp;", ",""))</f>
        <v/>
      </c>
    </row>
    <row r="1206" spans="1:2" x14ac:dyDescent="0.25">
      <c r="A1206" s="76">
        <v>1213</v>
      </c>
      <c r="B1206" s="75" t="str">
        <f>IF('Reported Performance Table'!$B1213="","",IF(OR('Reported Performance Table'!$B1213="",'Reported Performance Table'!$C1213="",'Reported Performance Table'!$D1213="",'Reported Performance Table'!$I1213="",'Reported Performance Table'!$J1213="",'Reported Performance Table'!$K1213="",'Reported Performance Table'!$S1213="",'Reported Performance Table'!$T1213="",'Reported Performance Table'!$V1213="",'Reported Performance Table'!$W1213="",'Reported Performance Table'!$X1213="",'Reported Performance Table'!$Y1213="",'Reported Performance Table'!$Z1213="",'Reported Performance Table'!$AH1213="",'Reported Performance Table'!$AJ1213="",'Reported Performance Table'!$AK1213="",'Reported Performance Table'!$AN1213="",'Reported Performance Table'!$AO1213="",'Reported Performance Table'!#REF!="",'Reported Performance Table'!$AQ1213=""),$A1206&amp;", ",""))</f>
        <v/>
      </c>
    </row>
    <row r="1207" spans="1:2" x14ac:dyDescent="0.25">
      <c r="A1207" s="76">
        <v>1214</v>
      </c>
      <c r="B1207" s="75" t="str">
        <f>IF('Reported Performance Table'!$B1214="","",IF(OR('Reported Performance Table'!$B1214="",'Reported Performance Table'!$C1214="",'Reported Performance Table'!$D1214="",'Reported Performance Table'!$I1214="",'Reported Performance Table'!$J1214="",'Reported Performance Table'!$K1214="",'Reported Performance Table'!$S1214="",'Reported Performance Table'!$T1214="",'Reported Performance Table'!$V1214="",'Reported Performance Table'!$W1214="",'Reported Performance Table'!$X1214="",'Reported Performance Table'!$Y1214="",'Reported Performance Table'!$Z1214="",'Reported Performance Table'!$AH1214="",'Reported Performance Table'!$AJ1214="",'Reported Performance Table'!$AK1214="",'Reported Performance Table'!$AN1214="",'Reported Performance Table'!$AO1214="",'Reported Performance Table'!#REF!="",'Reported Performance Table'!$AQ1214=""),$A1207&amp;", ",""))</f>
        <v/>
      </c>
    </row>
    <row r="1208" spans="1:2" x14ac:dyDescent="0.25">
      <c r="A1208" s="76">
        <v>1215</v>
      </c>
      <c r="B1208" s="75" t="str">
        <f>IF('Reported Performance Table'!$B1215="","",IF(OR('Reported Performance Table'!$B1215="",'Reported Performance Table'!$C1215="",'Reported Performance Table'!$D1215="",'Reported Performance Table'!$I1215="",'Reported Performance Table'!$J1215="",'Reported Performance Table'!$K1215="",'Reported Performance Table'!$S1215="",'Reported Performance Table'!$T1215="",'Reported Performance Table'!$V1215="",'Reported Performance Table'!$W1215="",'Reported Performance Table'!$X1215="",'Reported Performance Table'!$Y1215="",'Reported Performance Table'!$Z1215="",'Reported Performance Table'!$AH1215="",'Reported Performance Table'!$AJ1215="",'Reported Performance Table'!$AK1215="",'Reported Performance Table'!$AN1215="",'Reported Performance Table'!$AO1215="",'Reported Performance Table'!#REF!="",'Reported Performance Table'!$AQ1215=""),$A1208&amp;", ",""))</f>
        <v/>
      </c>
    </row>
    <row r="1209" spans="1:2" x14ac:dyDescent="0.25">
      <c r="A1209" s="76">
        <v>1216</v>
      </c>
      <c r="B1209" s="75" t="str">
        <f>IF('Reported Performance Table'!$B1216="","",IF(OR('Reported Performance Table'!$B1216="",'Reported Performance Table'!$C1216="",'Reported Performance Table'!$D1216="",'Reported Performance Table'!$I1216="",'Reported Performance Table'!$J1216="",'Reported Performance Table'!$K1216="",'Reported Performance Table'!$S1216="",'Reported Performance Table'!$T1216="",'Reported Performance Table'!$V1216="",'Reported Performance Table'!$W1216="",'Reported Performance Table'!$X1216="",'Reported Performance Table'!$Y1216="",'Reported Performance Table'!$Z1216="",'Reported Performance Table'!$AH1216="",'Reported Performance Table'!$AJ1216="",'Reported Performance Table'!$AK1216="",'Reported Performance Table'!$AN1216="",'Reported Performance Table'!$AO1216="",'Reported Performance Table'!#REF!="",'Reported Performance Table'!$AQ1216=""),$A1209&amp;", ",""))</f>
        <v/>
      </c>
    </row>
    <row r="1210" spans="1:2" x14ac:dyDescent="0.25">
      <c r="A1210" s="76">
        <v>1217</v>
      </c>
      <c r="B1210" s="75" t="str">
        <f>IF('Reported Performance Table'!$B1217="","",IF(OR('Reported Performance Table'!$B1217="",'Reported Performance Table'!$C1217="",'Reported Performance Table'!$D1217="",'Reported Performance Table'!$I1217="",'Reported Performance Table'!$J1217="",'Reported Performance Table'!$K1217="",'Reported Performance Table'!$S1217="",'Reported Performance Table'!$T1217="",'Reported Performance Table'!$V1217="",'Reported Performance Table'!$W1217="",'Reported Performance Table'!$X1217="",'Reported Performance Table'!$Y1217="",'Reported Performance Table'!$Z1217="",'Reported Performance Table'!$AH1217="",'Reported Performance Table'!$AJ1217="",'Reported Performance Table'!$AK1217="",'Reported Performance Table'!$AN1217="",'Reported Performance Table'!$AO1217="",'Reported Performance Table'!#REF!="",'Reported Performance Table'!$AQ1217=""),$A1210&amp;", ",""))</f>
        <v/>
      </c>
    </row>
    <row r="1211" spans="1:2" x14ac:dyDescent="0.25">
      <c r="A1211" s="76">
        <v>1218</v>
      </c>
      <c r="B1211" s="75" t="str">
        <f>IF('Reported Performance Table'!$B1218="","",IF(OR('Reported Performance Table'!$B1218="",'Reported Performance Table'!$C1218="",'Reported Performance Table'!$D1218="",'Reported Performance Table'!$I1218="",'Reported Performance Table'!$J1218="",'Reported Performance Table'!$K1218="",'Reported Performance Table'!$S1218="",'Reported Performance Table'!$T1218="",'Reported Performance Table'!$V1218="",'Reported Performance Table'!$W1218="",'Reported Performance Table'!$X1218="",'Reported Performance Table'!$Y1218="",'Reported Performance Table'!$Z1218="",'Reported Performance Table'!$AH1218="",'Reported Performance Table'!$AJ1218="",'Reported Performance Table'!$AK1218="",'Reported Performance Table'!$AN1218="",'Reported Performance Table'!$AO1218="",'Reported Performance Table'!#REF!="",'Reported Performance Table'!$AQ1218=""),$A1211&amp;", ",""))</f>
        <v/>
      </c>
    </row>
    <row r="1212" spans="1:2" x14ac:dyDescent="0.25">
      <c r="A1212" s="76">
        <v>1219</v>
      </c>
      <c r="B1212" s="75" t="str">
        <f>IF('Reported Performance Table'!$B1219="","",IF(OR('Reported Performance Table'!$B1219="",'Reported Performance Table'!$C1219="",'Reported Performance Table'!$D1219="",'Reported Performance Table'!$I1219="",'Reported Performance Table'!$J1219="",'Reported Performance Table'!$K1219="",'Reported Performance Table'!$S1219="",'Reported Performance Table'!$T1219="",'Reported Performance Table'!$V1219="",'Reported Performance Table'!$W1219="",'Reported Performance Table'!$X1219="",'Reported Performance Table'!$Y1219="",'Reported Performance Table'!$Z1219="",'Reported Performance Table'!$AH1219="",'Reported Performance Table'!$AJ1219="",'Reported Performance Table'!$AK1219="",'Reported Performance Table'!$AN1219="",'Reported Performance Table'!$AO1219="",'Reported Performance Table'!#REF!="",'Reported Performance Table'!$AQ1219=""),$A1212&amp;", ",""))</f>
        <v/>
      </c>
    </row>
    <row r="1213" spans="1:2" x14ac:dyDescent="0.25">
      <c r="A1213" s="76">
        <v>1220</v>
      </c>
      <c r="B1213" s="75" t="str">
        <f>IF('Reported Performance Table'!$B1220="","",IF(OR('Reported Performance Table'!$B1220="",'Reported Performance Table'!$C1220="",'Reported Performance Table'!$D1220="",'Reported Performance Table'!$I1220="",'Reported Performance Table'!$J1220="",'Reported Performance Table'!$K1220="",'Reported Performance Table'!$S1220="",'Reported Performance Table'!$T1220="",'Reported Performance Table'!$V1220="",'Reported Performance Table'!$W1220="",'Reported Performance Table'!$X1220="",'Reported Performance Table'!$Y1220="",'Reported Performance Table'!$Z1220="",'Reported Performance Table'!$AH1220="",'Reported Performance Table'!$AJ1220="",'Reported Performance Table'!$AK1220="",'Reported Performance Table'!$AN1220="",'Reported Performance Table'!$AO1220="",'Reported Performance Table'!#REF!="",'Reported Performance Table'!$AQ1220=""),$A1213&amp;", ",""))</f>
        <v/>
      </c>
    </row>
    <row r="1214" spans="1:2" x14ac:dyDescent="0.25">
      <c r="A1214" s="76">
        <v>1221</v>
      </c>
      <c r="B1214" s="75" t="str">
        <f>IF('Reported Performance Table'!$B1221="","",IF(OR('Reported Performance Table'!$B1221="",'Reported Performance Table'!$C1221="",'Reported Performance Table'!$D1221="",'Reported Performance Table'!$I1221="",'Reported Performance Table'!$J1221="",'Reported Performance Table'!$K1221="",'Reported Performance Table'!$S1221="",'Reported Performance Table'!$T1221="",'Reported Performance Table'!$V1221="",'Reported Performance Table'!$W1221="",'Reported Performance Table'!$X1221="",'Reported Performance Table'!$Y1221="",'Reported Performance Table'!$Z1221="",'Reported Performance Table'!$AH1221="",'Reported Performance Table'!$AJ1221="",'Reported Performance Table'!$AK1221="",'Reported Performance Table'!$AN1221="",'Reported Performance Table'!$AO1221="",'Reported Performance Table'!#REF!="",'Reported Performance Table'!$AQ1221=""),$A1214&amp;", ",""))</f>
        <v/>
      </c>
    </row>
    <row r="1215" spans="1:2" x14ac:dyDescent="0.25">
      <c r="A1215" s="76">
        <v>1222</v>
      </c>
      <c r="B1215" s="75" t="str">
        <f>IF('Reported Performance Table'!$B1222="","",IF(OR('Reported Performance Table'!$B1222="",'Reported Performance Table'!$C1222="",'Reported Performance Table'!$D1222="",'Reported Performance Table'!$I1222="",'Reported Performance Table'!$J1222="",'Reported Performance Table'!$K1222="",'Reported Performance Table'!$S1222="",'Reported Performance Table'!$T1222="",'Reported Performance Table'!$V1222="",'Reported Performance Table'!$W1222="",'Reported Performance Table'!$X1222="",'Reported Performance Table'!$Y1222="",'Reported Performance Table'!$Z1222="",'Reported Performance Table'!$AH1222="",'Reported Performance Table'!$AJ1222="",'Reported Performance Table'!$AK1222="",'Reported Performance Table'!$AN1222="",'Reported Performance Table'!$AO1222="",'Reported Performance Table'!#REF!="",'Reported Performance Table'!$AQ1222=""),$A1215&amp;", ",""))</f>
        <v/>
      </c>
    </row>
    <row r="1216" spans="1:2" x14ac:dyDescent="0.25">
      <c r="A1216" s="76">
        <v>1223</v>
      </c>
      <c r="B1216" s="75" t="str">
        <f>IF('Reported Performance Table'!$B1223="","",IF(OR('Reported Performance Table'!$B1223="",'Reported Performance Table'!$C1223="",'Reported Performance Table'!$D1223="",'Reported Performance Table'!$I1223="",'Reported Performance Table'!$J1223="",'Reported Performance Table'!$K1223="",'Reported Performance Table'!$S1223="",'Reported Performance Table'!$T1223="",'Reported Performance Table'!$V1223="",'Reported Performance Table'!$W1223="",'Reported Performance Table'!$X1223="",'Reported Performance Table'!$Y1223="",'Reported Performance Table'!$Z1223="",'Reported Performance Table'!$AH1223="",'Reported Performance Table'!$AJ1223="",'Reported Performance Table'!$AK1223="",'Reported Performance Table'!$AN1223="",'Reported Performance Table'!$AO1223="",'Reported Performance Table'!#REF!="",'Reported Performance Table'!$AQ1223=""),$A1216&amp;", ",""))</f>
        <v/>
      </c>
    </row>
    <row r="1217" spans="1:2" x14ac:dyDescent="0.25">
      <c r="A1217" s="76">
        <v>1224</v>
      </c>
      <c r="B1217" s="75" t="str">
        <f>IF('Reported Performance Table'!$B1224="","",IF(OR('Reported Performance Table'!$B1224="",'Reported Performance Table'!$C1224="",'Reported Performance Table'!$D1224="",'Reported Performance Table'!$I1224="",'Reported Performance Table'!$J1224="",'Reported Performance Table'!$K1224="",'Reported Performance Table'!$S1224="",'Reported Performance Table'!$T1224="",'Reported Performance Table'!$V1224="",'Reported Performance Table'!$W1224="",'Reported Performance Table'!$X1224="",'Reported Performance Table'!$Y1224="",'Reported Performance Table'!$Z1224="",'Reported Performance Table'!$AH1224="",'Reported Performance Table'!$AJ1224="",'Reported Performance Table'!$AK1224="",'Reported Performance Table'!$AN1224="",'Reported Performance Table'!$AO1224="",'Reported Performance Table'!#REF!="",'Reported Performance Table'!$AQ1224=""),$A1217&amp;", ",""))</f>
        <v/>
      </c>
    </row>
    <row r="1218" spans="1:2" x14ac:dyDescent="0.25">
      <c r="A1218" s="76">
        <v>1225</v>
      </c>
      <c r="B1218" s="75" t="str">
        <f>IF('Reported Performance Table'!$B1225="","",IF(OR('Reported Performance Table'!$B1225="",'Reported Performance Table'!$C1225="",'Reported Performance Table'!$D1225="",'Reported Performance Table'!$I1225="",'Reported Performance Table'!$J1225="",'Reported Performance Table'!$K1225="",'Reported Performance Table'!$S1225="",'Reported Performance Table'!$T1225="",'Reported Performance Table'!$V1225="",'Reported Performance Table'!$W1225="",'Reported Performance Table'!$X1225="",'Reported Performance Table'!$Y1225="",'Reported Performance Table'!$Z1225="",'Reported Performance Table'!$AH1225="",'Reported Performance Table'!$AJ1225="",'Reported Performance Table'!$AK1225="",'Reported Performance Table'!$AN1225="",'Reported Performance Table'!$AO1225="",'Reported Performance Table'!#REF!="",'Reported Performance Table'!$AQ1225=""),$A1218&amp;", ",""))</f>
        <v/>
      </c>
    </row>
    <row r="1219" spans="1:2" x14ac:dyDescent="0.25">
      <c r="A1219" s="76">
        <v>1226</v>
      </c>
      <c r="B1219" s="75" t="str">
        <f>IF('Reported Performance Table'!$B1226="","",IF(OR('Reported Performance Table'!$B1226="",'Reported Performance Table'!$C1226="",'Reported Performance Table'!$D1226="",'Reported Performance Table'!$I1226="",'Reported Performance Table'!$J1226="",'Reported Performance Table'!$K1226="",'Reported Performance Table'!$S1226="",'Reported Performance Table'!$T1226="",'Reported Performance Table'!$V1226="",'Reported Performance Table'!$W1226="",'Reported Performance Table'!$X1226="",'Reported Performance Table'!$Y1226="",'Reported Performance Table'!$Z1226="",'Reported Performance Table'!$AH1226="",'Reported Performance Table'!$AJ1226="",'Reported Performance Table'!$AK1226="",'Reported Performance Table'!$AN1226="",'Reported Performance Table'!$AO1226="",'Reported Performance Table'!#REF!="",'Reported Performance Table'!$AQ1226=""),$A1219&amp;", ",""))</f>
        <v/>
      </c>
    </row>
    <row r="1220" spans="1:2" x14ac:dyDescent="0.25">
      <c r="A1220" s="76">
        <v>1227</v>
      </c>
      <c r="B1220" s="75" t="str">
        <f>IF('Reported Performance Table'!$B1227="","",IF(OR('Reported Performance Table'!$B1227="",'Reported Performance Table'!$C1227="",'Reported Performance Table'!$D1227="",'Reported Performance Table'!$I1227="",'Reported Performance Table'!$J1227="",'Reported Performance Table'!$K1227="",'Reported Performance Table'!$S1227="",'Reported Performance Table'!$T1227="",'Reported Performance Table'!$V1227="",'Reported Performance Table'!$W1227="",'Reported Performance Table'!$X1227="",'Reported Performance Table'!$Y1227="",'Reported Performance Table'!$Z1227="",'Reported Performance Table'!$AH1227="",'Reported Performance Table'!$AJ1227="",'Reported Performance Table'!$AK1227="",'Reported Performance Table'!$AN1227="",'Reported Performance Table'!$AO1227="",'Reported Performance Table'!#REF!="",'Reported Performance Table'!$AQ1227=""),$A1220&amp;", ",""))</f>
        <v/>
      </c>
    </row>
    <row r="1221" spans="1:2" x14ac:dyDescent="0.25">
      <c r="A1221" s="76">
        <v>1228</v>
      </c>
      <c r="B1221" s="75" t="str">
        <f>IF('Reported Performance Table'!$B1228="","",IF(OR('Reported Performance Table'!$B1228="",'Reported Performance Table'!$C1228="",'Reported Performance Table'!$D1228="",'Reported Performance Table'!$I1228="",'Reported Performance Table'!$J1228="",'Reported Performance Table'!$K1228="",'Reported Performance Table'!$S1228="",'Reported Performance Table'!$T1228="",'Reported Performance Table'!$V1228="",'Reported Performance Table'!$W1228="",'Reported Performance Table'!$X1228="",'Reported Performance Table'!$Y1228="",'Reported Performance Table'!$Z1228="",'Reported Performance Table'!$AH1228="",'Reported Performance Table'!$AJ1228="",'Reported Performance Table'!$AK1228="",'Reported Performance Table'!$AN1228="",'Reported Performance Table'!$AO1228="",'Reported Performance Table'!#REF!="",'Reported Performance Table'!$AQ1228=""),$A1221&amp;", ",""))</f>
        <v/>
      </c>
    </row>
    <row r="1222" spans="1:2" x14ac:dyDescent="0.25">
      <c r="A1222" s="76">
        <v>1229</v>
      </c>
      <c r="B1222" s="75" t="str">
        <f>IF('Reported Performance Table'!$B1229="","",IF(OR('Reported Performance Table'!$B1229="",'Reported Performance Table'!$C1229="",'Reported Performance Table'!$D1229="",'Reported Performance Table'!$I1229="",'Reported Performance Table'!$J1229="",'Reported Performance Table'!$K1229="",'Reported Performance Table'!$S1229="",'Reported Performance Table'!$T1229="",'Reported Performance Table'!$V1229="",'Reported Performance Table'!$W1229="",'Reported Performance Table'!$X1229="",'Reported Performance Table'!$Y1229="",'Reported Performance Table'!$Z1229="",'Reported Performance Table'!$AH1229="",'Reported Performance Table'!$AJ1229="",'Reported Performance Table'!$AK1229="",'Reported Performance Table'!$AN1229="",'Reported Performance Table'!$AO1229="",'Reported Performance Table'!#REF!="",'Reported Performance Table'!$AQ1229=""),$A1222&amp;", ",""))</f>
        <v/>
      </c>
    </row>
    <row r="1223" spans="1:2" x14ac:dyDescent="0.25">
      <c r="A1223" s="76">
        <v>1230</v>
      </c>
      <c r="B1223" s="75" t="str">
        <f>IF('Reported Performance Table'!$B1230="","",IF(OR('Reported Performance Table'!$B1230="",'Reported Performance Table'!$C1230="",'Reported Performance Table'!$D1230="",'Reported Performance Table'!$I1230="",'Reported Performance Table'!$J1230="",'Reported Performance Table'!$K1230="",'Reported Performance Table'!$S1230="",'Reported Performance Table'!$T1230="",'Reported Performance Table'!$V1230="",'Reported Performance Table'!$W1230="",'Reported Performance Table'!$X1230="",'Reported Performance Table'!$Y1230="",'Reported Performance Table'!$Z1230="",'Reported Performance Table'!$AH1230="",'Reported Performance Table'!$AJ1230="",'Reported Performance Table'!$AK1230="",'Reported Performance Table'!$AN1230="",'Reported Performance Table'!$AO1230="",'Reported Performance Table'!#REF!="",'Reported Performance Table'!$AQ1230=""),$A1223&amp;", ",""))</f>
        <v/>
      </c>
    </row>
    <row r="1224" spans="1:2" x14ac:dyDescent="0.25">
      <c r="A1224" s="76">
        <v>1231</v>
      </c>
      <c r="B1224" s="75" t="str">
        <f>IF('Reported Performance Table'!$B1231="","",IF(OR('Reported Performance Table'!$B1231="",'Reported Performance Table'!$C1231="",'Reported Performance Table'!$D1231="",'Reported Performance Table'!$I1231="",'Reported Performance Table'!$J1231="",'Reported Performance Table'!$K1231="",'Reported Performance Table'!$S1231="",'Reported Performance Table'!$T1231="",'Reported Performance Table'!$V1231="",'Reported Performance Table'!$W1231="",'Reported Performance Table'!$X1231="",'Reported Performance Table'!$Y1231="",'Reported Performance Table'!$Z1231="",'Reported Performance Table'!$AH1231="",'Reported Performance Table'!$AJ1231="",'Reported Performance Table'!$AK1231="",'Reported Performance Table'!$AN1231="",'Reported Performance Table'!$AO1231="",'Reported Performance Table'!#REF!="",'Reported Performance Table'!$AQ1231=""),$A1224&amp;", ",""))</f>
        <v/>
      </c>
    </row>
    <row r="1225" spans="1:2" x14ac:dyDescent="0.25">
      <c r="A1225" s="76">
        <v>1232</v>
      </c>
      <c r="B1225" s="75" t="str">
        <f>IF('Reported Performance Table'!$B1232="","",IF(OR('Reported Performance Table'!$B1232="",'Reported Performance Table'!$C1232="",'Reported Performance Table'!$D1232="",'Reported Performance Table'!$I1232="",'Reported Performance Table'!$J1232="",'Reported Performance Table'!$K1232="",'Reported Performance Table'!$S1232="",'Reported Performance Table'!$T1232="",'Reported Performance Table'!$V1232="",'Reported Performance Table'!$W1232="",'Reported Performance Table'!$X1232="",'Reported Performance Table'!$Y1232="",'Reported Performance Table'!$Z1232="",'Reported Performance Table'!$AH1232="",'Reported Performance Table'!$AJ1232="",'Reported Performance Table'!$AK1232="",'Reported Performance Table'!$AN1232="",'Reported Performance Table'!$AO1232="",'Reported Performance Table'!#REF!="",'Reported Performance Table'!$AQ1232=""),$A1225&amp;", ",""))</f>
        <v/>
      </c>
    </row>
    <row r="1226" spans="1:2" x14ac:dyDescent="0.25">
      <c r="A1226" s="76">
        <v>1233</v>
      </c>
      <c r="B1226" s="75" t="str">
        <f>IF('Reported Performance Table'!$B1233="","",IF(OR('Reported Performance Table'!$B1233="",'Reported Performance Table'!$C1233="",'Reported Performance Table'!$D1233="",'Reported Performance Table'!$I1233="",'Reported Performance Table'!$J1233="",'Reported Performance Table'!$K1233="",'Reported Performance Table'!$S1233="",'Reported Performance Table'!$T1233="",'Reported Performance Table'!$V1233="",'Reported Performance Table'!$W1233="",'Reported Performance Table'!$X1233="",'Reported Performance Table'!$Y1233="",'Reported Performance Table'!$Z1233="",'Reported Performance Table'!$AH1233="",'Reported Performance Table'!$AJ1233="",'Reported Performance Table'!$AK1233="",'Reported Performance Table'!$AN1233="",'Reported Performance Table'!$AO1233="",'Reported Performance Table'!#REF!="",'Reported Performance Table'!$AQ1233=""),$A1226&amp;", ",""))</f>
        <v/>
      </c>
    </row>
    <row r="1227" spans="1:2" x14ac:dyDescent="0.25">
      <c r="A1227" s="76">
        <v>1234</v>
      </c>
      <c r="B1227" s="75" t="str">
        <f>IF('Reported Performance Table'!$B1234="","",IF(OR('Reported Performance Table'!$B1234="",'Reported Performance Table'!$C1234="",'Reported Performance Table'!$D1234="",'Reported Performance Table'!$I1234="",'Reported Performance Table'!$J1234="",'Reported Performance Table'!$K1234="",'Reported Performance Table'!$S1234="",'Reported Performance Table'!$T1234="",'Reported Performance Table'!$V1234="",'Reported Performance Table'!$W1234="",'Reported Performance Table'!$X1234="",'Reported Performance Table'!$Y1234="",'Reported Performance Table'!$Z1234="",'Reported Performance Table'!$AH1234="",'Reported Performance Table'!$AJ1234="",'Reported Performance Table'!$AK1234="",'Reported Performance Table'!$AN1234="",'Reported Performance Table'!$AO1234="",'Reported Performance Table'!#REF!="",'Reported Performance Table'!$AQ1234=""),$A1227&amp;", ",""))</f>
        <v/>
      </c>
    </row>
    <row r="1228" spans="1:2" x14ac:dyDescent="0.25">
      <c r="A1228" s="76">
        <v>1235</v>
      </c>
      <c r="B1228" s="75" t="str">
        <f>IF('Reported Performance Table'!$B1235="","",IF(OR('Reported Performance Table'!$B1235="",'Reported Performance Table'!$C1235="",'Reported Performance Table'!$D1235="",'Reported Performance Table'!$I1235="",'Reported Performance Table'!$J1235="",'Reported Performance Table'!$K1235="",'Reported Performance Table'!$S1235="",'Reported Performance Table'!$T1235="",'Reported Performance Table'!$V1235="",'Reported Performance Table'!$W1235="",'Reported Performance Table'!$X1235="",'Reported Performance Table'!$Y1235="",'Reported Performance Table'!$Z1235="",'Reported Performance Table'!$AH1235="",'Reported Performance Table'!$AJ1235="",'Reported Performance Table'!$AK1235="",'Reported Performance Table'!$AN1235="",'Reported Performance Table'!$AO1235="",'Reported Performance Table'!#REF!="",'Reported Performance Table'!$AQ1235=""),$A1228&amp;", ",""))</f>
        <v/>
      </c>
    </row>
    <row r="1229" spans="1:2" x14ac:dyDescent="0.25">
      <c r="A1229" s="76">
        <v>1236</v>
      </c>
      <c r="B1229" s="75" t="str">
        <f>IF('Reported Performance Table'!$B1236="","",IF(OR('Reported Performance Table'!$B1236="",'Reported Performance Table'!$C1236="",'Reported Performance Table'!$D1236="",'Reported Performance Table'!$I1236="",'Reported Performance Table'!$J1236="",'Reported Performance Table'!$K1236="",'Reported Performance Table'!$S1236="",'Reported Performance Table'!$T1236="",'Reported Performance Table'!$V1236="",'Reported Performance Table'!$W1236="",'Reported Performance Table'!$X1236="",'Reported Performance Table'!$Y1236="",'Reported Performance Table'!$Z1236="",'Reported Performance Table'!$AH1236="",'Reported Performance Table'!$AJ1236="",'Reported Performance Table'!$AK1236="",'Reported Performance Table'!$AN1236="",'Reported Performance Table'!$AO1236="",'Reported Performance Table'!#REF!="",'Reported Performance Table'!$AQ1236=""),$A1229&amp;", ",""))</f>
        <v/>
      </c>
    </row>
    <row r="1230" spans="1:2" x14ac:dyDescent="0.25">
      <c r="A1230" s="76">
        <v>1237</v>
      </c>
      <c r="B1230" s="75" t="str">
        <f>IF('Reported Performance Table'!$B1237="","",IF(OR('Reported Performance Table'!$B1237="",'Reported Performance Table'!$C1237="",'Reported Performance Table'!$D1237="",'Reported Performance Table'!$I1237="",'Reported Performance Table'!$J1237="",'Reported Performance Table'!$K1237="",'Reported Performance Table'!$S1237="",'Reported Performance Table'!$T1237="",'Reported Performance Table'!$V1237="",'Reported Performance Table'!$W1237="",'Reported Performance Table'!$X1237="",'Reported Performance Table'!$Y1237="",'Reported Performance Table'!$Z1237="",'Reported Performance Table'!$AH1237="",'Reported Performance Table'!$AJ1237="",'Reported Performance Table'!$AK1237="",'Reported Performance Table'!$AN1237="",'Reported Performance Table'!$AO1237="",'Reported Performance Table'!#REF!="",'Reported Performance Table'!$AQ1237=""),$A1230&amp;", ",""))</f>
        <v/>
      </c>
    </row>
    <row r="1231" spans="1:2" x14ac:dyDescent="0.25">
      <c r="A1231" s="76">
        <v>1238</v>
      </c>
      <c r="B1231" s="75" t="str">
        <f>IF('Reported Performance Table'!$B1238="","",IF(OR('Reported Performance Table'!$B1238="",'Reported Performance Table'!$C1238="",'Reported Performance Table'!$D1238="",'Reported Performance Table'!$I1238="",'Reported Performance Table'!$J1238="",'Reported Performance Table'!$K1238="",'Reported Performance Table'!$S1238="",'Reported Performance Table'!$T1238="",'Reported Performance Table'!$V1238="",'Reported Performance Table'!$W1238="",'Reported Performance Table'!$X1238="",'Reported Performance Table'!$Y1238="",'Reported Performance Table'!$Z1238="",'Reported Performance Table'!$AH1238="",'Reported Performance Table'!$AJ1238="",'Reported Performance Table'!$AK1238="",'Reported Performance Table'!$AN1238="",'Reported Performance Table'!$AO1238="",'Reported Performance Table'!#REF!="",'Reported Performance Table'!$AQ1238=""),$A1231&amp;", ",""))</f>
        <v/>
      </c>
    </row>
    <row r="1232" spans="1:2" x14ac:dyDescent="0.25">
      <c r="A1232" s="76">
        <v>1239</v>
      </c>
      <c r="B1232" s="75" t="str">
        <f>IF('Reported Performance Table'!$B1239="","",IF(OR('Reported Performance Table'!$B1239="",'Reported Performance Table'!$C1239="",'Reported Performance Table'!$D1239="",'Reported Performance Table'!$I1239="",'Reported Performance Table'!$J1239="",'Reported Performance Table'!$K1239="",'Reported Performance Table'!$S1239="",'Reported Performance Table'!$T1239="",'Reported Performance Table'!$V1239="",'Reported Performance Table'!$W1239="",'Reported Performance Table'!$X1239="",'Reported Performance Table'!$Y1239="",'Reported Performance Table'!$Z1239="",'Reported Performance Table'!$AH1239="",'Reported Performance Table'!$AJ1239="",'Reported Performance Table'!$AK1239="",'Reported Performance Table'!$AN1239="",'Reported Performance Table'!$AO1239="",'Reported Performance Table'!#REF!="",'Reported Performance Table'!$AQ1239=""),$A1232&amp;", ",""))</f>
        <v/>
      </c>
    </row>
    <row r="1233" spans="1:2" x14ac:dyDescent="0.25">
      <c r="A1233" s="76">
        <v>1240</v>
      </c>
      <c r="B1233" s="75" t="str">
        <f>IF('Reported Performance Table'!$B1240="","",IF(OR('Reported Performance Table'!$B1240="",'Reported Performance Table'!$C1240="",'Reported Performance Table'!$D1240="",'Reported Performance Table'!$I1240="",'Reported Performance Table'!$J1240="",'Reported Performance Table'!$K1240="",'Reported Performance Table'!$S1240="",'Reported Performance Table'!$T1240="",'Reported Performance Table'!$V1240="",'Reported Performance Table'!$W1240="",'Reported Performance Table'!$X1240="",'Reported Performance Table'!$Y1240="",'Reported Performance Table'!$Z1240="",'Reported Performance Table'!$AH1240="",'Reported Performance Table'!$AJ1240="",'Reported Performance Table'!$AK1240="",'Reported Performance Table'!$AN1240="",'Reported Performance Table'!$AO1240="",'Reported Performance Table'!#REF!="",'Reported Performance Table'!$AQ1240=""),$A1233&amp;", ",""))</f>
        <v/>
      </c>
    </row>
    <row r="1234" spans="1:2" x14ac:dyDescent="0.25">
      <c r="A1234" s="76">
        <v>1241</v>
      </c>
      <c r="B1234" s="75" t="str">
        <f>IF('Reported Performance Table'!$B1241="","",IF(OR('Reported Performance Table'!$B1241="",'Reported Performance Table'!$C1241="",'Reported Performance Table'!$D1241="",'Reported Performance Table'!$I1241="",'Reported Performance Table'!$J1241="",'Reported Performance Table'!$K1241="",'Reported Performance Table'!$S1241="",'Reported Performance Table'!$T1241="",'Reported Performance Table'!$V1241="",'Reported Performance Table'!$W1241="",'Reported Performance Table'!$X1241="",'Reported Performance Table'!$Y1241="",'Reported Performance Table'!$Z1241="",'Reported Performance Table'!$AH1241="",'Reported Performance Table'!$AJ1241="",'Reported Performance Table'!$AK1241="",'Reported Performance Table'!$AN1241="",'Reported Performance Table'!$AO1241="",'Reported Performance Table'!#REF!="",'Reported Performance Table'!$AQ1241=""),$A1234&amp;", ",""))</f>
        <v/>
      </c>
    </row>
    <row r="1235" spans="1:2" x14ac:dyDescent="0.25">
      <c r="A1235" s="76">
        <v>1242</v>
      </c>
      <c r="B1235" s="75" t="str">
        <f>IF('Reported Performance Table'!$B1242="","",IF(OR('Reported Performance Table'!$B1242="",'Reported Performance Table'!$C1242="",'Reported Performance Table'!$D1242="",'Reported Performance Table'!$I1242="",'Reported Performance Table'!$J1242="",'Reported Performance Table'!$K1242="",'Reported Performance Table'!$S1242="",'Reported Performance Table'!$T1242="",'Reported Performance Table'!$V1242="",'Reported Performance Table'!$W1242="",'Reported Performance Table'!$X1242="",'Reported Performance Table'!$Y1242="",'Reported Performance Table'!$Z1242="",'Reported Performance Table'!$AH1242="",'Reported Performance Table'!$AJ1242="",'Reported Performance Table'!$AK1242="",'Reported Performance Table'!$AN1242="",'Reported Performance Table'!$AO1242="",'Reported Performance Table'!#REF!="",'Reported Performance Table'!$AQ1242=""),$A1235&amp;", ",""))</f>
        <v/>
      </c>
    </row>
    <row r="1236" spans="1:2" x14ac:dyDescent="0.25">
      <c r="A1236" s="76">
        <v>1243</v>
      </c>
      <c r="B1236" s="75" t="str">
        <f>IF('Reported Performance Table'!$B1243="","",IF(OR('Reported Performance Table'!$B1243="",'Reported Performance Table'!$C1243="",'Reported Performance Table'!$D1243="",'Reported Performance Table'!$I1243="",'Reported Performance Table'!$J1243="",'Reported Performance Table'!$K1243="",'Reported Performance Table'!$S1243="",'Reported Performance Table'!$T1243="",'Reported Performance Table'!$V1243="",'Reported Performance Table'!$W1243="",'Reported Performance Table'!$X1243="",'Reported Performance Table'!$Y1243="",'Reported Performance Table'!$Z1243="",'Reported Performance Table'!$AH1243="",'Reported Performance Table'!$AJ1243="",'Reported Performance Table'!$AK1243="",'Reported Performance Table'!$AN1243="",'Reported Performance Table'!$AO1243="",'Reported Performance Table'!#REF!="",'Reported Performance Table'!$AQ1243=""),$A1236&amp;", ",""))</f>
        <v/>
      </c>
    </row>
    <row r="1237" spans="1:2" x14ac:dyDescent="0.25">
      <c r="A1237" s="76">
        <v>1244</v>
      </c>
      <c r="B1237" s="75" t="str">
        <f>IF('Reported Performance Table'!$B1244="","",IF(OR('Reported Performance Table'!$B1244="",'Reported Performance Table'!$C1244="",'Reported Performance Table'!$D1244="",'Reported Performance Table'!$I1244="",'Reported Performance Table'!$J1244="",'Reported Performance Table'!$K1244="",'Reported Performance Table'!$S1244="",'Reported Performance Table'!$T1244="",'Reported Performance Table'!$V1244="",'Reported Performance Table'!$W1244="",'Reported Performance Table'!$X1244="",'Reported Performance Table'!$Y1244="",'Reported Performance Table'!$Z1244="",'Reported Performance Table'!$AH1244="",'Reported Performance Table'!$AJ1244="",'Reported Performance Table'!$AK1244="",'Reported Performance Table'!$AN1244="",'Reported Performance Table'!$AO1244="",'Reported Performance Table'!#REF!="",'Reported Performance Table'!$AQ1244=""),$A1237&amp;", ",""))</f>
        <v/>
      </c>
    </row>
    <row r="1238" spans="1:2" x14ac:dyDescent="0.25">
      <c r="A1238" s="76">
        <v>1245</v>
      </c>
      <c r="B1238" s="75" t="str">
        <f>IF('Reported Performance Table'!$B1245="","",IF(OR('Reported Performance Table'!$B1245="",'Reported Performance Table'!$C1245="",'Reported Performance Table'!$D1245="",'Reported Performance Table'!$I1245="",'Reported Performance Table'!$J1245="",'Reported Performance Table'!$K1245="",'Reported Performance Table'!$S1245="",'Reported Performance Table'!$T1245="",'Reported Performance Table'!$V1245="",'Reported Performance Table'!$W1245="",'Reported Performance Table'!$X1245="",'Reported Performance Table'!$Y1245="",'Reported Performance Table'!$Z1245="",'Reported Performance Table'!$AH1245="",'Reported Performance Table'!$AJ1245="",'Reported Performance Table'!$AK1245="",'Reported Performance Table'!$AN1245="",'Reported Performance Table'!$AO1245="",'Reported Performance Table'!#REF!="",'Reported Performance Table'!$AQ1245=""),$A1238&amp;", ",""))</f>
        <v/>
      </c>
    </row>
    <row r="1239" spans="1:2" x14ac:dyDescent="0.25">
      <c r="A1239" s="76">
        <v>1246</v>
      </c>
      <c r="B1239" s="75" t="str">
        <f>IF('Reported Performance Table'!$B1246="","",IF(OR('Reported Performance Table'!$B1246="",'Reported Performance Table'!$C1246="",'Reported Performance Table'!$D1246="",'Reported Performance Table'!$I1246="",'Reported Performance Table'!$J1246="",'Reported Performance Table'!$K1246="",'Reported Performance Table'!$S1246="",'Reported Performance Table'!$T1246="",'Reported Performance Table'!$V1246="",'Reported Performance Table'!$W1246="",'Reported Performance Table'!$X1246="",'Reported Performance Table'!$Y1246="",'Reported Performance Table'!$Z1246="",'Reported Performance Table'!$AH1246="",'Reported Performance Table'!$AJ1246="",'Reported Performance Table'!$AK1246="",'Reported Performance Table'!$AN1246="",'Reported Performance Table'!$AO1246="",'Reported Performance Table'!#REF!="",'Reported Performance Table'!$AQ1246=""),$A1239&amp;", ",""))</f>
        <v/>
      </c>
    </row>
    <row r="1240" spans="1:2" x14ac:dyDescent="0.25">
      <c r="A1240" s="76">
        <v>1247</v>
      </c>
      <c r="B1240" s="75" t="str">
        <f>IF('Reported Performance Table'!$B1247="","",IF(OR('Reported Performance Table'!$B1247="",'Reported Performance Table'!$C1247="",'Reported Performance Table'!$D1247="",'Reported Performance Table'!$I1247="",'Reported Performance Table'!$J1247="",'Reported Performance Table'!$K1247="",'Reported Performance Table'!$S1247="",'Reported Performance Table'!$T1247="",'Reported Performance Table'!$V1247="",'Reported Performance Table'!$W1247="",'Reported Performance Table'!$X1247="",'Reported Performance Table'!$Y1247="",'Reported Performance Table'!$Z1247="",'Reported Performance Table'!$AH1247="",'Reported Performance Table'!$AJ1247="",'Reported Performance Table'!$AK1247="",'Reported Performance Table'!$AN1247="",'Reported Performance Table'!$AO1247="",'Reported Performance Table'!#REF!="",'Reported Performance Table'!$AQ1247=""),$A1240&amp;", ",""))</f>
        <v/>
      </c>
    </row>
    <row r="1241" spans="1:2" x14ac:dyDescent="0.25">
      <c r="A1241" s="76">
        <v>1248</v>
      </c>
      <c r="B1241" s="75" t="str">
        <f>IF('Reported Performance Table'!$B1248="","",IF(OR('Reported Performance Table'!$B1248="",'Reported Performance Table'!$C1248="",'Reported Performance Table'!$D1248="",'Reported Performance Table'!$I1248="",'Reported Performance Table'!$J1248="",'Reported Performance Table'!$K1248="",'Reported Performance Table'!$S1248="",'Reported Performance Table'!$T1248="",'Reported Performance Table'!$V1248="",'Reported Performance Table'!$W1248="",'Reported Performance Table'!$X1248="",'Reported Performance Table'!$Y1248="",'Reported Performance Table'!$Z1248="",'Reported Performance Table'!$AH1248="",'Reported Performance Table'!$AJ1248="",'Reported Performance Table'!$AK1248="",'Reported Performance Table'!$AN1248="",'Reported Performance Table'!$AO1248="",'Reported Performance Table'!#REF!="",'Reported Performance Table'!$AQ1248=""),$A1241&amp;", ",""))</f>
        <v/>
      </c>
    </row>
    <row r="1242" spans="1:2" x14ac:dyDescent="0.25">
      <c r="A1242" s="76">
        <v>1249</v>
      </c>
      <c r="B1242" s="75" t="str">
        <f>IF('Reported Performance Table'!$B1249="","",IF(OR('Reported Performance Table'!$B1249="",'Reported Performance Table'!$C1249="",'Reported Performance Table'!$D1249="",'Reported Performance Table'!$I1249="",'Reported Performance Table'!$J1249="",'Reported Performance Table'!$K1249="",'Reported Performance Table'!$S1249="",'Reported Performance Table'!$T1249="",'Reported Performance Table'!$V1249="",'Reported Performance Table'!$W1249="",'Reported Performance Table'!$X1249="",'Reported Performance Table'!$Y1249="",'Reported Performance Table'!$Z1249="",'Reported Performance Table'!$AH1249="",'Reported Performance Table'!$AJ1249="",'Reported Performance Table'!$AK1249="",'Reported Performance Table'!$AN1249="",'Reported Performance Table'!$AO1249="",'Reported Performance Table'!#REF!="",'Reported Performance Table'!$AQ1249=""),$A1242&amp;", ",""))</f>
        <v/>
      </c>
    </row>
    <row r="1243" spans="1:2" x14ac:dyDescent="0.25">
      <c r="A1243" s="76">
        <v>1250</v>
      </c>
      <c r="B1243" s="75" t="str">
        <f>IF('Reported Performance Table'!$B1250="","",IF(OR('Reported Performance Table'!$B1250="",'Reported Performance Table'!$C1250="",'Reported Performance Table'!$D1250="",'Reported Performance Table'!$I1250="",'Reported Performance Table'!$J1250="",'Reported Performance Table'!$K1250="",'Reported Performance Table'!$S1250="",'Reported Performance Table'!$T1250="",'Reported Performance Table'!$V1250="",'Reported Performance Table'!$W1250="",'Reported Performance Table'!$X1250="",'Reported Performance Table'!$Y1250="",'Reported Performance Table'!$Z1250="",'Reported Performance Table'!$AH1250="",'Reported Performance Table'!$AJ1250="",'Reported Performance Table'!$AK1250="",'Reported Performance Table'!$AN1250="",'Reported Performance Table'!$AO1250="",'Reported Performance Table'!#REF!="",'Reported Performance Table'!$AQ1250=""),$A1243&amp;", ",""))</f>
        <v/>
      </c>
    </row>
    <row r="1244" spans="1:2" x14ac:dyDescent="0.25">
      <c r="A1244" s="76">
        <v>1251</v>
      </c>
      <c r="B1244" s="75" t="str">
        <f>IF('Reported Performance Table'!$B1251="","",IF(OR('Reported Performance Table'!$B1251="",'Reported Performance Table'!$C1251="",'Reported Performance Table'!$D1251="",'Reported Performance Table'!$I1251="",'Reported Performance Table'!$J1251="",'Reported Performance Table'!$K1251="",'Reported Performance Table'!$S1251="",'Reported Performance Table'!$T1251="",'Reported Performance Table'!$V1251="",'Reported Performance Table'!$W1251="",'Reported Performance Table'!$X1251="",'Reported Performance Table'!$Y1251="",'Reported Performance Table'!$Z1251="",'Reported Performance Table'!$AH1251="",'Reported Performance Table'!$AJ1251="",'Reported Performance Table'!$AK1251="",'Reported Performance Table'!$AN1251="",'Reported Performance Table'!$AO1251="",'Reported Performance Table'!#REF!="",'Reported Performance Table'!$AQ1251=""),$A1244&amp;", ",""))</f>
        <v/>
      </c>
    </row>
    <row r="1245" spans="1:2" x14ac:dyDescent="0.25">
      <c r="A1245" s="76">
        <v>1252</v>
      </c>
      <c r="B1245" s="75" t="str">
        <f>IF('Reported Performance Table'!$B1252="","",IF(OR('Reported Performance Table'!$B1252="",'Reported Performance Table'!$C1252="",'Reported Performance Table'!$D1252="",'Reported Performance Table'!$I1252="",'Reported Performance Table'!$J1252="",'Reported Performance Table'!$K1252="",'Reported Performance Table'!$S1252="",'Reported Performance Table'!$T1252="",'Reported Performance Table'!$V1252="",'Reported Performance Table'!$W1252="",'Reported Performance Table'!$X1252="",'Reported Performance Table'!$Y1252="",'Reported Performance Table'!$Z1252="",'Reported Performance Table'!$AH1252="",'Reported Performance Table'!$AJ1252="",'Reported Performance Table'!$AK1252="",'Reported Performance Table'!$AN1252="",'Reported Performance Table'!$AO1252="",'Reported Performance Table'!#REF!="",'Reported Performance Table'!$AQ1252=""),$A1245&amp;", ",""))</f>
        <v/>
      </c>
    </row>
    <row r="1246" spans="1:2" x14ac:dyDescent="0.25">
      <c r="A1246" s="76">
        <v>1253</v>
      </c>
      <c r="B1246" s="75" t="str">
        <f>IF('Reported Performance Table'!$B1253="","",IF(OR('Reported Performance Table'!$B1253="",'Reported Performance Table'!$C1253="",'Reported Performance Table'!$D1253="",'Reported Performance Table'!$I1253="",'Reported Performance Table'!$J1253="",'Reported Performance Table'!$K1253="",'Reported Performance Table'!$S1253="",'Reported Performance Table'!$T1253="",'Reported Performance Table'!$V1253="",'Reported Performance Table'!$W1253="",'Reported Performance Table'!$X1253="",'Reported Performance Table'!$Y1253="",'Reported Performance Table'!$Z1253="",'Reported Performance Table'!$AH1253="",'Reported Performance Table'!$AJ1253="",'Reported Performance Table'!$AK1253="",'Reported Performance Table'!$AN1253="",'Reported Performance Table'!$AO1253="",'Reported Performance Table'!#REF!="",'Reported Performance Table'!$AQ1253=""),$A1246&amp;", ",""))</f>
        <v/>
      </c>
    </row>
    <row r="1247" spans="1:2" x14ac:dyDescent="0.25">
      <c r="A1247" s="76">
        <v>1254</v>
      </c>
      <c r="B1247" s="75" t="str">
        <f>IF('Reported Performance Table'!$B1254="","",IF(OR('Reported Performance Table'!$B1254="",'Reported Performance Table'!$C1254="",'Reported Performance Table'!$D1254="",'Reported Performance Table'!$I1254="",'Reported Performance Table'!$J1254="",'Reported Performance Table'!$K1254="",'Reported Performance Table'!$S1254="",'Reported Performance Table'!$T1254="",'Reported Performance Table'!$V1254="",'Reported Performance Table'!$W1254="",'Reported Performance Table'!$X1254="",'Reported Performance Table'!$Y1254="",'Reported Performance Table'!$Z1254="",'Reported Performance Table'!$AH1254="",'Reported Performance Table'!$AJ1254="",'Reported Performance Table'!$AK1254="",'Reported Performance Table'!$AN1254="",'Reported Performance Table'!$AO1254="",'Reported Performance Table'!#REF!="",'Reported Performance Table'!$AQ1254=""),$A1247&amp;", ",""))</f>
        <v/>
      </c>
    </row>
    <row r="1248" spans="1:2" x14ac:dyDescent="0.25">
      <c r="A1248" s="76">
        <v>1255</v>
      </c>
      <c r="B1248" s="75" t="str">
        <f>IF('Reported Performance Table'!$B1255="","",IF(OR('Reported Performance Table'!$B1255="",'Reported Performance Table'!$C1255="",'Reported Performance Table'!$D1255="",'Reported Performance Table'!$I1255="",'Reported Performance Table'!$J1255="",'Reported Performance Table'!$K1255="",'Reported Performance Table'!$S1255="",'Reported Performance Table'!$T1255="",'Reported Performance Table'!$V1255="",'Reported Performance Table'!$W1255="",'Reported Performance Table'!$X1255="",'Reported Performance Table'!$Y1255="",'Reported Performance Table'!$Z1255="",'Reported Performance Table'!$AH1255="",'Reported Performance Table'!$AJ1255="",'Reported Performance Table'!$AK1255="",'Reported Performance Table'!$AN1255="",'Reported Performance Table'!$AO1255="",'Reported Performance Table'!#REF!="",'Reported Performance Table'!$AQ1255=""),$A1248&amp;", ",""))</f>
        <v/>
      </c>
    </row>
    <row r="1249" spans="1:2" x14ac:dyDescent="0.25">
      <c r="A1249" s="76">
        <v>1256</v>
      </c>
      <c r="B1249" s="75" t="str">
        <f>IF('Reported Performance Table'!$B1256="","",IF(OR('Reported Performance Table'!$B1256="",'Reported Performance Table'!$C1256="",'Reported Performance Table'!$D1256="",'Reported Performance Table'!$I1256="",'Reported Performance Table'!$J1256="",'Reported Performance Table'!$K1256="",'Reported Performance Table'!$S1256="",'Reported Performance Table'!$T1256="",'Reported Performance Table'!$V1256="",'Reported Performance Table'!$W1256="",'Reported Performance Table'!$X1256="",'Reported Performance Table'!$Y1256="",'Reported Performance Table'!$Z1256="",'Reported Performance Table'!$AH1256="",'Reported Performance Table'!$AJ1256="",'Reported Performance Table'!$AK1256="",'Reported Performance Table'!$AN1256="",'Reported Performance Table'!$AO1256="",'Reported Performance Table'!#REF!="",'Reported Performance Table'!$AQ1256=""),$A1249&amp;", ",""))</f>
        <v/>
      </c>
    </row>
    <row r="1250" spans="1:2" x14ac:dyDescent="0.25">
      <c r="A1250" s="76">
        <v>1257</v>
      </c>
      <c r="B1250" s="75" t="str">
        <f>IF('Reported Performance Table'!$B1257="","",IF(OR('Reported Performance Table'!$B1257="",'Reported Performance Table'!$C1257="",'Reported Performance Table'!$D1257="",'Reported Performance Table'!$I1257="",'Reported Performance Table'!$J1257="",'Reported Performance Table'!$K1257="",'Reported Performance Table'!$S1257="",'Reported Performance Table'!$T1257="",'Reported Performance Table'!$V1257="",'Reported Performance Table'!$W1257="",'Reported Performance Table'!$X1257="",'Reported Performance Table'!$Y1257="",'Reported Performance Table'!$Z1257="",'Reported Performance Table'!$AH1257="",'Reported Performance Table'!$AJ1257="",'Reported Performance Table'!$AK1257="",'Reported Performance Table'!$AN1257="",'Reported Performance Table'!$AO1257="",'Reported Performance Table'!#REF!="",'Reported Performance Table'!$AQ1257=""),$A1250&amp;", ",""))</f>
        <v/>
      </c>
    </row>
    <row r="1251" spans="1:2" x14ac:dyDescent="0.25">
      <c r="A1251" s="76">
        <v>1258</v>
      </c>
      <c r="B1251" s="75" t="str">
        <f>IF('Reported Performance Table'!$B1258="","",IF(OR('Reported Performance Table'!$B1258="",'Reported Performance Table'!$C1258="",'Reported Performance Table'!$D1258="",'Reported Performance Table'!$I1258="",'Reported Performance Table'!$J1258="",'Reported Performance Table'!$K1258="",'Reported Performance Table'!$S1258="",'Reported Performance Table'!$T1258="",'Reported Performance Table'!$V1258="",'Reported Performance Table'!$W1258="",'Reported Performance Table'!$X1258="",'Reported Performance Table'!$Y1258="",'Reported Performance Table'!$Z1258="",'Reported Performance Table'!$AH1258="",'Reported Performance Table'!$AJ1258="",'Reported Performance Table'!$AK1258="",'Reported Performance Table'!$AN1258="",'Reported Performance Table'!$AO1258="",'Reported Performance Table'!#REF!="",'Reported Performance Table'!$AQ1258=""),$A1251&amp;", ",""))</f>
        <v/>
      </c>
    </row>
    <row r="1252" spans="1:2" x14ac:dyDescent="0.25">
      <c r="A1252" s="76">
        <v>1259</v>
      </c>
      <c r="B1252" s="75" t="str">
        <f>IF('Reported Performance Table'!$B1259="","",IF(OR('Reported Performance Table'!$B1259="",'Reported Performance Table'!$C1259="",'Reported Performance Table'!$D1259="",'Reported Performance Table'!$I1259="",'Reported Performance Table'!$J1259="",'Reported Performance Table'!$K1259="",'Reported Performance Table'!$S1259="",'Reported Performance Table'!$T1259="",'Reported Performance Table'!$V1259="",'Reported Performance Table'!$W1259="",'Reported Performance Table'!$X1259="",'Reported Performance Table'!$Y1259="",'Reported Performance Table'!$Z1259="",'Reported Performance Table'!$AH1259="",'Reported Performance Table'!$AJ1259="",'Reported Performance Table'!$AK1259="",'Reported Performance Table'!$AN1259="",'Reported Performance Table'!$AO1259="",'Reported Performance Table'!#REF!="",'Reported Performance Table'!$AQ1259=""),$A1252&amp;", ",""))</f>
        <v/>
      </c>
    </row>
    <row r="1253" spans="1:2" x14ac:dyDescent="0.25">
      <c r="A1253" s="76">
        <v>1260</v>
      </c>
      <c r="B1253" s="75" t="str">
        <f>IF('Reported Performance Table'!$B1260="","",IF(OR('Reported Performance Table'!$B1260="",'Reported Performance Table'!$C1260="",'Reported Performance Table'!$D1260="",'Reported Performance Table'!$I1260="",'Reported Performance Table'!$J1260="",'Reported Performance Table'!$K1260="",'Reported Performance Table'!$S1260="",'Reported Performance Table'!$T1260="",'Reported Performance Table'!$V1260="",'Reported Performance Table'!$W1260="",'Reported Performance Table'!$X1260="",'Reported Performance Table'!$Y1260="",'Reported Performance Table'!$Z1260="",'Reported Performance Table'!$AH1260="",'Reported Performance Table'!$AJ1260="",'Reported Performance Table'!$AK1260="",'Reported Performance Table'!$AN1260="",'Reported Performance Table'!$AO1260="",'Reported Performance Table'!#REF!="",'Reported Performance Table'!$AQ1260=""),$A1253&amp;", ",""))</f>
        <v/>
      </c>
    </row>
    <row r="1254" spans="1:2" x14ac:dyDescent="0.25">
      <c r="A1254" s="76">
        <v>1261</v>
      </c>
      <c r="B1254" s="75" t="str">
        <f>IF('Reported Performance Table'!$B1261="","",IF(OR('Reported Performance Table'!$B1261="",'Reported Performance Table'!$C1261="",'Reported Performance Table'!$D1261="",'Reported Performance Table'!$I1261="",'Reported Performance Table'!$J1261="",'Reported Performance Table'!$K1261="",'Reported Performance Table'!$S1261="",'Reported Performance Table'!$T1261="",'Reported Performance Table'!$V1261="",'Reported Performance Table'!$W1261="",'Reported Performance Table'!$X1261="",'Reported Performance Table'!$Y1261="",'Reported Performance Table'!$Z1261="",'Reported Performance Table'!$AH1261="",'Reported Performance Table'!$AJ1261="",'Reported Performance Table'!$AK1261="",'Reported Performance Table'!$AN1261="",'Reported Performance Table'!$AO1261="",'Reported Performance Table'!#REF!="",'Reported Performance Table'!$AQ1261=""),$A1254&amp;", ",""))</f>
        <v/>
      </c>
    </row>
    <row r="1255" spans="1:2" x14ac:dyDescent="0.25">
      <c r="A1255" s="76">
        <v>1262</v>
      </c>
      <c r="B1255" s="75" t="str">
        <f>IF('Reported Performance Table'!$B1262="","",IF(OR('Reported Performance Table'!$B1262="",'Reported Performance Table'!$C1262="",'Reported Performance Table'!$D1262="",'Reported Performance Table'!$I1262="",'Reported Performance Table'!$J1262="",'Reported Performance Table'!$K1262="",'Reported Performance Table'!$S1262="",'Reported Performance Table'!$T1262="",'Reported Performance Table'!$V1262="",'Reported Performance Table'!$W1262="",'Reported Performance Table'!$X1262="",'Reported Performance Table'!$Y1262="",'Reported Performance Table'!$Z1262="",'Reported Performance Table'!$AH1262="",'Reported Performance Table'!$AJ1262="",'Reported Performance Table'!$AK1262="",'Reported Performance Table'!$AN1262="",'Reported Performance Table'!$AO1262="",'Reported Performance Table'!#REF!="",'Reported Performance Table'!$AQ1262=""),$A1255&amp;", ",""))</f>
        <v/>
      </c>
    </row>
    <row r="1256" spans="1:2" x14ac:dyDescent="0.25">
      <c r="A1256" s="76">
        <v>1263</v>
      </c>
      <c r="B1256" s="75" t="str">
        <f>IF('Reported Performance Table'!$B1263="","",IF(OR('Reported Performance Table'!$B1263="",'Reported Performance Table'!$C1263="",'Reported Performance Table'!$D1263="",'Reported Performance Table'!$I1263="",'Reported Performance Table'!$J1263="",'Reported Performance Table'!$K1263="",'Reported Performance Table'!$S1263="",'Reported Performance Table'!$T1263="",'Reported Performance Table'!$V1263="",'Reported Performance Table'!$W1263="",'Reported Performance Table'!$X1263="",'Reported Performance Table'!$Y1263="",'Reported Performance Table'!$Z1263="",'Reported Performance Table'!$AH1263="",'Reported Performance Table'!$AJ1263="",'Reported Performance Table'!$AK1263="",'Reported Performance Table'!$AN1263="",'Reported Performance Table'!$AO1263="",'Reported Performance Table'!#REF!="",'Reported Performance Table'!$AQ1263=""),$A1256&amp;", ",""))</f>
        <v/>
      </c>
    </row>
    <row r="1257" spans="1:2" x14ac:dyDescent="0.25">
      <c r="A1257" s="76">
        <v>1264</v>
      </c>
      <c r="B1257" s="75" t="str">
        <f>IF('Reported Performance Table'!$B1264="","",IF(OR('Reported Performance Table'!$B1264="",'Reported Performance Table'!$C1264="",'Reported Performance Table'!$D1264="",'Reported Performance Table'!$I1264="",'Reported Performance Table'!$J1264="",'Reported Performance Table'!$K1264="",'Reported Performance Table'!$S1264="",'Reported Performance Table'!$T1264="",'Reported Performance Table'!$V1264="",'Reported Performance Table'!$W1264="",'Reported Performance Table'!$X1264="",'Reported Performance Table'!$Y1264="",'Reported Performance Table'!$Z1264="",'Reported Performance Table'!$AH1264="",'Reported Performance Table'!$AJ1264="",'Reported Performance Table'!$AK1264="",'Reported Performance Table'!$AN1264="",'Reported Performance Table'!$AO1264="",'Reported Performance Table'!#REF!="",'Reported Performance Table'!$AQ1264=""),$A1257&amp;", ",""))</f>
        <v/>
      </c>
    </row>
    <row r="1258" spans="1:2" x14ac:dyDescent="0.25">
      <c r="A1258" s="76">
        <v>1265</v>
      </c>
      <c r="B1258" s="75" t="str">
        <f>IF('Reported Performance Table'!$B1265="","",IF(OR('Reported Performance Table'!$B1265="",'Reported Performance Table'!$C1265="",'Reported Performance Table'!$D1265="",'Reported Performance Table'!$I1265="",'Reported Performance Table'!$J1265="",'Reported Performance Table'!$K1265="",'Reported Performance Table'!$S1265="",'Reported Performance Table'!$T1265="",'Reported Performance Table'!$V1265="",'Reported Performance Table'!$W1265="",'Reported Performance Table'!$X1265="",'Reported Performance Table'!$Y1265="",'Reported Performance Table'!$Z1265="",'Reported Performance Table'!$AH1265="",'Reported Performance Table'!$AJ1265="",'Reported Performance Table'!$AK1265="",'Reported Performance Table'!$AN1265="",'Reported Performance Table'!$AO1265="",'Reported Performance Table'!#REF!="",'Reported Performance Table'!$AQ1265=""),$A1258&amp;", ",""))</f>
        <v/>
      </c>
    </row>
    <row r="1259" spans="1:2" x14ac:dyDescent="0.25">
      <c r="A1259" s="76">
        <v>1266</v>
      </c>
      <c r="B1259" s="75" t="str">
        <f>IF('Reported Performance Table'!$B1266="","",IF(OR('Reported Performance Table'!$B1266="",'Reported Performance Table'!$C1266="",'Reported Performance Table'!$D1266="",'Reported Performance Table'!$I1266="",'Reported Performance Table'!$J1266="",'Reported Performance Table'!$K1266="",'Reported Performance Table'!$S1266="",'Reported Performance Table'!$T1266="",'Reported Performance Table'!$V1266="",'Reported Performance Table'!$W1266="",'Reported Performance Table'!$X1266="",'Reported Performance Table'!$Y1266="",'Reported Performance Table'!$Z1266="",'Reported Performance Table'!$AH1266="",'Reported Performance Table'!$AJ1266="",'Reported Performance Table'!$AK1266="",'Reported Performance Table'!$AN1266="",'Reported Performance Table'!$AO1266="",'Reported Performance Table'!#REF!="",'Reported Performance Table'!$AQ1266=""),$A1259&amp;", ",""))</f>
        <v/>
      </c>
    </row>
    <row r="1260" spans="1:2" x14ac:dyDescent="0.25">
      <c r="A1260" s="76">
        <v>1267</v>
      </c>
      <c r="B1260" s="75" t="str">
        <f>IF('Reported Performance Table'!$B1267="","",IF(OR('Reported Performance Table'!$B1267="",'Reported Performance Table'!$C1267="",'Reported Performance Table'!$D1267="",'Reported Performance Table'!$I1267="",'Reported Performance Table'!$J1267="",'Reported Performance Table'!$K1267="",'Reported Performance Table'!$S1267="",'Reported Performance Table'!$T1267="",'Reported Performance Table'!$V1267="",'Reported Performance Table'!$W1267="",'Reported Performance Table'!$X1267="",'Reported Performance Table'!$Y1267="",'Reported Performance Table'!$Z1267="",'Reported Performance Table'!$AH1267="",'Reported Performance Table'!$AJ1267="",'Reported Performance Table'!$AK1267="",'Reported Performance Table'!$AN1267="",'Reported Performance Table'!$AO1267="",'Reported Performance Table'!#REF!="",'Reported Performance Table'!$AQ1267=""),$A1260&amp;", ",""))</f>
        <v/>
      </c>
    </row>
    <row r="1261" spans="1:2" x14ac:dyDescent="0.25">
      <c r="A1261" s="76">
        <v>1268</v>
      </c>
      <c r="B1261" s="75" t="str">
        <f>IF('Reported Performance Table'!$B1268="","",IF(OR('Reported Performance Table'!$B1268="",'Reported Performance Table'!$C1268="",'Reported Performance Table'!$D1268="",'Reported Performance Table'!$I1268="",'Reported Performance Table'!$J1268="",'Reported Performance Table'!$K1268="",'Reported Performance Table'!$S1268="",'Reported Performance Table'!$T1268="",'Reported Performance Table'!$V1268="",'Reported Performance Table'!$W1268="",'Reported Performance Table'!$X1268="",'Reported Performance Table'!$Y1268="",'Reported Performance Table'!$Z1268="",'Reported Performance Table'!$AH1268="",'Reported Performance Table'!$AJ1268="",'Reported Performance Table'!$AK1268="",'Reported Performance Table'!$AN1268="",'Reported Performance Table'!$AO1268="",'Reported Performance Table'!#REF!="",'Reported Performance Table'!$AQ1268=""),$A1261&amp;", ",""))</f>
        <v/>
      </c>
    </row>
    <row r="1262" spans="1:2" x14ac:dyDescent="0.25">
      <c r="A1262" s="76">
        <v>1269</v>
      </c>
      <c r="B1262" s="75" t="str">
        <f>IF('Reported Performance Table'!$B1269="","",IF(OR('Reported Performance Table'!$B1269="",'Reported Performance Table'!$C1269="",'Reported Performance Table'!$D1269="",'Reported Performance Table'!$I1269="",'Reported Performance Table'!$J1269="",'Reported Performance Table'!$K1269="",'Reported Performance Table'!$S1269="",'Reported Performance Table'!$T1269="",'Reported Performance Table'!$V1269="",'Reported Performance Table'!$W1269="",'Reported Performance Table'!$X1269="",'Reported Performance Table'!$Y1269="",'Reported Performance Table'!$Z1269="",'Reported Performance Table'!$AH1269="",'Reported Performance Table'!$AJ1269="",'Reported Performance Table'!$AK1269="",'Reported Performance Table'!$AN1269="",'Reported Performance Table'!$AO1269="",'Reported Performance Table'!#REF!="",'Reported Performance Table'!$AQ1269=""),$A1262&amp;", ",""))</f>
        <v/>
      </c>
    </row>
    <row r="1263" spans="1:2" x14ac:dyDescent="0.25">
      <c r="A1263" s="76">
        <v>1270</v>
      </c>
      <c r="B1263" s="75" t="str">
        <f>IF('Reported Performance Table'!$B1270="","",IF(OR('Reported Performance Table'!$B1270="",'Reported Performance Table'!$C1270="",'Reported Performance Table'!$D1270="",'Reported Performance Table'!$I1270="",'Reported Performance Table'!$J1270="",'Reported Performance Table'!$K1270="",'Reported Performance Table'!$S1270="",'Reported Performance Table'!$T1270="",'Reported Performance Table'!$V1270="",'Reported Performance Table'!$W1270="",'Reported Performance Table'!$X1270="",'Reported Performance Table'!$Y1270="",'Reported Performance Table'!$Z1270="",'Reported Performance Table'!$AH1270="",'Reported Performance Table'!$AJ1270="",'Reported Performance Table'!$AK1270="",'Reported Performance Table'!$AN1270="",'Reported Performance Table'!$AO1270="",'Reported Performance Table'!#REF!="",'Reported Performance Table'!$AQ1270=""),$A1263&amp;", ",""))</f>
        <v/>
      </c>
    </row>
    <row r="1264" spans="1:2" x14ac:dyDescent="0.25">
      <c r="A1264" s="76">
        <v>1271</v>
      </c>
      <c r="B1264" s="75" t="str">
        <f>IF('Reported Performance Table'!$B1271="","",IF(OR('Reported Performance Table'!$B1271="",'Reported Performance Table'!$C1271="",'Reported Performance Table'!$D1271="",'Reported Performance Table'!$I1271="",'Reported Performance Table'!$J1271="",'Reported Performance Table'!$K1271="",'Reported Performance Table'!$S1271="",'Reported Performance Table'!$T1271="",'Reported Performance Table'!$V1271="",'Reported Performance Table'!$W1271="",'Reported Performance Table'!$X1271="",'Reported Performance Table'!$Y1271="",'Reported Performance Table'!$Z1271="",'Reported Performance Table'!$AH1271="",'Reported Performance Table'!$AJ1271="",'Reported Performance Table'!$AK1271="",'Reported Performance Table'!$AN1271="",'Reported Performance Table'!$AO1271="",'Reported Performance Table'!#REF!="",'Reported Performance Table'!$AQ1271=""),$A1264&amp;", ",""))</f>
        <v/>
      </c>
    </row>
    <row r="1265" spans="1:2" x14ac:dyDescent="0.25">
      <c r="A1265" s="76">
        <v>1272</v>
      </c>
      <c r="B1265" s="75" t="str">
        <f>IF('Reported Performance Table'!$B1272="","",IF(OR('Reported Performance Table'!$B1272="",'Reported Performance Table'!$C1272="",'Reported Performance Table'!$D1272="",'Reported Performance Table'!$I1272="",'Reported Performance Table'!$J1272="",'Reported Performance Table'!$K1272="",'Reported Performance Table'!$S1272="",'Reported Performance Table'!$T1272="",'Reported Performance Table'!$V1272="",'Reported Performance Table'!$W1272="",'Reported Performance Table'!$X1272="",'Reported Performance Table'!$Y1272="",'Reported Performance Table'!$Z1272="",'Reported Performance Table'!$AH1272="",'Reported Performance Table'!$AJ1272="",'Reported Performance Table'!$AK1272="",'Reported Performance Table'!$AN1272="",'Reported Performance Table'!$AO1272="",'Reported Performance Table'!#REF!="",'Reported Performance Table'!$AQ1272=""),$A1265&amp;", ",""))</f>
        <v/>
      </c>
    </row>
    <row r="1266" spans="1:2" x14ac:dyDescent="0.25">
      <c r="A1266" s="76">
        <v>1273</v>
      </c>
      <c r="B1266" s="75" t="str">
        <f>IF('Reported Performance Table'!$B1273="","",IF(OR('Reported Performance Table'!$B1273="",'Reported Performance Table'!$C1273="",'Reported Performance Table'!$D1273="",'Reported Performance Table'!$I1273="",'Reported Performance Table'!$J1273="",'Reported Performance Table'!$K1273="",'Reported Performance Table'!$S1273="",'Reported Performance Table'!$T1273="",'Reported Performance Table'!$V1273="",'Reported Performance Table'!$W1273="",'Reported Performance Table'!$X1273="",'Reported Performance Table'!$Y1273="",'Reported Performance Table'!$Z1273="",'Reported Performance Table'!$AH1273="",'Reported Performance Table'!$AJ1273="",'Reported Performance Table'!$AK1273="",'Reported Performance Table'!$AN1273="",'Reported Performance Table'!$AO1273="",'Reported Performance Table'!#REF!="",'Reported Performance Table'!$AQ1273=""),$A1266&amp;", ",""))</f>
        <v/>
      </c>
    </row>
    <row r="1267" spans="1:2" x14ac:dyDescent="0.25">
      <c r="A1267" s="76">
        <v>1274</v>
      </c>
      <c r="B1267" s="75" t="str">
        <f>IF('Reported Performance Table'!$B1274="","",IF(OR('Reported Performance Table'!$B1274="",'Reported Performance Table'!$C1274="",'Reported Performance Table'!$D1274="",'Reported Performance Table'!$I1274="",'Reported Performance Table'!$J1274="",'Reported Performance Table'!$K1274="",'Reported Performance Table'!$S1274="",'Reported Performance Table'!$T1274="",'Reported Performance Table'!$V1274="",'Reported Performance Table'!$W1274="",'Reported Performance Table'!$X1274="",'Reported Performance Table'!$Y1274="",'Reported Performance Table'!$Z1274="",'Reported Performance Table'!$AH1274="",'Reported Performance Table'!$AJ1274="",'Reported Performance Table'!$AK1274="",'Reported Performance Table'!$AN1274="",'Reported Performance Table'!$AO1274="",'Reported Performance Table'!#REF!="",'Reported Performance Table'!$AQ1274=""),$A1267&amp;", ",""))</f>
        <v/>
      </c>
    </row>
    <row r="1268" spans="1:2" x14ac:dyDescent="0.25">
      <c r="A1268" s="76">
        <v>1275</v>
      </c>
      <c r="B1268" s="75" t="str">
        <f>IF('Reported Performance Table'!$B1275="","",IF(OR('Reported Performance Table'!$B1275="",'Reported Performance Table'!$C1275="",'Reported Performance Table'!$D1275="",'Reported Performance Table'!$I1275="",'Reported Performance Table'!$J1275="",'Reported Performance Table'!$K1275="",'Reported Performance Table'!$S1275="",'Reported Performance Table'!$T1275="",'Reported Performance Table'!$V1275="",'Reported Performance Table'!$W1275="",'Reported Performance Table'!$X1275="",'Reported Performance Table'!$Y1275="",'Reported Performance Table'!$Z1275="",'Reported Performance Table'!$AH1275="",'Reported Performance Table'!$AJ1275="",'Reported Performance Table'!$AK1275="",'Reported Performance Table'!$AN1275="",'Reported Performance Table'!$AO1275="",'Reported Performance Table'!#REF!="",'Reported Performance Table'!$AQ1275=""),$A1268&amp;", ",""))</f>
        <v/>
      </c>
    </row>
    <row r="1269" spans="1:2" x14ac:dyDescent="0.25">
      <c r="A1269" s="76">
        <v>1276</v>
      </c>
      <c r="B1269" s="75" t="str">
        <f>IF('Reported Performance Table'!$B1276="","",IF(OR('Reported Performance Table'!$B1276="",'Reported Performance Table'!$C1276="",'Reported Performance Table'!$D1276="",'Reported Performance Table'!$I1276="",'Reported Performance Table'!$J1276="",'Reported Performance Table'!$K1276="",'Reported Performance Table'!$S1276="",'Reported Performance Table'!$T1276="",'Reported Performance Table'!$V1276="",'Reported Performance Table'!$W1276="",'Reported Performance Table'!$X1276="",'Reported Performance Table'!$Y1276="",'Reported Performance Table'!$Z1276="",'Reported Performance Table'!$AH1276="",'Reported Performance Table'!$AJ1276="",'Reported Performance Table'!$AK1276="",'Reported Performance Table'!$AN1276="",'Reported Performance Table'!$AO1276="",'Reported Performance Table'!#REF!="",'Reported Performance Table'!$AQ1276=""),$A1269&amp;", ",""))</f>
        <v/>
      </c>
    </row>
    <row r="1270" spans="1:2" x14ac:dyDescent="0.25">
      <c r="A1270" s="76">
        <v>1277</v>
      </c>
      <c r="B1270" s="75" t="str">
        <f>IF('Reported Performance Table'!$B1277="","",IF(OR('Reported Performance Table'!$B1277="",'Reported Performance Table'!$C1277="",'Reported Performance Table'!$D1277="",'Reported Performance Table'!$I1277="",'Reported Performance Table'!$J1277="",'Reported Performance Table'!$K1277="",'Reported Performance Table'!$S1277="",'Reported Performance Table'!$T1277="",'Reported Performance Table'!$V1277="",'Reported Performance Table'!$W1277="",'Reported Performance Table'!$X1277="",'Reported Performance Table'!$Y1277="",'Reported Performance Table'!$Z1277="",'Reported Performance Table'!$AH1277="",'Reported Performance Table'!$AJ1277="",'Reported Performance Table'!$AK1277="",'Reported Performance Table'!$AN1277="",'Reported Performance Table'!$AO1277="",'Reported Performance Table'!#REF!="",'Reported Performance Table'!$AQ1277=""),$A1270&amp;", ",""))</f>
        <v/>
      </c>
    </row>
    <row r="1271" spans="1:2" x14ac:dyDescent="0.25">
      <c r="A1271" s="76">
        <v>1278</v>
      </c>
      <c r="B1271" s="75" t="str">
        <f>IF('Reported Performance Table'!$B1278="","",IF(OR('Reported Performance Table'!$B1278="",'Reported Performance Table'!$C1278="",'Reported Performance Table'!$D1278="",'Reported Performance Table'!$I1278="",'Reported Performance Table'!$J1278="",'Reported Performance Table'!$K1278="",'Reported Performance Table'!$S1278="",'Reported Performance Table'!$T1278="",'Reported Performance Table'!$V1278="",'Reported Performance Table'!$W1278="",'Reported Performance Table'!$X1278="",'Reported Performance Table'!$Y1278="",'Reported Performance Table'!$Z1278="",'Reported Performance Table'!$AH1278="",'Reported Performance Table'!$AJ1278="",'Reported Performance Table'!$AK1278="",'Reported Performance Table'!$AN1278="",'Reported Performance Table'!$AO1278="",'Reported Performance Table'!#REF!="",'Reported Performance Table'!$AQ1278=""),$A1271&amp;", ",""))</f>
        <v/>
      </c>
    </row>
    <row r="1272" spans="1:2" x14ac:dyDescent="0.25">
      <c r="A1272" s="76">
        <v>1279</v>
      </c>
      <c r="B1272" s="75" t="str">
        <f>IF('Reported Performance Table'!$B1279="","",IF(OR('Reported Performance Table'!$B1279="",'Reported Performance Table'!$C1279="",'Reported Performance Table'!$D1279="",'Reported Performance Table'!$I1279="",'Reported Performance Table'!$J1279="",'Reported Performance Table'!$K1279="",'Reported Performance Table'!$S1279="",'Reported Performance Table'!$T1279="",'Reported Performance Table'!$V1279="",'Reported Performance Table'!$W1279="",'Reported Performance Table'!$X1279="",'Reported Performance Table'!$Y1279="",'Reported Performance Table'!$Z1279="",'Reported Performance Table'!$AH1279="",'Reported Performance Table'!$AJ1279="",'Reported Performance Table'!$AK1279="",'Reported Performance Table'!$AN1279="",'Reported Performance Table'!$AO1279="",'Reported Performance Table'!#REF!="",'Reported Performance Table'!$AQ1279=""),$A1272&amp;", ",""))</f>
        <v/>
      </c>
    </row>
    <row r="1273" spans="1:2" x14ac:dyDescent="0.25">
      <c r="A1273" s="76">
        <v>1280</v>
      </c>
      <c r="B1273" s="75" t="str">
        <f>IF('Reported Performance Table'!$B1280="","",IF(OR('Reported Performance Table'!$B1280="",'Reported Performance Table'!$C1280="",'Reported Performance Table'!$D1280="",'Reported Performance Table'!$I1280="",'Reported Performance Table'!$J1280="",'Reported Performance Table'!$K1280="",'Reported Performance Table'!$S1280="",'Reported Performance Table'!$T1280="",'Reported Performance Table'!$V1280="",'Reported Performance Table'!$W1280="",'Reported Performance Table'!$X1280="",'Reported Performance Table'!$Y1280="",'Reported Performance Table'!$Z1280="",'Reported Performance Table'!$AH1280="",'Reported Performance Table'!$AJ1280="",'Reported Performance Table'!$AK1280="",'Reported Performance Table'!$AN1280="",'Reported Performance Table'!$AO1280="",'Reported Performance Table'!#REF!="",'Reported Performance Table'!$AQ1280=""),$A1273&amp;", ",""))</f>
        <v/>
      </c>
    </row>
    <row r="1274" spans="1:2" x14ac:dyDescent="0.25">
      <c r="A1274" s="76">
        <v>1281</v>
      </c>
      <c r="B1274" s="75" t="str">
        <f>IF('Reported Performance Table'!$B1281="","",IF(OR('Reported Performance Table'!$B1281="",'Reported Performance Table'!$C1281="",'Reported Performance Table'!$D1281="",'Reported Performance Table'!$I1281="",'Reported Performance Table'!$J1281="",'Reported Performance Table'!$K1281="",'Reported Performance Table'!$S1281="",'Reported Performance Table'!$T1281="",'Reported Performance Table'!$V1281="",'Reported Performance Table'!$W1281="",'Reported Performance Table'!$X1281="",'Reported Performance Table'!$Y1281="",'Reported Performance Table'!$Z1281="",'Reported Performance Table'!$AH1281="",'Reported Performance Table'!$AJ1281="",'Reported Performance Table'!$AK1281="",'Reported Performance Table'!$AN1281="",'Reported Performance Table'!$AO1281="",'Reported Performance Table'!#REF!="",'Reported Performance Table'!$AQ1281=""),$A1274&amp;", ",""))</f>
        <v/>
      </c>
    </row>
    <row r="1275" spans="1:2" x14ac:dyDescent="0.25">
      <c r="A1275" s="76">
        <v>1282</v>
      </c>
      <c r="B1275" s="75" t="str">
        <f>IF('Reported Performance Table'!$B1282="","",IF(OR('Reported Performance Table'!$B1282="",'Reported Performance Table'!$C1282="",'Reported Performance Table'!$D1282="",'Reported Performance Table'!$I1282="",'Reported Performance Table'!$J1282="",'Reported Performance Table'!$K1282="",'Reported Performance Table'!$S1282="",'Reported Performance Table'!$T1282="",'Reported Performance Table'!$V1282="",'Reported Performance Table'!$W1282="",'Reported Performance Table'!$X1282="",'Reported Performance Table'!$Y1282="",'Reported Performance Table'!$Z1282="",'Reported Performance Table'!$AH1282="",'Reported Performance Table'!$AJ1282="",'Reported Performance Table'!$AK1282="",'Reported Performance Table'!$AN1282="",'Reported Performance Table'!$AO1282="",'Reported Performance Table'!#REF!="",'Reported Performance Table'!$AQ1282=""),$A1275&amp;", ",""))</f>
        <v/>
      </c>
    </row>
    <row r="1276" spans="1:2" x14ac:dyDescent="0.25">
      <c r="A1276" s="76">
        <v>1283</v>
      </c>
      <c r="B1276" s="75" t="str">
        <f>IF('Reported Performance Table'!$B1283="","",IF(OR('Reported Performance Table'!$B1283="",'Reported Performance Table'!$C1283="",'Reported Performance Table'!$D1283="",'Reported Performance Table'!$I1283="",'Reported Performance Table'!$J1283="",'Reported Performance Table'!$K1283="",'Reported Performance Table'!$S1283="",'Reported Performance Table'!$T1283="",'Reported Performance Table'!$V1283="",'Reported Performance Table'!$W1283="",'Reported Performance Table'!$X1283="",'Reported Performance Table'!$Y1283="",'Reported Performance Table'!$Z1283="",'Reported Performance Table'!$AH1283="",'Reported Performance Table'!$AJ1283="",'Reported Performance Table'!$AK1283="",'Reported Performance Table'!$AN1283="",'Reported Performance Table'!$AO1283="",'Reported Performance Table'!#REF!="",'Reported Performance Table'!$AQ1283=""),$A1276&amp;", ",""))</f>
        <v/>
      </c>
    </row>
    <row r="1277" spans="1:2" x14ac:dyDescent="0.25">
      <c r="A1277" s="76">
        <v>1284</v>
      </c>
      <c r="B1277" s="75" t="str">
        <f>IF('Reported Performance Table'!$B1284="","",IF(OR('Reported Performance Table'!$B1284="",'Reported Performance Table'!$C1284="",'Reported Performance Table'!$D1284="",'Reported Performance Table'!$I1284="",'Reported Performance Table'!$J1284="",'Reported Performance Table'!$K1284="",'Reported Performance Table'!$S1284="",'Reported Performance Table'!$T1284="",'Reported Performance Table'!$V1284="",'Reported Performance Table'!$W1284="",'Reported Performance Table'!$X1284="",'Reported Performance Table'!$Y1284="",'Reported Performance Table'!$Z1284="",'Reported Performance Table'!$AH1284="",'Reported Performance Table'!$AJ1284="",'Reported Performance Table'!$AK1284="",'Reported Performance Table'!$AN1284="",'Reported Performance Table'!$AO1284="",'Reported Performance Table'!#REF!="",'Reported Performance Table'!$AQ1284=""),$A1277&amp;", ",""))</f>
        <v/>
      </c>
    </row>
    <row r="1278" spans="1:2" x14ac:dyDescent="0.25">
      <c r="A1278" s="76">
        <v>1285</v>
      </c>
      <c r="B1278" s="75" t="str">
        <f>IF('Reported Performance Table'!$B1285="","",IF(OR('Reported Performance Table'!$B1285="",'Reported Performance Table'!$C1285="",'Reported Performance Table'!$D1285="",'Reported Performance Table'!$I1285="",'Reported Performance Table'!$J1285="",'Reported Performance Table'!$K1285="",'Reported Performance Table'!$S1285="",'Reported Performance Table'!$T1285="",'Reported Performance Table'!$V1285="",'Reported Performance Table'!$W1285="",'Reported Performance Table'!$X1285="",'Reported Performance Table'!$Y1285="",'Reported Performance Table'!$Z1285="",'Reported Performance Table'!$AH1285="",'Reported Performance Table'!$AJ1285="",'Reported Performance Table'!$AK1285="",'Reported Performance Table'!$AN1285="",'Reported Performance Table'!$AO1285="",'Reported Performance Table'!#REF!="",'Reported Performance Table'!$AQ1285=""),$A1278&amp;", ",""))</f>
        <v/>
      </c>
    </row>
    <row r="1279" spans="1:2" x14ac:dyDescent="0.25">
      <c r="A1279" s="76">
        <v>1286</v>
      </c>
      <c r="B1279" s="75" t="str">
        <f>IF('Reported Performance Table'!$B1286="","",IF(OR('Reported Performance Table'!$B1286="",'Reported Performance Table'!$C1286="",'Reported Performance Table'!$D1286="",'Reported Performance Table'!$I1286="",'Reported Performance Table'!$J1286="",'Reported Performance Table'!$K1286="",'Reported Performance Table'!$S1286="",'Reported Performance Table'!$T1286="",'Reported Performance Table'!$V1286="",'Reported Performance Table'!$W1286="",'Reported Performance Table'!$X1286="",'Reported Performance Table'!$Y1286="",'Reported Performance Table'!$Z1286="",'Reported Performance Table'!$AH1286="",'Reported Performance Table'!$AJ1286="",'Reported Performance Table'!$AK1286="",'Reported Performance Table'!$AN1286="",'Reported Performance Table'!$AO1286="",'Reported Performance Table'!#REF!="",'Reported Performance Table'!$AQ1286=""),$A1279&amp;", ",""))</f>
        <v/>
      </c>
    </row>
    <row r="1280" spans="1:2" x14ac:dyDescent="0.25">
      <c r="A1280" s="76">
        <v>1287</v>
      </c>
      <c r="B1280" s="75" t="str">
        <f>IF('Reported Performance Table'!$B1287="","",IF(OR('Reported Performance Table'!$B1287="",'Reported Performance Table'!$C1287="",'Reported Performance Table'!$D1287="",'Reported Performance Table'!$I1287="",'Reported Performance Table'!$J1287="",'Reported Performance Table'!$K1287="",'Reported Performance Table'!$S1287="",'Reported Performance Table'!$T1287="",'Reported Performance Table'!$V1287="",'Reported Performance Table'!$W1287="",'Reported Performance Table'!$X1287="",'Reported Performance Table'!$Y1287="",'Reported Performance Table'!$Z1287="",'Reported Performance Table'!$AH1287="",'Reported Performance Table'!$AJ1287="",'Reported Performance Table'!$AK1287="",'Reported Performance Table'!$AN1287="",'Reported Performance Table'!$AO1287="",'Reported Performance Table'!#REF!="",'Reported Performance Table'!$AQ1287=""),$A1280&amp;", ",""))</f>
        <v/>
      </c>
    </row>
    <row r="1281" spans="1:2" x14ac:dyDescent="0.25">
      <c r="A1281" s="76">
        <v>1288</v>
      </c>
      <c r="B1281" s="75" t="str">
        <f>IF('Reported Performance Table'!$B1288="","",IF(OR('Reported Performance Table'!$B1288="",'Reported Performance Table'!$C1288="",'Reported Performance Table'!$D1288="",'Reported Performance Table'!$I1288="",'Reported Performance Table'!$J1288="",'Reported Performance Table'!$K1288="",'Reported Performance Table'!$S1288="",'Reported Performance Table'!$T1288="",'Reported Performance Table'!$V1288="",'Reported Performance Table'!$W1288="",'Reported Performance Table'!$X1288="",'Reported Performance Table'!$Y1288="",'Reported Performance Table'!$Z1288="",'Reported Performance Table'!$AH1288="",'Reported Performance Table'!$AJ1288="",'Reported Performance Table'!$AK1288="",'Reported Performance Table'!$AN1288="",'Reported Performance Table'!$AO1288="",'Reported Performance Table'!#REF!="",'Reported Performance Table'!$AQ1288=""),$A1281&amp;", ",""))</f>
        <v/>
      </c>
    </row>
    <row r="1282" spans="1:2" x14ac:dyDescent="0.25">
      <c r="A1282" s="76">
        <v>1289</v>
      </c>
      <c r="B1282" s="75" t="str">
        <f>IF('Reported Performance Table'!$B1289="","",IF(OR('Reported Performance Table'!$B1289="",'Reported Performance Table'!$C1289="",'Reported Performance Table'!$D1289="",'Reported Performance Table'!$I1289="",'Reported Performance Table'!$J1289="",'Reported Performance Table'!$K1289="",'Reported Performance Table'!$S1289="",'Reported Performance Table'!$T1289="",'Reported Performance Table'!$V1289="",'Reported Performance Table'!$W1289="",'Reported Performance Table'!$X1289="",'Reported Performance Table'!$Y1289="",'Reported Performance Table'!$Z1289="",'Reported Performance Table'!$AH1289="",'Reported Performance Table'!$AJ1289="",'Reported Performance Table'!$AK1289="",'Reported Performance Table'!$AN1289="",'Reported Performance Table'!$AO1289="",'Reported Performance Table'!#REF!="",'Reported Performance Table'!$AQ1289=""),$A1282&amp;", ",""))</f>
        <v/>
      </c>
    </row>
    <row r="1283" spans="1:2" x14ac:dyDescent="0.25">
      <c r="A1283" s="76">
        <v>1290</v>
      </c>
      <c r="B1283" s="75" t="str">
        <f>IF('Reported Performance Table'!$B1290="","",IF(OR('Reported Performance Table'!$B1290="",'Reported Performance Table'!$C1290="",'Reported Performance Table'!$D1290="",'Reported Performance Table'!$I1290="",'Reported Performance Table'!$J1290="",'Reported Performance Table'!$K1290="",'Reported Performance Table'!$S1290="",'Reported Performance Table'!$T1290="",'Reported Performance Table'!$V1290="",'Reported Performance Table'!$W1290="",'Reported Performance Table'!$X1290="",'Reported Performance Table'!$Y1290="",'Reported Performance Table'!$Z1290="",'Reported Performance Table'!$AH1290="",'Reported Performance Table'!$AJ1290="",'Reported Performance Table'!$AK1290="",'Reported Performance Table'!$AN1290="",'Reported Performance Table'!$AO1290="",'Reported Performance Table'!#REF!="",'Reported Performance Table'!$AQ1290=""),$A1283&amp;", ",""))</f>
        <v/>
      </c>
    </row>
    <row r="1284" spans="1:2" x14ac:dyDescent="0.25">
      <c r="A1284" s="76">
        <v>1291</v>
      </c>
      <c r="B1284" s="75" t="str">
        <f>IF('Reported Performance Table'!$B1291="","",IF(OR('Reported Performance Table'!$B1291="",'Reported Performance Table'!$C1291="",'Reported Performance Table'!$D1291="",'Reported Performance Table'!$I1291="",'Reported Performance Table'!$J1291="",'Reported Performance Table'!$K1291="",'Reported Performance Table'!$S1291="",'Reported Performance Table'!$T1291="",'Reported Performance Table'!$V1291="",'Reported Performance Table'!$W1291="",'Reported Performance Table'!$X1291="",'Reported Performance Table'!$Y1291="",'Reported Performance Table'!$Z1291="",'Reported Performance Table'!$AH1291="",'Reported Performance Table'!$AJ1291="",'Reported Performance Table'!$AK1291="",'Reported Performance Table'!$AN1291="",'Reported Performance Table'!$AO1291="",'Reported Performance Table'!#REF!="",'Reported Performance Table'!$AQ1291=""),$A1284&amp;", ",""))</f>
        <v/>
      </c>
    </row>
    <row r="1285" spans="1:2" x14ac:dyDescent="0.25">
      <c r="A1285" s="76">
        <v>1292</v>
      </c>
      <c r="B1285" s="75" t="str">
        <f>IF('Reported Performance Table'!$B1292="","",IF(OR('Reported Performance Table'!$B1292="",'Reported Performance Table'!$C1292="",'Reported Performance Table'!$D1292="",'Reported Performance Table'!$I1292="",'Reported Performance Table'!$J1292="",'Reported Performance Table'!$K1292="",'Reported Performance Table'!$S1292="",'Reported Performance Table'!$T1292="",'Reported Performance Table'!$V1292="",'Reported Performance Table'!$W1292="",'Reported Performance Table'!$X1292="",'Reported Performance Table'!$Y1292="",'Reported Performance Table'!$Z1292="",'Reported Performance Table'!$AH1292="",'Reported Performance Table'!$AJ1292="",'Reported Performance Table'!$AK1292="",'Reported Performance Table'!$AN1292="",'Reported Performance Table'!$AO1292="",'Reported Performance Table'!#REF!="",'Reported Performance Table'!$AQ1292=""),$A1285&amp;", ",""))</f>
        <v/>
      </c>
    </row>
    <row r="1286" spans="1:2" x14ac:dyDescent="0.25">
      <c r="A1286" s="76">
        <v>1293</v>
      </c>
      <c r="B1286" s="75" t="str">
        <f>IF('Reported Performance Table'!$B1293="","",IF(OR('Reported Performance Table'!$B1293="",'Reported Performance Table'!$C1293="",'Reported Performance Table'!$D1293="",'Reported Performance Table'!$I1293="",'Reported Performance Table'!$J1293="",'Reported Performance Table'!$K1293="",'Reported Performance Table'!$S1293="",'Reported Performance Table'!$T1293="",'Reported Performance Table'!$V1293="",'Reported Performance Table'!$W1293="",'Reported Performance Table'!$X1293="",'Reported Performance Table'!$Y1293="",'Reported Performance Table'!$Z1293="",'Reported Performance Table'!$AH1293="",'Reported Performance Table'!$AJ1293="",'Reported Performance Table'!$AK1293="",'Reported Performance Table'!$AN1293="",'Reported Performance Table'!$AO1293="",'Reported Performance Table'!#REF!="",'Reported Performance Table'!$AQ1293=""),$A1286&amp;", ",""))</f>
        <v/>
      </c>
    </row>
    <row r="1287" spans="1:2" x14ac:dyDescent="0.25">
      <c r="A1287" s="76">
        <v>1294</v>
      </c>
      <c r="B1287" s="75" t="str">
        <f>IF('Reported Performance Table'!$B1294="","",IF(OR('Reported Performance Table'!$B1294="",'Reported Performance Table'!$C1294="",'Reported Performance Table'!$D1294="",'Reported Performance Table'!$I1294="",'Reported Performance Table'!$J1294="",'Reported Performance Table'!$K1294="",'Reported Performance Table'!$S1294="",'Reported Performance Table'!$T1294="",'Reported Performance Table'!$V1294="",'Reported Performance Table'!$W1294="",'Reported Performance Table'!$X1294="",'Reported Performance Table'!$Y1294="",'Reported Performance Table'!$Z1294="",'Reported Performance Table'!$AH1294="",'Reported Performance Table'!$AJ1294="",'Reported Performance Table'!$AK1294="",'Reported Performance Table'!$AN1294="",'Reported Performance Table'!$AO1294="",'Reported Performance Table'!#REF!="",'Reported Performance Table'!$AQ1294=""),$A1287&amp;", ",""))</f>
        <v/>
      </c>
    </row>
    <row r="1288" spans="1:2" x14ac:dyDescent="0.25">
      <c r="A1288" s="76">
        <v>1295</v>
      </c>
      <c r="B1288" s="75" t="str">
        <f>IF('Reported Performance Table'!$B1295="","",IF(OR('Reported Performance Table'!$B1295="",'Reported Performance Table'!$C1295="",'Reported Performance Table'!$D1295="",'Reported Performance Table'!$I1295="",'Reported Performance Table'!$J1295="",'Reported Performance Table'!$K1295="",'Reported Performance Table'!$S1295="",'Reported Performance Table'!$T1295="",'Reported Performance Table'!$V1295="",'Reported Performance Table'!$W1295="",'Reported Performance Table'!$X1295="",'Reported Performance Table'!$Y1295="",'Reported Performance Table'!$Z1295="",'Reported Performance Table'!$AH1295="",'Reported Performance Table'!$AJ1295="",'Reported Performance Table'!$AK1295="",'Reported Performance Table'!$AN1295="",'Reported Performance Table'!$AO1295="",'Reported Performance Table'!#REF!="",'Reported Performance Table'!$AQ1295=""),$A1288&amp;", ",""))</f>
        <v/>
      </c>
    </row>
    <row r="1289" spans="1:2" x14ac:dyDescent="0.25">
      <c r="A1289" s="76">
        <v>1296</v>
      </c>
      <c r="B1289" s="75" t="str">
        <f>IF('Reported Performance Table'!$B1296="","",IF(OR('Reported Performance Table'!$B1296="",'Reported Performance Table'!$C1296="",'Reported Performance Table'!$D1296="",'Reported Performance Table'!$I1296="",'Reported Performance Table'!$J1296="",'Reported Performance Table'!$K1296="",'Reported Performance Table'!$S1296="",'Reported Performance Table'!$T1296="",'Reported Performance Table'!$V1296="",'Reported Performance Table'!$W1296="",'Reported Performance Table'!$X1296="",'Reported Performance Table'!$Y1296="",'Reported Performance Table'!$Z1296="",'Reported Performance Table'!$AH1296="",'Reported Performance Table'!$AJ1296="",'Reported Performance Table'!$AK1296="",'Reported Performance Table'!$AN1296="",'Reported Performance Table'!$AO1296="",'Reported Performance Table'!#REF!="",'Reported Performance Table'!$AQ1296=""),$A1289&amp;", ",""))</f>
        <v/>
      </c>
    </row>
    <row r="1290" spans="1:2" x14ac:dyDescent="0.25">
      <c r="A1290" s="76">
        <v>1297</v>
      </c>
      <c r="B1290" s="75" t="str">
        <f>IF('Reported Performance Table'!$B1297="","",IF(OR('Reported Performance Table'!$B1297="",'Reported Performance Table'!$C1297="",'Reported Performance Table'!$D1297="",'Reported Performance Table'!$I1297="",'Reported Performance Table'!$J1297="",'Reported Performance Table'!$K1297="",'Reported Performance Table'!$S1297="",'Reported Performance Table'!$T1297="",'Reported Performance Table'!$V1297="",'Reported Performance Table'!$W1297="",'Reported Performance Table'!$X1297="",'Reported Performance Table'!$Y1297="",'Reported Performance Table'!$Z1297="",'Reported Performance Table'!$AH1297="",'Reported Performance Table'!$AJ1297="",'Reported Performance Table'!$AK1297="",'Reported Performance Table'!$AN1297="",'Reported Performance Table'!$AO1297="",'Reported Performance Table'!#REF!="",'Reported Performance Table'!$AQ1297=""),$A1290&amp;", ",""))</f>
        <v/>
      </c>
    </row>
    <row r="1291" spans="1:2" x14ac:dyDescent="0.25">
      <c r="A1291" s="76">
        <v>1298</v>
      </c>
      <c r="B1291" s="75" t="str">
        <f>IF('Reported Performance Table'!$B1298="","",IF(OR('Reported Performance Table'!$B1298="",'Reported Performance Table'!$C1298="",'Reported Performance Table'!$D1298="",'Reported Performance Table'!$I1298="",'Reported Performance Table'!$J1298="",'Reported Performance Table'!$K1298="",'Reported Performance Table'!$S1298="",'Reported Performance Table'!$T1298="",'Reported Performance Table'!$V1298="",'Reported Performance Table'!$W1298="",'Reported Performance Table'!$X1298="",'Reported Performance Table'!$Y1298="",'Reported Performance Table'!$Z1298="",'Reported Performance Table'!$AH1298="",'Reported Performance Table'!$AJ1298="",'Reported Performance Table'!$AK1298="",'Reported Performance Table'!$AN1298="",'Reported Performance Table'!$AO1298="",'Reported Performance Table'!#REF!="",'Reported Performance Table'!$AQ1298=""),$A1291&amp;", ",""))</f>
        <v/>
      </c>
    </row>
    <row r="1292" spans="1:2" x14ac:dyDescent="0.25">
      <c r="A1292" s="76">
        <v>1299</v>
      </c>
      <c r="B1292" s="75" t="str">
        <f>IF('Reported Performance Table'!$B1299="","",IF(OR('Reported Performance Table'!$B1299="",'Reported Performance Table'!$C1299="",'Reported Performance Table'!$D1299="",'Reported Performance Table'!$I1299="",'Reported Performance Table'!$J1299="",'Reported Performance Table'!$K1299="",'Reported Performance Table'!$S1299="",'Reported Performance Table'!$T1299="",'Reported Performance Table'!$V1299="",'Reported Performance Table'!$W1299="",'Reported Performance Table'!$X1299="",'Reported Performance Table'!$Y1299="",'Reported Performance Table'!$Z1299="",'Reported Performance Table'!$AH1299="",'Reported Performance Table'!$AJ1299="",'Reported Performance Table'!$AK1299="",'Reported Performance Table'!$AN1299="",'Reported Performance Table'!$AO1299="",'Reported Performance Table'!#REF!="",'Reported Performance Table'!$AQ1299=""),$A1292&amp;", ",""))</f>
        <v/>
      </c>
    </row>
    <row r="1293" spans="1:2" x14ac:dyDescent="0.25">
      <c r="A1293" s="76">
        <v>1300</v>
      </c>
      <c r="B1293" s="75" t="str">
        <f>IF('Reported Performance Table'!$B1300="","",IF(OR('Reported Performance Table'!$B1300="",'Reported Performance Table'!$C1300="",'Reported Performance Table'!$D1300="",'Reported Performance Table'!$I1300="",'Reported Performance Table'!$J1300="",'Reported Performance Table'!$K1300="",'Reported Performance Table'!$S1300="",'Reported Performance Table'!$T1300="",'Reported Performance Table'!$V1300="",'Reported Performance Table'!$W1300="",'Reported Performance Table'!$X1300="",'Reported Performance Table'!$Y1300="",'Reported Performance Table'!$Z1300="",'Reported Performance Table'!$AH1300="",'Reported Performance Table'!$AJ1300="",'Reported Performance Table'!$AK1300="",'Reported Performance Table'!$AN1300="",'Reported Performance Table'!$AO1300="",'Reported Performance Table'!#REF!="",'Reported Performance Table'!$AQ1300=""),$A1293&amp;", ",""))</f>
        <v/>
      </c>
    </row>
    <row r="1294" spans="1:2" x14ac:dyDescent="0.25">
      <c r="A1294" s="76">
        <v>1301</v>
      </c>
      <c r="B1294" s="75" t="str">
        <f>IF('Reported Performance Table'!$B1301="","",IF(OR('Reported Performance Table'!$B1301="",'Reported Performance Table'!$C1301="",'Reported Performance Table'!$D1301="",'Reported Performance Table'!$I1301="",'Reported Performance Table'!$J1301="",'Reported Performance Table'!$K1301="",'Reported Performance Table'!$S1301="",'Reported Performance Table'!$T1301="",'Reported Performance Table'!$V1301="",'Reported Performance Table'!$W1301="",'Reported Performance Table'!$X1301="",'Reported Performance Table'!$Y1301="",'Reported Performance Table'!$Z1301="",'Reported Performance Table'!$AH1301="",'Reported Performance Table'!$AJ1301="",'Reported Performance Table'!$AK1301="",'Reported Performance Table'!$AN1301="",'Reported Performance Table'!$AO1301="",'Reported Performance Table'!#REF!="",'Reported Performance Table'!$AQ1301=""),$A1294&amp;", ",""))</f>
        <v/>
      </c>
    </row>
    <row r="1295" spans="1:2" x14ac:dyDescent="0.25">
      <c r="A1295" s="76">
        <v>1302</v>
      </c>
      <c r="B1295" s="75" t="str">
        <f>IF('Reported Performance Table'!$B1302="","",IF(OR('Reported Performance Table'!$B1302="",'Reported Performance Table'!$C1302="",'Reported Performance Table'!$D1302="",'Reported Performance Table'!$I1302="",'Reported Performance Table'!$J1302="",'Reported Performance Table'!$K1302="",'Reported Performance Table'!$S1302="",'Reported Performance Table'!$T1302="",'Reported Performance Table'!$V1302="",'Reported Performance Table'!$W1302="",'Reported Performance Table'!$X1302="",'Reported Performance Table'!$Y1302="",'Reported Performance Table'!$Z1302="",'Reported Performance Table'!$AH1302="",'Reported Performance Table'!$AJ1302="",'Reported Performance Table'!$AK1302="",'Reported Performance Table'!$AN1302="",'Reported Performance Table'!$AO1302="",'Reported Performance Table'!#REF!="",'Reported Performance Table'!$AQ1302=""),$A1295&amp;", ",""))</f>
        <v/>
      </c>
    </row>
    <row r="1296" spans="1:2" x14ac:dyDescent="0.25">
      <c r="A1296" s="76">
        <v>1303</v>
      </c>
      <c r="B1296" s="75" t="str">
        <f>IF('Reported Performance Table'!$B1303="","",IF(OR('Reported Performance Table'!$B1303="",'Reported Performance Table'!$C1303="",'Reported Performance Table'!$D1303="",'Reported Performance Table'!$I1303="",'Reported Performance Table'!$J1303="",'Reported Performance Table'!$K1303="",'Reported Performance Table'!$S1303="",'Reported Performance Table'!$T1303="",'Reported Performance Table'!$V1303="",'Reported Performance Table'!$W1303="",'Reported Performance Table'!$X1303="",'Reported Performance Table'!$Y1303="",'Reported Performance Table'!$Z1303="",'Reported Performance Table'!$AH1303="",'Reported Performance Table'!$AJ1303="",'Reported Performance Table'!$AK1303="",'Reported Performance Table'!$AN1303="",'Reported Performance Table'!$AO1303="",'Reported Performance Table'!#REF!="",'Reported Performance Table'!$AQ1303=""),$A1296&amp;", ",""))</f>
        <v/>
      </c>
    </row>
    <row r="1297" spans="1:2" x14ac:dyDescent="0.25">
      <c r="A1297" s="76">
        <v>1304</v>
      </c>
      <c r="B1297" s="75" t="str">
        <f>IF('Reported Performance Table'!$B1304="","",IF(OR('Reported Performance Table'!$B1304="",'Reported Performance Table'!$C1304="",'Reported Performance Table'!$D1304="",'Reported Performance Table'!$I1304="",'Reported Performance Table'!$J1304="",'Reported Performance Table'!$K1304="",'Reported Performance Table'!$S1304="",'Reported Performance Table'!$T1304="",'Reported Performance Table'!$V1304="",'Reported Performance Table'!$W1304="",'Reported Performance Table'!$X1304="",'Reported Performance Table'!$Y1304="",'Reported Performance Table'!$Z1304="",'Reported Performance Table'!$AH1304="",'Reported Performance Table'!$AJ1304="",'Reported Performance Table'!$AK1304="",'Reported Performance Table'!$AN1304="",'Reported Performance Table'!$AO1304="",'Reported Performance Table'!#REF!="",'Reported Performance Table'!$AQ1304=""),$A1297&amp;", ",""))</f>
        <v/>
      </c>
    </row>
    <row r="1298" spans="1:2" x14ac:dyDescent="0.25">
      <c r="A1298" s="76">
        <v>1305</v>
      </c>
      <c r="B1298" s="75" t="str">
        <f>IF('Reported Performance Table'!$B1305="","",IF(OR('Reported Performance Table'!$B1305="",'Reported Performance Table'!$C1305="",'Reported Performance Table'!$D1305="",'Reported Performance Table'!$I1305="",'Reported Performance Table'!$J1305="",'Reported Performance Table'!$K1305="",'Reported Performance Table'!$S1305="",'Reported Performance Table'!$T1305="",'Reported Performance Table'!$V1305="",'Reported Performance Table'!$W1305="",'Reported Performance Table'!$X1305="",'Reported Performance Table'!$Y1305="",'Reported Performance Table'!$Z1305="",'Reported Performance Table'!$AH1305="",'Reported Performance Table'!$AJ1305="",'Reported Performance Table'!$AK1305="",'Reported Performance Table'!$AN1305="",'Reported Performance Table'!$AO1305="",'Reported Performance Table'!#REF!="",'Reported Performance Table'!$AQ1305=""),$A1298&amp;", ",""))</f>
        <v/>
      </c>
    </row>
    <row r="1299" spans="1:2" x14ac:dyDescent="0.25">
      <c r="A1299" s="76">
        <v>1306</v>
      </c>
      <c r="B1299" s="75" t="str">
        <f>IF('Reported Performance Table'!$B1306="","",IF(OR('Reported Performance Table'!$B1306="",'Reported Performance Table'!$C1306="",'Reported Performance Table'!$D1306="",'Reported Performance Table'!$I1306="",'Reported Performance Table'!$J1306="",'Reported Performance Table'!$K1306="",'Reported Performance Table'!$S1306="",'Reported Performance Table'!$T1306="",'Reported Performance Table'!$V1306="",'Reported Performance Table'!$W1306="",'Reported Performance Table'!$X1306="",'Reported Performance Table'!$Y1306="",'Reported Performance Table'!$Z1306="",'Reported Performance Table'!$AH1306="",'Reported Performance Table'!$AJ1306="",'Reported Performance Table'!$AK1306="",'Reported Performance Table'!$AN1306="",'Reported Performance Table'!$AO1306="",'Reported Performance Table'!#REF!="",'Reported Performance Table'!$AQ1306=""),$A1299&amp;", ",""))</f>
        <v/>
      </c>
    </row>
    <row r="1300" spans="1:2" x14ac:dyDescent="0.25">
      <c r="A1300" s="76">
        <v>1307</v>
      </c>
      <c r="B1300" s="75" t="str">
        <f>IF('Reported Performance Table'!$B1307="","",IF(OR('Reported Performance Table'!$B1307="",'Reported Performance Table'!$C1307="",'Reported Performance Table'!$D1307="",'Reported Performance Table'!$I1307="",'Reported Performance Table'!$J1307="",'Reported Performance Table'!$K1307="",'Reported Performance Table'!$S1307="",'Reported Performance Table'!$T1307="",'Reported Performance Table'!$V1307="",'Reported Performance Table'!$W1307="",'Reported Performance Table'!$X1307="",'Reported Performance Table'!$Y1307="",'Reported Performance Table'!$Z1307="",'Reported Performance Table'!$AH1307="",'Reported Performance Table'!$AJ1307="",'Reported Performance Table'!$AK1307="",'Reported Performance Table'!$AN1307="",'Reported Performance Table'!$AO1307="",'Reported Performance Table'!#REF!="",'Reported Performance Table'!$AQ1307=""),$A1300&amp;", ",""))</f>
        <v/>
      </c>
    </row>
    <row r="1301" spans="1:2" x14ac:dyDescent="0.25">
      <c r="A1301" s="76">
        <v>1308</v>
      </c>
      <c r="B1301" s="75" t="str">
        <f>IF('Reported Performance Table'!$B1308="","",IF(OR('Reported Performance Table'!$B1308="",'Reported Performance Table'!$C1308="",'Reported Performance Table'!$D1308="",'Reported Performance Table'!$I1308="",'Reported Performance Table'!$J1308="",'Reported Performance Table'!$K1308="",'Reported Performance Table'!$S1308="",'Reported Performance Table'!$T1308="",'Reported Performance Table'!$V1308="",'Reported Performance Table'!$W1308="",'Reported Performance Table'!$X1308="",'Reported Performance Table'!$Y1308="",'Reported Performance Table'!$Z1308="",'Reported Performance Table'!$AH1308="",'Reported Performance Table'!$AJ1308="",'Reported Performance Table'!$AK1308="",'Reported Performance Table'!$AN1308="",'Reported Performance Table'!$AO1308="",'Reported Performance Table'!#REF!="",'Reported Performance Table'!$AQ1308=""),$A1301&amp;", ",""))</f>
        <v/>
      </c>
    </row>
    <row r="1302" spans="1:2" x14ac:dyDescent="0.25">
      <c r="A1302" s="76">
        <v>1309</v>
      </c>
      <c r="B1302" s="75" t="str">
        <f>IF('Reported Performance Table'!$B1309="","",IF(OR('Reported Performance Table'!$B1309="",'Reported Performance Table'!$C1309="",'Reported Performance Table'!$D1309="",'Reported Performance Table'!$I1309="",'Reported Performance Table'!$J1309="",'Reported Performance Table'!$K1309="",'Reported Performance Table'!$S1309="",'Reported Performance Table'!$T1309="",'Reported Performance Table'!$V1309="",'Reported Performance Table'!$W1309="",'Reported Performance Table'!$X1309="",'Reported Performance Table'!$Y1309="",'Reported Performance Table'!$Z1309="",'Reported Performance Table'!$AH1309="",'Reported Performance Table'!$AJ1309="",'Reported Performance Table'!$AK1309="",'Reported Performance Table'!$AN1309="",'Reported Performance Table'!$AO1309="",'Reported Performance Table'!#REF!="",'Reported Performance Table'!$AQ1309=""),$A1302&amp;", ",""))</f>
        <v/>
      </c>
    </row>
    <row r="1303" spans="1:2" x14ac:dyDescent="0.25">
      <c r="A1303" s="76">
        <v>1310</v>
      </c>
      <c r="B1303" s="75" t="str">
        <f>IF('Reported Performance Table'!$B1310="","",IF(OR('Reported Performance Table'!$B1310="",'Reported Performance Table'!$C1310="",'Reported Performance Table'!$D1310="",'Reported Performance Table'!$I1310="",'Reported Performance Table'!$J1310="",'Reported Performance Table'!$K1310="",'Reported Performance Table'!$S1310="",'Reported Performance Table'!$T1310="",'Reported Performance Table'!$V1310="",'Reported Performance Table'!$W1310="",'Reported Performance Table'!$X1310="",'Reported Performance Table'!$Y1310="",'Reported Performance Table'!$Z1310="",'Reported Performance Table'!$AH1310="",'Reported Performance Table'!$AJ1310="",'Reported Performance Table'!$AK1310="",'Reported Performance Table'!$AN1310="",'Reported Performance Table'!$AO1310="",'Reported Performance Table'!#REF!="",'Reported Performance Table'!$AQ1310=""),$A1303&amp;", ",""))</f>
        <v/>
      </c>
    </row>
    <row r="1304" spans="1:2" x14ac:dyDescent="0.25">
      <c r="A1304" s="76">
        <v>1311</v>
      </c>
      <c r="B1304" s="75" t="str">
        <f>IF('Reported Performance Table'!$B1311="","",IF(OR('Reported Performance Table'!$B1311="",'Reported Performance Table'!$C1311="",'Reported Performance Table'!$D1311="",'Reported Performance Table'!$I1311="",'Reported Performance Table'!$J1311="",'Reported Performance Table'!$K1311="",'Reported Performance Table'!$S1311="",'Reported Performance Table'!$T1311="",'Reported Performance Table'!$V1311="",'Reported Performance Table'!$W1311="",'Reported Performance Table'!$X1311="",'Reported Performance Table'!$Y1311="",'Reported Performance Table'!$Z1311="",'Reported Performance Table'!$AH1311="",'Reported Performance Table'!$AJ1311="",'Reported Performance Table'!$AK1311="",'Reported Performance Table'!$AN1311="",'Reported Performance Table'!$AO1311="",'Reported Performance Table'!#REF!="",'Reported Performance Table'!$AQ1311=""),$A1304&amp;", ",""))</f>
        <v/>
      </c>
    </row>
    <row r="1305" spans="1:2" x14ac:dyDescent="0.25">
      <c r="A1305" s="76">
        <v>1312</v>
      </c>
      <c r="B1305" s="75" t="str">
        <f>IF('Reported Performance Table'!$B1312="","",IF(OR('Reported Performance Table'!$B1312="",'Reported Performance Table'!$C1312="",'Reported Performance Table'!$D1312="",'Reported Performance Table'!$I1312="",'Reported Performance Table'!$J1312="",'Reported Performance Table'!$K1312="",'Reported Performance Table'!$S1312="",'Reported Performance Table'!$T1312="",'Reported Performance Table'!$V1312="",'Reported Performance Table'!$W1312="",'Reported Performance Table'!$X1312="",'Reported Performance Table'!$Y1312="",'Reported Performance Table'!$Z1312="",'Reported Performance Table'!$AH1312="",'Reported Performance Table'!$AJ1312="",'Reported Performance Table'!$AK1312="",'Reported Performance Table'!$AN1312="",'Reported Performance Table'!$AO1312="",'Reported Performance Table'!#REF!="",'Reported Performance Table'!$AQ1312=""),$A1305&amp;", ",""))</f>
        <v/>
      </c>
    </row>
    <row r="1306" spans="1:2" x14ac:dyDescent="0.25">
      <c r="A1306" s="76">
        <v>1313</v>
      </c>
      <c r="B1306" s="75" t="str">
        <f>IF('Reported Performance Table'!$B1313="","",IF(OR('Reported Performance Table'!$B1313="",'Reported Performance Table'!$C1313="",'Reported Performance Table'!$D1313="",'Reported Performance Table'!$I1313="",'Reported Performance Table'!$J1313="",'Reported Performance Table'!$K1313="",'Reported Performance Table'!$S1313="",'Reported Performance Table'!$T1313="",'Reported Performance Table'!$V1313="",'Reported Performance Table'!$W1313="",'Reported Performance Table'!$X1313="",'Reported Performance Table'!$Y1313="",'Reported Performance Table'!$Z1313="",'Reported Performance Table'!$AH1313="",'Reported Performance Table'!$AJ1313="",'Reported Performance Table'!$AK1313="",'Reported Performance Table'!$AN1313="",'Reported Performance Table'!$AO1313="",'Reported Performance Table'!#REF!="",'Reported Performance Table'!$AQ1313=""),$A1306&amp;", ",""))</f>
        <v/>
      </c>
    </row>
    <row r="1307" spans="1:2" x14ac:dyDescent="0.25">
      <c r="A1307" s="76">
        <v>1314</v>
      </c>
      <c r="B1307" s="75" t="str">
        <f>IF('Reported Performance Table'!$B1314="","",IF(OR('Reported Performance Table'!$B1314="",'Reported Performance Table'!$C1314="",'Reported Performance Table'!$D1314="",'Reported Performance Table'!$I1314="",'Reported Performance Table'!$J1314="",'Reported Performance Table'!$K1314="",'Reported Performance Table'!$S1314="",'Reported Performance Table'!$T1314="",'Reported Performance Table'!$V1314="",'Reported Performance Table'!$W1314="",'Reported Performance Table'!$X1314="",'Reported Performance Table'!$Y1314="",'Reported Performance Table'!$Z1314="",'Reported Performance Table'!$AH1314="",'Reported Performance Table'!$AJ1314="",'Reported Performance Table'!$AK1314="",'Reported Performance Table'!$AN1314="",'Reported Performance Table'!$AO1314="",'Reported Performance Table'!#REF!="",'Reported Performance Table'!$AQ1314=""),$A1307&amp;", ",""))</f>
        <v/>
      </c>
    </row>
    <row r="1308" spans="1:2" x14ac:dyDescent="0.25">
      <c r="A1308" s="76">
        <v>1315</v>
      </c>
      <c r="B1308" s="75" t="str">
        <f>IF('Reported Performance Table'!$B1315="","",IF(OR('Reported Performance Table'!$B1315="",'Reported Performance Table'!$C1315="",'Reported Performance Table'!$D1315="",'Reported Performance Table'!$I1315="",'Reported Performance Table'!$J1315="",'Reported Performance Table'!$K1315="",'Reported Performance Table'!$S1315="",'Reported Performance Table'!$T1315="",'Reported Performance Table'!$V1315="",'Reported Performance Table'!$W1315="",'Reported Performance Table'!$X1315="",'Reported Performance Table'!$Y1315="",'Reported Performance Table'!$Z1315="",'Reported Performance Table'!$AH1315="",'Reported Performance Table'!$AJ1315="",'Reported Performance Table'!$AK1315="",'Reported Performance Table'!$AN1315="",'Reported Performance Table'!$AO1315="",'Reported Performance Table'!#REF!="",'Reported Performance Table'!$AQ1315=""),$A1308&amp;", ",""))</f>
        <v/>
      </c>
    </row>
    <row r="1309" spans="1:2" x14ac:dyDescent="0.25">
      <c r="A1309" s="76">
        <v>1316</v>
      </c>
      <c r="B1309" s="75" t="str">
        <f>IF('Reported Performance Table'!$B1316="","",IF(OR('Reported Performance Table'!$B1316="",'Reported Performance Table'!$C1316="",'Reported Performance Table'!$D1316="",'Reported Performance Table'!$I1316="",'Reported Performance Table'!$J1316="",'Reported Performance Table'!$K1316="",'Reported Performance Table'!$S1316="",'Reported Performance Table'!$T1316="",'Reported Performance Table'!$V1316="",'Reported Performance Table'!$W1316="",'Reported Performance Table'!$X1316="",'Reported Performance Table'!$Y1316="",'Reported Performance Table'!$Z1316="",'Reported Performance Table'!$AH1316="",'Reported Performance Table'!$AJ1316="",'Reported Performance Table'!$AK1316="",'Reported Performance Table'!$AN1316="",'Reported Performance Table'!$AO1316="",'Reported Performance Table'!#REF!="",'Reported Performance Table'!$AQ1316=""),$A1309&amp;", ",""))</f>
        <v/>
      </c>
    </row>
    <row r="1310" spans="1:2" x14ac:dyDescent="0.25">
      <c r="A1310" s="76">
        <v>1317</v>
      </c>
      <c r="B1310" s="75" t="str">
        <f>IF('Reported Performance Table'!$B1317="","",IF(OR('Reported Performance Table'!$B1317="",'Reported Performance Table'!$C1317="",'Reported Performance Table'!$D1317="",'Reported Performance Table'!$I1317="",'Reported Performance Table'!$J1317="",'Reported Performance Table'!$K1317="",'Reported Performance Table'!$S1317="",'Reported Performance Table'!$T1317="",'Reported Performance Table'!$V1317="",'Reported Performance Table'!$W1317="",'Reported Performance Table'!$X1317="",'Reported Performance Table'!$Y1317="",'Reported Performance Table'!$Z1317="",'Reported Performance Table'!$AH1317="",'Reported Performance Table'!$AJ1317="",'Reported Performance Table'!$AK1317="",'Reported Performance Table'!$AN1317="",'Reported Performance Table'!$AO1317="",'Reported Performance Table'!#REF!="",'Reported Performance Table'!$AQ1317=""),$A1310&amp;", ",""))</f>
        <v/>
      </c>
    </row>
    <row r="1311" spans="1:2" x14ac:dyDescent="0.25">
      <c r="A1311" s="76">
        <v>1318</v>
      </c>
      <c r="B1311" s="75" t="str">
        <f>IF('Reported Performance Table'!$B1318="","",IF(OR('Reported Performance Table'!$B1318="",'Reported Performance Table'!$C1318="",'Reported Performance Table'!$D1318="",'Reported Performance Table'!$I1318="",'Reported Performance Table'!$J1318="",'Reported Performance Table'!$K1318="",'Reported Performance Table'!$S1318="",'Reported Performance Table'!$T1318="",'Reported Performance Table'!$V1318="",'Reported Performance Table'!$W1318="",'Reported Performance Table'!$X1318="",'Reported Performance Table'!$Y1318="",'Reported Performance Table'!$Z1318="",'Reported Performance Table'!$AH1318="",'Reported Performance Table'!$AJ1318="",'Reported Performance Table'!$AK1318="",'Reported Performance Table'!$AN1318="",'Reported Performance Table'!$AO1318="",'Reported Performance Table'!#REF!="",'Reported Performance Table'!$AQ1318=""),$A1311&amp;", ",""))</f>
        <v/>
      </c>
    </row>
    <row r="1312" spans="1:2" x14ac:dyDescent="0.25">
      <c r="A1312" s="76">
        <v>1319</v>
      </c>
      <c r="B1312" s="75" t="str">
        <f>IF('Reported Performance Table'!$B1319="","",IF(OR('Reported Performance Table'!$B1319="",'Reported Performance Table'!$C1319="",'Reported Performance Table'!$D1319="",'Reported Performance Table'!$I1319="",'Reported Performance Table'!$J1319="",'Reported Performance Table'!$K1319="",'Reported Performance Table'!$S1319="",'Reported Performance Table'!$T1319="",'Reported Performance Table'!$V1319="",'Reported Performance Table'!$W1319="",'Reported Performance Table'!$X1319="",'Reported Performance Table'!$Y1319="",'Reported Performance Table'!$Z1319="",'Reported Performance Table'!$AH1319="",'Reported Performance Table'!$AJ1319="",'Reported Performance Table'!$AK1319="",'Reported Performance Table'!$AN1319="",'Reported Performance Table'!$AO1319="",'Reported Performance Table'!#REF!="",'Reported Performance Table'!$AQ1319=""),$A1312&amp;", ",""))</f>
        <v/>
      </c>
    </row>
    <row r="1313" spans="1:2" x14ac:dyDescent="0.25">
      <c r="A1313" s="76">
        <v>1320</v>
      </c>
      <c r="B1313" s="75" t="str">
        <f>IF('Reported Performance Table'!$B1320="","",IF(OR('Reported Performance Table'!$B1320="",'Reported Performance Table'!$C1320="",'Reported Performance Table'!$D1320="",'Reported Performance Table'!$I1320="",'Reported Performance Table'!$J1320="",'Reported Performance Table'!$K1320="",'Reported Performance Table'!$S1320="",'Reported Performance Table'!$T1320="",'Reported Performance Table'!$V1320="",'Reported Performance Table'!$W1320="",'Reported Performance Table'!$X1320="",'Reported Performance Table'!$Y1320="",'Reported Performance Table'!$Z1320="",'Reported Performance Table'!$AH1320="",'Reported Performance Table'!$AJ1320="",'Reported Performance Table'!$AK1320="",'Reported Performance Table'!$AN1320="",'Reported Performance Table'!$AO1320="",'Reported Performance Table'!#REF!="",'Reported Performance Table'!$AQ1320=""),$A1313&amp;", ",""))</f>
        <v/>
      </c>
    </row>
    <row r="1314" spans="1:2" x14ac:dyDescent="0.25">
      <c r="A1314" s="76">
        <v>1321</v>
      </c>
      <c r="B1314" s="75" t="str">
        <f>IF('Reported Performance Table'!$B1321="","",IF(OR('Reported Performance Table'!$B1321="",'Reported Performance Table'!$C1321="",'Reported Performance Table'!$D1321="",'Reported Performance Table'!$I1321="",'Reported Performance Table'!$J1321="",'Reported Performance Table'!$K1321="",'Reported Performance Table'!$S1321="",'Reported Performance Table'!$T1321="",'Reported Performance Table'!$V1321="",'Reported Performance Table'!$W1321="",'Reported Performance Table'!$X1321="",'Reported Performance Table'!$Y1321="",'Reported Performance Table'!$Z1321="",'Reported Performance Table'!$AH1321="",'Reported Performance Table'!$AJ1321="",'Reported Performance Table'!$AK1321="",'Reported Performance Table'!$AN1321="",'Reported Performance Table'!$AO1321="",'Reported Performance Table'!#REF!="",'Reported Performance Table'!$AQ1321=""),$A1314&amp;", ",""))</f>
        <v/>
      </c>
    </row>
    <row r="1315" spans="1:2" x14ac:dyDescent="0.25">
      <c r="A1315" s="76">
        <v>1322</v>
      </c>
      <c r="B1315" s="75" t="str">
        <f>IF('Reported Performance Table'!$B1322="","",IF(OR('Reported Performance Table'!$B1322="",'Reported Performance Table'!$C1322="",'Reported Performance Table'!$D1322="",'Reported Performance Table'!$I1322="",'Reported Performance Table'!$J1322="",'Reported Performance Table'!$K1322="",'Reported Performance Table'!$S1322="",'Reported Performance Table'!$T1322="",'Reported Performance Table'!$V1322="",'Reported Performance Table'!$W1322="",'Reported Performance Table'!$X1322="",'Reported Performance Table'!$Y1322="",'Reported Performance Table'!$Z1322="",'Reported Performance Table'!$AH1322="",'Reported Performance Table'!$AJ1322="",'Reported Performance Table'!$AK1322="",'Reported Performance Table'!$AN1322="",'Reported Performance Table'!$AO1322="",'Reported Performance Table'!#REF!="",'Reported Performance Table'!$AQ1322=""),$A1315&amp;", ",""))</f>
        <v/>
      </c>
    </row>
    <row r="1316" spans="1:2" x14ac:dyDescent="0.25">
      <c r="A1316" s="76">
        <v>1323</v>
      </c>
      <c r="B1316" s="75" t="str">
        <f>IF('Reported Performance Table'!$B1323="","",IF(OR('Reported Performance Table'!$B1323="",'Reported Performance Table'!$C1323="",'Reported Performance Table'!$D1323="",'Reported Performance Table'!$I1323="",'Reported Performance Table'!$J1323="",'Reported Performance Table'!$K1323="",'Reported Performance Table'!$S1323="",'Reported Performance Table'!$T1323="",'Reported Performance Table'!$V1323="",'Reported Performance Table'!$W1323="",'Reported Performance Table'!$X1323="",'Reported Performance Table'!$Y1323="",'Reported Performance Table'!$Z1323="",'Reported Performance Table'!$AH1323="",'Reported Performance Table'!$AJ1323="",'Reported Performance Table'!$AK1323="",'Reported Performance Table'!$AN1323="",'Reported Performance Table'!$AO1323="",'Reported Performance Table'!#REF!="",'Reported Performance Table'!$AQ1323=""),$A1316&amp;", ",""))</f>
        <v/>
      </c>
    </row>
    <row r="1317" spans="1:2" x14ac:dyDescent="0.25">
      <c r="A1317" s="76">
        <v>1324</v>
      </c>
      <c r="B1317" s="75" t="str">
        <f>IF('Reported Performance Table'!$B1324="","",IF(OR('Reported Performance Table'!$B1324="",'Reported Performance Table'!$C1324="",'Reported Performance Table'!$D1324="",'Reported Performance Table'!$I1324="",'Reported Performance Table'!$J1324="",'Reported Performance Table'!$K1324="",'Reported Performance Table'!$S1324="",'Reported Performance Table'!$T1324="",'Reported Performance Table'!$V1324="",'Reported Performance Table'!$W1324="",'Reported Performance Table'!$X1324="",'Reported Performance Table'!$Y1324="",'Reported Performance Table'!$Z1324="",'Reported Performance Table'!$AH1324="",'Reported Performance Table'!$AJ1324="",'Reported Performance Table'!$AK1324="",'Reported Performance Table'!$AN1324="",'Reported Performance Table'!$AO1324="",'Reported Performance Table'!#REF!="",'Reported Performance Table'!$AQ1324=""),$A1317&amp;", ",""))</f>
        <v/>
      </c>
    </row>
    <row r="1318" spans="1:2" x14ac:dyDescent="0.25">
      <c r="A1318" s="76">
        <v>1325</v>
      </c>
      <c r="B1318" s="75" t="str">
        <f>IF('Reported Performance Table'!$B1325="","",IF(OR('Reported Performance Table'!$B1325="",'Reported Performance Table'!$C1325="",'Reported Performance Table'!$D1325="",'Reported Performance Table'!$I1325="",'Reported Performance Table'!$J1325="",'Reported Performance Table'!$K1325="",'Reported Performance Table'!$S1325="",'Reported Performance Table'!$T1325="",'Reported Performance Table'!$V1325="",'Reported Performance Table'!$W1325="",'Reported Performance Table'!$X1325="",'Reported Performance Table'!$Y1325="",'Reported Performance Table'!$Z1325="",'Reported Performance Table'!$AH1325="",'Reported Performance Table'!$AJ1325="",'Reported Performance Table'!$AK1325="",'Reported Performance Table'!$AN1325="",'Reported Performance Table'!$AO1325="",'Reported Performance Table'!#REF!="",'Reported Performance Table'!$AQ1325=""),$A1318&amp;", ",""))</f>
        <v/>
      </c>
    </row>
    <row r="1319" spans="1:2" x14ac:dyDescent="0.25">
      <c r="A1319" s="76">
        <v>1326</v>
      </c>
      <c r="B1319" s="75" t="str">
        <f>IF('Reported Performance Table'!$B1326="","",IF(OR('Reported Performance Table'!$B1326="",'Reported Performance Table'!$C1326="",'Reported Performance Table'!$D1326="",'Reported Performance Table'!$I1326="",'Reported Performance Table'!$J1326="",'Reported Performance Table'!$K1326="",'Reported Performance Table'!$S1326="",'Reported Performance Table'!$T1326="",'Reported Performance Table'!$V1326="",'Reported Performance Table'!$W1326="",'Reported Performance Table'!$X1326="",'Reported Performance Table'!$Y1326="",'Reported Performance Table'!$Z1326="",'Reported Performance Table'!$AH1326="",'Reported Performance Table'!$AJ1326="",'Reported Performance Table'!$AK1326="",'Reported Performance Table'!$AN1326="",'Reported Performance Table'!$AO1326="",'Reported Performance Table'!#REF!="",'Reported Performance Table'!$AQ1326=""),$A1319&amp;", ",""))</f>
        <v/>
      </c>
    </row>
    <row r="1320" spans="1:2" x14ac:dyDescent="0.25">
      <c r="A1320" s="76">
        <v>1327</v>
      </c>
      <c r="B1320" s="75" t="str">
        <f>IF('Reported Performance Table'!$B1327="","",IF(OR('Reported Performance Table'!$B1327="",'Reported Performance Table'!$C1327="",'Reported Performance Table'!$D1327="",'Reported Performance Table'!$I1327="",'Reported Performance Table'!$J1327="",'Reported Performance Table'!$K1327="",'Reported Performance Table'!$S1327="",'Reported Performance Table'!$T1327="",'Reported Performance Table'!$V1327="",'Reported Performance Table'!$W1327="",'Reported Performance Table'!$X1327="",'Reported Performance Table'!$Y1327="",'Reported Performance Table'!$Z1327="",'Reported Performance Table'!$AH1327="",'Reported Performance Table'!$AJ1327="",'Reported Performance Table'!$AK1327="",'Reported Performance Table'!$AN1327="",'Reported Performance Table'!$AO1327="",'Reported Performance Table'!#REF!="",'Reported Performance Table'!$AQ1327=""),$A1320&amp;", ",""))</f>
        <v/>
      </c>
    </row>
    <row r="1321" spans="1:2" x14ac:dyDescent="0.25">
      <c r="A1321" s="76">
        <v>1328</v>
      </c>
      <c r="B1321" s="75" t="str">
        <f>IF('Reported Performance Table'!$B1328="","",IF(OR('Reported Performance Table'!$B1328="",'Reported Performance Table'!$C1328="",'Reported Performance Table'!$D1328="",'Reported Performance Table'!$I1328="",'Reported Performance Table'!$J1328="",'Reported Performance Table'!$K1328="",'Reported Performance Table'!$S1328="",'Reported Performance Table'!$T1328="",'Reported Performance Table'!$V1328="",'Reported Performance Table'!$W1328="",'Reported Performance Table'!$X1328="",'Reported Performance Table'!$Y1328="",'Reported Performance Table'!$Z1328="",'Reported Performance Table'!$AH1328="",'Reported Performance Table'!$AJ1328="",'Reported Performance Table'!$AK1328="",'Reported Performance Table'!$AN1328="",'Reported Performance Table'!$AO1328="",'Reported Performance Table'!#REF!="",'Reported Performance Table'!$AQ1328=""),$A1321&amp;", ",""))</f>
        <v/>
      </c>
    </row>
    <row r="1322" spans="1:2" x14ac:dyDescent="0.25">
      <c r="A1322" s="76">
        <v>1329</v>
      </c>
      <c r="B1322" s="75" t="str">
        <f>IF('Reported Performance Table'!$B1329="","",IF(OR('Reported Performance Table'!$B1329="",'Reported Performance Table'!$C1329="",'Reported Performance Table'!$D1329="",'Reported Performance Table'!$I1329="",'Reported Performance Table'!$J1329="",'Reported Performance Table'!$K1329="",'Reported Performance Table'!$S1329="",'Reported Performance Table'!$T1329="",'Reported Performance Table'!$V1329="",'Reported Performance Table'!$W1329="",'Reported Performance Table'!$X1329="",'Reported Performance Table'!$Y1329="",'Reported Performance Table'!$Z1329="",'Reported Performance Table'!$AH1329="",'Reported Performance Table'!$AJ1329="",'Reported Performance Table'!$AK1329="",'Reported Performance Table'!$AN1329="",'Reported Performance Table'!$AO1329="",'Reported Performance Table'!#REF!="",'Reported Performance Table'!$AQ1329=""),$A1322&amp;", ",""))</f>
        <v/>
      </c>
    </row>
    <row r="1323" spans="1:2" x14ac:dyDescent="0.25">
      <c r="A1323" s="76">
        <v>1330</v>
      </c>
      <c r="B1323" s="75" t="str">
        <f>IF('Reported Performance Table'!$B1330="","",IF(OR('Reported Performance Table'!$B1330="",'Reported Performance Table'!$C1330="",'Reported Performance Table'!$D1330="",'Reported Performance Table'!$I1330="",'Reported Performance Table'!$J1330="",'Reported Performance Table'!$K1330="",'Reported Performance Table'!$S1330="",'Reported Performance Table'!$T1330="",'Reported Performance Table'!$V1330="",'Reported Performance Table'!$W1330="",'Reported Performance Table'!$X1330="",'Reported Performance Table'!$Y1330="",'Reported Performance Table'!$Z1330="",'Reported Performance Table'!$AH1330="",'Reported Performance Table'!$AJ1330="",'Reported Performance Table'!$AK1330="",'Reported Performance Table'!$AN1330="",'Reported Performance Table'!$AO1330="",'Reported Performance Table'!#REF!="",'Reported Performance Table'!$AQ1330=""),$A1323&amp;", ",""))</f>
        <v/>
      </c>
    </row>
    <row r="1324" spans="1:2" x14ac:dyDescent="0.25">
      <c r="A1324" s="76">
        <v>1331</v>
      </c>
      <c r="B1324" s="75" t="str">
        <f>IF('Reported Performance Table'!$B1331="","",IF(OR('Reported Performance Table'!$B1331="",'Reported Performance Table'!$C1331="",'Reported Performance Table'!$D1331="",'Reported Performance Table'!$I1331="",'Reported Performance Table'!$J1331="",'Reported Performance Table'!$K1331="",'Reported Performance Table'!$S1331="",'Reported Performance Table'!$T1331="",'Reported Performance Table'!$V1331="",'Reported Performance Table'!$W1331="",'Reported Performance Table'!$X1331="",'Reported Performance Table'!$Y1331="",'Reported Performance Table'!$Z1331="",'Reported Performance Table'!$AH1331="",'Reported Performance Table'!$AJ1331="",'Reported Performance Table'!$AK1331="",'Reported Performance Table'!$AN1331="",'Reported Performance Table'!$AO1331="",'Reported Performance Table'!#REF!="",'Reported Performance Table'!$AQ1331=""),$A1324&amp;", ",""))</f>
        <v/>
      </c>
    </row>
    <row r="1325" spans="1:2" x14ac:dyDescent="0.25">
      <c r="A1325" s="76">
        <v>1332</v>
      </c>
      <c r="B1325" s="75" t="str">
        <f>IF('Reported Performance Table'!$B1332="","",IF(OR('Reported Performance Table'!$B1332="",'Reported Performance Table'!$C1332="",'Reported Performance Table'!$D1332="",'Reported Performance Table'!$I1332="",'Reported Performance Table'!$J1332="",'Reported Performance Table'!$K1332="",'Reported Performance Table'!$S1332="",'Reported Performance Table'!$T1332="",'Reported Performance Table'!$V1332="",'Reported Performance Table'!$W1332="",'Reported Performance Table'!$X1332="",'Reported Performance Table'!$Y1332="",'Reported Performance Table'!$Z1332="",'Reported Performance Table'!$AH1332="",'Reported Performance Table'!$AJ1332="",'Reported Performance Table'!$AK1332="",'Reported Performance Table'!$AN1332="",'Reported Performance Table'!$AO1332="",'Reported Performance Table'!#REF!="",'Reported Performance Table'!$AQ1332=""),$A1325&amp;", ",""))</f>
        <v/>
      </c>
    </row>
    <row r="1326" spans="1:2" x14ac:dyDescent="0.25">
      <c r="A1326" s="76">
        <v>1333</v>
      </c>
      <c r="B1326" s="75" t="str">
        <f>IF('Reported Performance Table'!$B1333="","",IF(OR('Reported Performance Table'!$B1333="",'Reported Performance Table'!$C1333="",'Reported Performance Table'!$D1333="",'Reported Performance Table'!$I1333="",'Reported Performance Table'!$J1333="",'Reported Performance Table'!$K1333="",'Reported Performance Table'!$S1333="",'Reported Performance Table'!$T1333="",'Reported Performance Table'!$V1333="",'Reported Performance Table'!$W1333="",'Reported Performance Table'!$X1333="",'Reported Performance Table'!$Y1333="",'Reported Performance Table'!$Z1333="",'Reported Performance Table'!$AH1333="",'Reported Performance Table'!$AJ1333="",'Reported Performance Table'!$AK1333="",'Reported Performance Table'!$AN1333="",'Reported Performance Table'!$AO1333="",'Reported Performance Table'!#REF!="",'Reported Performance Table'!$AQ1333=""),$A1326&amp;", ",""))</f>
        <v/>
      </c>
    </row>
    <row r="1327" spans="1:2" x14ac:dyDescent="0.25">
      <c r="A1327" s="76">
        <v>1334</v>
      </c>
      <c r="B1327" s="75" t="str">
        <f>IF('Reported Performance Table'!$B1334="","",IF(OR('Reported Performance Table'!$B1334="",'Reported Performance Table'!$C1334="",'Reported Performance Table'!$D1334="",'Reported Performance Table'!$I1334="",'Reported Performance Table'!$J1334="",'Reported Performance Table'!$K1334="",'Reported Performance Table'!$S1334="",'Reported Performance Table'!$T1334="",'Reported Performance Table'!$V1334="",'Reported Performance Table'!$W1334="",'Reported Performance Table'!$X1334="",'Reported Performance Table'!$Y1334="",'Reported Performance Table'!$Z1334="",'Reported Performance Table'!$AH1334="",'Reported Performance Table'!$AJ1334="",'Reported Performance Table'!$AK1334="",'Reported Performance Table'!$AN1334="",'Reported Performance Table'!$AO1334="",'Reported Performance Table'!#REF!="",'Reported Performance Table'!$AQ1334=""),$A1327&amp;", ",""))</f>
        <v/>
      </c>
    </row>
    <row r="1328" spans="1:2" x14ac:dyDescent="0.25">
      <c r="A1328" s="76">
        <v>1335</v>
      </c>
      <c r="B1328" s="75" t="str">
        <f>IF('Reported Performance Table'!$B1335="","",IF(OR('Reported Performance Table'!$B1335="",'Reported Performance Table'!$C1335="",'Reported Performance Table'!$D1335="",'Reported Performance Table'!$I1335="",'Reported Performance Table'!$J1335="",'Reported Performance Table'!$K1335="",'Reported Performance Table'!$S1335="",'Reported Performance Table'!$T1335="",'Reported Performance Table'!$V1335="",'Reported Performance Table'!$W1335="",'Reported Performance Table'!$X1335="",'Reported Performance Table'!$Y1335="",'Reported Performance Table'!$Z1335="",'Reported Performance Table'!$AH1335="",'Reported Performance Table'!$AJ1335="",'Reported Performance Table'!$AK1335="",'Reported Performance Table'!$AN1335="",'Reported Performance Table'!$AO1335="",'Reported Performance Table'!#REF!="",'Reported Performance Table'!$AQ1335=""),$A1328&amp;", ",""))</f>
        <v/>
      </c>
    </row>
    <row r="1329" spans="1:2" x14ac:dyDescent="0.25">
      <c r="A1329" s="76">
        <v>1336</v>
      </c>
      <c r="B1329" s="75" t="str">
        <f>IF('Reported Performance Table'!$B1336="","",IF(OR('Reported Performance Table'!$B1336="",'Reported Performance Table'!$C1336="",'Reported Performance Table'!$D1336="",'Reported Performance Table'!$I1336="",'Reported Performance Table'!$J1336="",'Reported Performance Table'!$K1336="",'Reported Performance Table'!$S1336="",'Reported Performance Table'!$T1336="",'Reported Performance Table'!$V1336="",'Reported Performance Table'!$W1336="",'Reported Performance Table'!$X1336="",'Reported Performance Table'!$Y1336="",'Reported Performance Table'!$Z1336="",'Reported Performance Table'!$AH1336="",'Reported Performance Table'!$AJ1336="",'Reported Performance Table'!$AK1336="",'Reported Performance Table'!$AN1336="",'Reported Performance Table'!$AO1336="",'Reported Performance Table'!#REF!="",'Reported Performance Table'!$AQ1336=""),$A1329&amp;", ",""))</f>
        <v/>
      </c>
    </row>
    <row r="1330" spans="1:2" x14ac:dyDescent="0.25">
      <c r="A1330" s="76">
        <v>1337</v>
      </c>
      <c r="B1330" s="75" t="str">
        <f>IF('Reported Performance Table'!$B1337="","",IF(OR('Reported Performance Table'!$B1337="",'Reported Performance Table'!$C1337="",'Reported Performance Table'!$D1337="",'Reported Performance Table'!$I1337="",'Reported Performance Table'!$J1337="",'Reported Performance Table'!$K1337="",'Reported Performance Table'!$S1337="",'Reported Performance Table'!$T1337="",'Reported Performance Table'!$V1337="",'Reported Performance Table'!$W1337="",'Reported Performance Table'!$X1337="",'Reported Performance Table'!$Y1337="",'Reported Performance Table'!$Z1337="",'Reported Performance Table'!$AH1337="",'Reported Performance Table'!$AJ1337="",'Reported Performance Table'!$AK1337="",'Reported Performance Table'!$AN1337="",'Reported Performance Table'!$AO1337="",'Reported Performance Table'!#REF!="",'Reported Performance Table'!$AQ1337=""),$A1330&amp;", ",""))</f>
        <v/>
      </c>
    </row>
    <row r="1331" spans="1:2" x14ac:dyDescent="0.25">
      <c r="A1331" s="76">
        <v>1338</v>
      </c>
      <c r="B1331" s="75" t="str">
        <f>IF('Reported Performance Table'!$B1338="","",IF(OR('Reported Performance Table'!$B1338="",'Reported Performance Table'!$C1338="",'Reported Performance Table'!$D1338="",'Reported Performance Table'!$I1338="",'Reported Performance Table'!$J1338="",'Reported Performance Table'!$K1338="",'Reported Performance Table'!$S1338="",'Reported Performance Table'!$T1338="",'Reported Performance Table'!$V1338="",'Reported Performance Table'!$W1338="",'Reported Performance Table'!$X1338="",'Reported Performance Table'!$Y1338="",'Reported Performance Table'!$Z1338="",'Reported Performance Table'!$AH1338="",'Reported Performance Table'!$AJ1338="",'Reported Performance Table'!$AK1338="",'Reported Performance Table'!$AN1338="",'Reported Performance Table'!$AO1338="",'Reported Performance Table'!#REF!="",'Reported Performance Table'!$AQ1338=""),$A1331&amp;", ",""))</f>
        <v/>
      </c>
    </row>
    <row r="1332" spans="1:2" x14ac:dyDescent="0.25">
      <c r="A1332" s="76">
        <v>1339</v>
      </c>
      <c r="B1332" s="75" t="str">
        <f>IF('Reported Performance Table'!$B1339="","",IF(OR('Reported Performance Table'!$B1339="",'Reported Performance Table'!$C1339="",'Reported Performance Table'!$D1339="",'Reported Performance Table'!$I1339="",'Reported Performance Table'!$J1339="",'Reported Performance Table'!$K1339="",'Reported Performance Table'!$S1339="",'Reported Performance Table'!$T1339="",'Reported Performance Table'!$V1339="",'Reported Performance Table'!$W1339="",'Reported Performance Table'!$X1339="",'Reported Performance Table'!$Y1339="",'Reported Performance Table'!$Z1339="",'Reported Performance Table'!$AH1339="",'Reported Performance Table'!$AJ1339="",'Reported Performance Table'!$AK1339="",'Reported Performance Table'!$AN1339="",'Reported Performance Table'!$AO1339="",'Reported Performance Table'!#REF!="",'Reported Performance Table'!$AQ1339=""),$A1332&amp;", ",""))</f>
        <v/>
      </c>
    </row>
    <row r="1333" spans="1:2" x14ac:dyDescent="0.25">
      <c r="A1333" s="76">
        <v>1340</v>
      </c>
      <c r="B1333" s="75" t="str">
        <f>IF('Reported Performance Table'!$B1340="","",IF(OR('Reported Performance Table'!$B1340="",'Reported Performance Table'!$C1340="",'Reported Performance Table'!$D1340="",'Reported Performance Table'!$I1340="",'Reported Performance Table'!$J1340="",'Reported Performance Table'!$K1340="",'Reported Performance Table'!$S1340="",'Reported Performance Table'!$T1340="",'Reported Performance Table'!$V1340="",'Reported Performance Table'!$W1340="",'Reported Performance Table'!$X1340="",'Reported Performance Table'!$Y1340="",'Reported Performance Table'!$Z1340="",'Reported Performance Table'!$AH1340="",'Reported Performance Table'!$AJ1340="",'Reported Performance Table'!$AK1340="",'Reported Performance Table'!$AN1340="",'Reported Performance Table'!$AO1340="",'Reported Performance Table'!#REF!="",'Reported Performance Table'!$AQ1340=""),$A1333&amp;", ",""))</f>
        <v/>
      </c>
    </row>
    <row r="1334" spans="1:2" x14ac:dyDescent="0.25">
      <c r="A1334" s="76">
        <v>1341</v>
      </c>
      <c r="B1334" s="75" t="str">
        <f>IF('Reported Performance Table'!$B1341="","",IF(OR('Reported Performance Table'!$B1341="",'Reported Performance Table'!$C1341="",'Reported Performance Table'!$D1341="",'Reported Performance Table'!$I1341="",'Reported Performance Table'!$J1341="",'Reported Performance Table'!$K1341="",'Reported Performance Table'!$S1341="",'Reported Performance Table'!$T1341="",'Reported Performance Table'!$V1341="",'Reported Performance Table'!$W1341="",'Reported Performance Table'!$X1341="",'Reported Performance Table'!$Y1341="",'Reported Performance Table'!$Z1341="",'Reported Performance Table'!$AH1341="",'Reported Performance Table'!$AJ1341="",'Reported Performance Table'!$AK1341="",'Reported Performance Table'!$AN1341="",'Reported Performance Table'!$AO1341="",'Reported Performance Table'!#REF!="",'Reported Performance Table'!$AQ1341=""),$A1334&amp;", ",""))</f>
        <v/>
      </c>
    </row>
    <row r="1335" spans="1:2" x14ac:dyDescent="0.25">
      <c r="A1335" s="76">
        <v>1342</v>
      </c>
      <c r="B1335" s="75" t="str">
        <f>IF('Reported Performance Table'!$B1342="","",IF(OR('Reported Performance Table'!$B1342="",'Reported Performance Table'!$C1342="",'Reported Performance Table'!$D1342="",'Reported Performance Table'!$I1342="",'Reported Performance Table'!$J1342="",'Reported Performance Table'!$K1342="",'Reported Performance Table'!$S1342="",'Reported Performance Table'!$T1342="",'Reported Performance Table'!$V1342="",'Reported Performance Table'!$W1342="",'Reported Performance Table'!$X1342="",'Reported Performance Table'!$Y1342="",'Reported Performance Table'!$Z1342="",'Reported Performance Table'!$AH1342="",'Reported Performance Table'!$AJ1342="",'Reported Performance Table'!$AK1342="",'Reported Performance Table'!$AN1342="",'Reported Performance Table'!$AO1342="",'Reported Performance Table'!#REF!="",'Reported Performance Table'!$AQ1342=""),$A1335&amp;", ",""))</f>
        <v/>
      </c>
    </row>
    <row r="1336" spans="1:2" x14ac:dyDescent="0.25">
      <c r="A1336" s="76">
        <v>1343</v>
      </c>
      <c r="B1336" s="75" t="str">
        <f>IF('Reported Performance Table'!$B1343="","",IF(OR('Reported Performance Table'!$B1343="",'Reported Performance Table'!$C1343="",'Reported Performance Table'!$D1343="",'Reported Performance Table'!$I1343="",'Reported Performance Table'!$J1343="",'Reported Performance Table'!$K1343="",'Reported Performance Table'!$S1343="",'Reported Performance Table'!$T1343="",'Reported Performance Table'!$V1343="",'Reported Performance Table'!$W1343="",'Reported Performance Table'!$X1343="",'Reported Performance Table'!$Y1343="",'Reported Performance Table'!$Z1343="",'Reported Performance Table'!$AH1343="",'Reported Performance Table'!$AJ1343="",'Reported Performance Table'!$AK1343="",'Reported Performance Table'!$AN1343="",'Reported Performance Table'!$AO1343="",'Reported Performance Table'!#REF!="",'Reported Performance Table'!$AQ1343=""),$A1336&amp;", ",""))</f>
        <v/>
      </c>
    </row>
    <row r="1337" spans="1:2" x14ac:dyDescent="0.25">
      <c r="A1337" s="76">
        <v>1344</v>
      </c>
      <c r="B1337" s="75" t="str">
        <f>IF('Reported Performance Table'!$B1344="","",IF(OR('Reported Performance Table'!$B1344="",'Reported Performance Table'!$C1344="",'Reported Performance Table'!$D1344="",'Reported Performance Table'!$I1344="",'Reported Performance Table'!$J1344="",'Reported Performance Table'!$K1344="",'Reported Performance Table'!$S1344="",'Reported Performance Table'!$T1344="",'Reported Performance Table'!$V1344="",'Reported Performance Table'!$W1344="",'Reported Performance Table'!$X1344="",'Reported Performance Table'!$Y1344="",'Reported Performance Table'!$Z1344="",'Reported Performance Table'!$AH1344="",'Reported Performance Table'!$AJ1344="",'Reported Performance Table'!$AK1344="",'Reported Performance Table'!$AN1344="",'Reported Performance Table'!$AO1344="",'Reported Performance Table'!#REF!="",'Reported Performance Table'!$AQ1344=""),$A1337&amp;", ",""))</f>
        <v/>
      </c>
    </row>
    <row r="1338" spans="1:2" x14ac:dyDescent="0.25">
      <c r="A1338" s="76">
        <v>1345</v>
      </c>
      <c r="B1338" s="75" t="str">
        <f>IF('Reported Performance Table'!$B1345="","",IF(OR('Reported Performance Table'!$B1345="",'Reported Performance Table'!$C1345="",'Reported Performance Table'!$D1345="",'Reported Performance Table'!$I1345="",'Reported Performance Table'!$J1345="",'Reported Performance Table'!$K1345="",'Reported Performance Table'!$S1345="",'Reported Performance Table'!$T1345="",'Reported Performance Table'!$V1345="",'Reported Performance Table'!$W1345="",'Reported Performance Table'!$X1345="",'Reported Performance Table'!$Y1345="",'Reported Performance Table'!$Z1345="",'Reported Performance Table'!$AH1345="",'Reported Performance Table'!$AJ1345="",'Reported Performance Table'!$AK1345="",'Reported Performance Table'!$AN1345="",'Reported Performance Table'!$AO1345="",'Reported Performance Table'!#REF!="",'Reported Performance Table'!$AQ1345=""),$A1338&amp;", ",""))</f>
        <v/>
      </c>
    </row>
    <row r="1339" spans="1:2" x14ac:dyDescent="0.25">
      <c r="A1339" s="76">
        <v>1346</v>
      </c>
      <c r="B1339" s="75" t="str">
        <f>IF('Reported Performance Table'!$B1346="","",IF(OR('Reported Performance Table'!$B1346="",'Reported Performance Table'!$C1346="",'Reported Performance Table'!$D1346="",'Reported Performance Table'!$I1346="",'Reported Performance Table'!$J1346="",'Reported Performance Table'!$K1346="",'Reported Performance Table'!$S1346="",'Reported Performance Table'!$T1346="",'Reported Performance Table'!$V1346="",'Reported Performance Table'!$W1346="",'Reported Performance Table'!$X1346="",'Reported Performance Table'!$Y1346="",'Reported Performance Table'!$Z1346="",'Reported Performance Table'!$AH1346="",'Reported Performance Table'!$AJ1346="",'Reported Performance Table'!$AK1346="",'Reported Performance Table'!$AN1346="",'Reported Performance Table'!$AO1346="",'Reported Performance Table'!#REF!="",'Reported Performance Table'!$AQ1346=""),$A1339&amp;", ",""))</f>
        <v/>
      </c>
    </row>
    <row r="1340" spans="1:2" x14ac:dyDescent="0.25">
      <c r="A1340" s="76">
        <v>1347</v>
      </c>
      <c r="B1340" s="75" t="str">
        <f>IF('Reported Performance Table'!$B1347="","",IF(OR('Reported Performance Table'!$B1347="",'Reported Performance Table'!$C1347="",'Reported Performance Table'!$D1347="",'Reported Performance Table'!$I1347="",'Reported Performance Table'!$J1347="",'Reported Performance Table'!$K1347="",'Reported Performance Table'!$S1347="",'Reported Performance Table'!$T1347="",'Reported Performance Table'!$V1347="",'Reported Performance Table'!$W1347="",'Reported Performance Table'!$X1347="",'Reported Performance Table'!$Y1347="",'Reported Performance Table'!$Z1347="",'Reported Performance Table'!$AH1347="",'Reported Performance Table'!$AJ1347="",'Reported Performance Table'!$AK1347="",'Reported Performance Table'!$AN1347="",'Reported Performance Table'!$AO1347="",'Reported Performance Table'!#REF!="",'Reported Performance Table'!$AQ1347=""),$A1340&amp;", ",""))</f>
        <v/>
      </c>
    </row>
    <row r="1341" spans="1:2" x14ac:dyDescent="0.25">
      <c r="A1341" s="76">
        <v>1348</v>
      </c>
      <c r="B1341" s="75" t="str">
        <f>IF('Reported Performance Table'!$B1348="","",IF(OR('Reported Performance Table'!$B1348="",'Reported Performance Table'!$C1348="",'Reported Performance Table'!$D1348="",'Reported Performance Table'!$I1348="",'Reported Performance Table'!$J1348="",'Reported Performance Table'!$K1348="",'Reported Performance Table'!$S1348="",'Reported Performance Table'!$T1348="",'Reported Performance Table'!$V1348="",'Reported Performance Table'!$W1348="",'Reported Performance Table'!$X1348="",'Reported Performance Table'!$Y1348="",'Reported Performance Table'!$Z1348="",'Reported Performance Table'!$AH1348="",'Reported Performance Table'!$AJ1348="",'Reported Performance Table'!$AK1348="",'Reported Performance Table'!$AN1348="",'Reported Performance Table'!$AO1348="",'Reported Performance Table'!#REF!="",'Reported Performance Table'!$AQ1348=""),$A1341&amp;", ",""))</f>
        <v/>
      </c>
    </row>
    <row r="1342" spans="1:2" x14ac:dyDescent="0.25">
      <c r="A1342" s="76">
        <v>1349</v>
      </c>
      <c r="B1342" s="75" t="str">
        <f>IF('Reported Performance Table'!$B1349="","",IF(OR('Reported Performance Table'!$B1349="",'Reported Performance Table'!$C1349="",'Reported Performance Table'!$D1349="",'Reported Performance Table'!$I1349="",'Reported Performance Table'!$J1349="",'Reported Performance Table'!$K1349="",'Reported Performance Table'!$S1349="",'Reported Performance Table'!$T1349="",'Reported Performance Table'!$V1349="",'Reported Performance Table'!$W1349="",'Reported Performance Table'!$X1349="",'Reported Performance Table'!$Y1349="",'Reported Performance Table'!$Z1349="",'Reported Performance Table'!$AH1349="",'Reported Performance Table'!$AJ1349="",'Reported Performance Table'!$AK1349="",'Reported Performance Table'!$AN1349="",'Reported Performance Table'!$AO1349="",'Reported Performance Table'!#REF!="",'Reported Performance Table'!$AQ1349=""),$A1342&amp;", ",""))</f>
        <v/>
      </c>
    </row>
    <row r="1343" spans="1:2" x14ac:dyDescent="0.25">
      <c r="A1343" s="76">
        <v>1350</v>
      </c>
      <c r="B1343" s="75" t="str">
        <f>IF('Reported Performance Table'!$B1350="","",IF(OR('Reported Performance Table'!$B1350="",'Reported Performance Table'!$C1350="",'Reported Performance Table'!$D1350="",'Reported Performance Table'!$I1350="",'Reported Performance Table'!$J1350="",'Reported Performance Table'!$K1350="",'Reported Performance Table'!$S1350="",'Reported Performance Table'!$T1350="",'Reported Performance Table'!$V1350="",'Reported Performance Table'!$W1350="",'Reported Performance Table'!$X1350="",'Reported Performance Table'!$Y1350="",'Reported Performance Table'!$Z1350="",'Reported Performance Table'!$AH1350="",'Reported Performance Table'!$AJ1350="",'Reported Performance Table'!$AK1350="",'Reported Performance Table'!$AN1350="",'Reported Performance Table'!$AO1350="",'Reported Performance Table'!#REF!="",'Reported Performance Table'!$AQ1350=""),$A1343&amp;", ",""))</f>
        <v/>
      </c>
    </row>
    <row r="1344" spans="1:2" x14ac:dyDescent="0.25">
      <c r="A1344" s="76">
        <v>1351</v>
      </c>
      <c r="B1344" s="75" t="str">
        <f>IF('Reported Performance Table'!$B1351="","",IF(OR('Reported Performance Table'!$B1351="",'Reported Performance Table'!$C1351="",'Reported Performance Table'!$D1351="",'Reported Performance Table'!$I1351="",'Reported Performance Table'!$J1351="",'Reported Performance Table'!$K1351="",'Reported Performance Table'!$S1351="",'Reported Performance Table'!$T1351="",'Reported Performance Table'!$V1351="",'Reported Performance Table'!$W1351="",'Reported Performance Table'!$X1351="",'Reported Performance Table'!$Y1351="",'Reported Performance Table'!$Z1351="",'Reported Performance Table'!$AH1351="",'Reported Performance Table'!$AJ1351="",'Reported Performance Table'!$AK1351="",'Reported Performance Table'!$AN1351="",'Reported Performance Table'!$AO1351="",'Reported Performance Table'!#REF!="",'Reported Performance Table'!$AQ1351=""),$A1344&amp;", ",""))</f>
        <v/>
      </c>
    </row>
    <row r="1345" spans="1:2" x14ac:dyDescent="0.25">
      <c r="A1345" s="76">
        <v>1352</v>
      </c>
      <c r="B1345" s="75" t="str">
        <f>IF('Reported Performance Table'!$B1352="","",IF(OR('Reported Performance Table'!$B1352="",'Reported Performance Table'!$C1352="",'Reported Performance Table'!$D1352="",'Reported Performance Table'!$I1352="",'Reported Performance Table'!$J1352="",'Reported Performance Table'!$K1352="",'Reported Performance Table'!$S1352="",'Reported Performance Table'!$T1352="",'Reported Performance Table'!$V1352="",'Reported Performance Table'!$W1352="",'Reported Performance Table'!$X1352="",'Reported Performance Table'!$Y1352="",'Reported Performance Table'!$Z1352="",'Reported Performance Table'!$AH1352="",'Reported Performance Table'!$AJ1352="",'Reported Performance Table'!$AK1352="",'Reported Performance Table'!$AN1352="",'Reported Performance Table'!$AO1352="",'Reported Performance Table'!#REF!="",'Reported Performance Table'!$AQ1352=""),$A1345&amp;", ",""))</f>
        <v/>
      </c>
    </row>
    <row r="1346" spans="1:2" x14ac:dyDescent="0.25">
      <c r="A1346" s="76">
        <v>1353</v>
      </c>
      <c r="B1346" s="75" t="str">
        <f>IF('Reported Performance Table'!$B1353="","",IF(OR('Reported Performance Table'!$B1353="",'Reported Performance Table'!$C1353="",'Reported Performance Table'!$D1353="",'Reported Performance Table'!$I1353="",'Reported Performance Table'!$J1353="",'Reported Performance Table'!$K1353="",'Reported Performance Table'!$S1353="",'Reported Performance Table'!$T1353="",'Reported Performance Table'!$V1353="",'Reported Performance Table'!$W1353="",'Reported Performance Table'!$X1353="",'Reported Performance Table'!$Y1353="",'Reported Performance Table'!$Z1353="",'Reported Performance Table'!$AH1353="",'Reported Performance Table'!$AJ1353="",'Reported Performance Table'!$AK1353="",'Reported Performance Table'!$AN1353="",'Reported Performance Table'!$AO1353="",'Reported Performance Table'!#REF!="",'Reported Performance Table'!$AQ1353=""),$A1346&amp;", ",""))</f>
        <v/>
      </c>
    </row>
    <row r="1347" spans="1:2" x14ac:dyDescent="0.25">
      <c r="A1347" s="76">
        <v>1354</v>
      </c>
      <c r="B1347" s="75" t="str">
        <f>IF('Reported Performance Table'!$B1354="","",IF(OR('Reported Performance Table'!$B1354="",'Reported Performance Table'!$C1354="",'Reported Performance Table'!$D1354="",'Reported Performance Table'!$I1354="",'Reported Performance Table'!$J1354="",'Reported Performance Table'!$K1354="",'Reported Performance Table'!$S1354="",'Reported Performance Table'!$T1354="",'Reported Performance Table'!$V1354="",'Reported Performance Table'!$W1354="",'Reported Performance Table'!$X1354="",'Reported Performance Table'!$Y1354="",'Reported Performance Table'!$Z1354="",'Reported Performance Table'!$AH1354="",'Reported Performance Table'!$AJ1354="",'Reported Performance Table'!$AK1354="",'Reported Performance Table'!$AN1354="",'Reported Performance Table'!$AO1354="",'Reported Performance Table'!#REF!="",'Reported Performance Table'!$AQ1354=""),$A1347&amp;", ",""))</f>
        <v/>
      </c>
    </row>
    <row r="1348" spans="1:2" x14ac:dyDescent="0.25">
      <c r="A1348" s="76">
        <v>1355</v>
      </c>
      <c r="B1348" s="75" t="str">
        <f>IF('Reported Performance Table'!$B1355="","",IF(OR('Reported Performance Table'!$B1355="",'Reported Performance Table'!$C1355="",'Reported Performance Table'!$D1355="",'Reported Performance Table'!$I1355="",'Reported Performance Table'!$J1355="",'Reported Performance Table'!$K1355="",'Reported Performance Table'!$S1355="",'Reported Performance Table'!$T1355="",'Reported Performance Table'!$V1355="",'Reported Performance Table'!$W1355="",'Reported Performance Table'!$X1355="",'Reported Performance Table'!$Y1355="",'Reported Performance Table'!$Z1355="",'Reported Performance Table'!$AH1355="",'Reported Performance Table'!$AJ1355="",'Reported Performance Table'!$AK1355="",'Reported Performance Table'!$AN1355="",'Reported Performance Table'!$AO1355="",'Reported Performance Table'!#REF!="",'Reported Performance Table'!$AQ1355=""),$A1348&amp;", ",""))</f>
        <v/>
      </c>
    </row>
    <row r="1349" spans="1:2" x14ac:dyDescent="0.25">
      <c r="A1349" s="76">
        <v>1356</v>
      </c>
      <c r="B1349" s="75" t="str">
        <f>IF('Reported Performance Table'!$B1356="","",IF(OR('Reported Performance Table'!$B1356="",'Reported Performance Table'!$C1356="",'Reported Performance Table'!$D1356="",'Reported Performance Table'!$I1356="",'Reported Performance Table'!$J1356="",'Reported Performance Table'!$K1356="",'Reported Performance Table'!$S1356="",'Reported Performance Table'!$T1356="",'Reported Performance Table'!$V1356="",'Reported Performance Table'!$W1356="",'Reported Performance Table'!$X1356="",'Reported Performance Table'!$Y1356="",'Reported Performance Table'!$Z1356="",'Reported Performance Table'!$AH1356="",'Reported Performance Table'!$AJ1356="",'Reported Performance Table'!$AK1356="",'Reported Performance Table'!$AN1356="",'Reported Performance Table'!$AO1356="",'Reported Performance Table'!#REF!="",'Reported Performance Table'!$AQ1356=""),$A1349&amp;", ",""))</f>
        <v/>
      </c>
    </row>
    <row r="1350" spans="1:2" x14ac:dyDescent="0.25">
      <c r="A1350" s="76">
        <v>1357</v>
      </c>
      <c r="B1350" s="75" t="str">
        <f>IF('Reported Performance Table'!$B1357="","",IF(OR('Reported Performance Table'!$B1357="",'Reported Performance Table'!$C1357="",'Reported Performance Table'!$D1357="",'Reported Performance Table'!$I1357="",'Reported Performance Table'!$J1357="",'Reported Performance Table'!$K1357="",'Reported Performance Table'!$S1357="",'Reported Performance Table'!$T1357="",'Reported Performance Table'!$V1357="",'Reported Performance Table'!$W1357="",'Reported Performance Table'!$X1357="",'Reported Performance Table'!$Y1357="",'Reported Performance Table'!$Z1357="",'Reported Performance Table'!$AH1357="",'Reported Performance Table'!$AJ1357="",'Reported Performance Table'!$AK1357="",'Reported Performance Table'!$AN1357="",'Reported Performance Table'!$AO1357="",'Reported Performance Table'!#REF!="",'Reported Performance Table'!$AQ1357=""),$A1350&amp;", ",""))</f>
        <v/>
      </c>
    </row>
    <row r="1351" spans="1:2" x14ac:dyDescent="0.25">
      <c r="A1351" s="76">
        <v>1358</v>
      </c>
      <c r="B1351" s="75" t="str">
        <f>IF('Reported Performance Table'!$B1358="","",IF(OR('Reported Performance Table'!$B1358="",'Reported Performance Table'!$C1358="",'Reported Performance Table'!$D1358="",'Reported Performance Table'!$I1358="",'Reported Performance Table'!$J1358="",'Reported Performance Table'!$K1358="",'Reported Performance Table'!$S1358="",'Reported Performance Table'!$T1358="",'Reported Performance Table'!$V1358="",'Reported Performance Table'!$W1358="",'Reported Performance Table'!$X1358="",'Reported Performance Table'!$Y1358="",'Reported Performance Table'!$Z1358="",'Reported Performance Table'!$AH1358="",'Reported Performance Table'!$AJ1358="",'Reported Performance Table'!$AK1358="",'Reported Performance Table'!$AN1358="",'Reported Performance Table'!$AO1358="",'Reported Performance Table'!#REF!="",'Reported Performance Table'!$AQ1358=""),$A1351&amp;", ",""))</f>
        <v/>
      </c>
    </row>
    <row r="1352" spans="1:2" x14ac:dyDescent="0.25">
      <c r="A1352" s="76">
        <v>1359</v>
      </c>
      <c r="B1352" s="75" t="str">
        <f>IF('Reported Performance Table'!$B1359="","",IF(OR('Reported Performance Table'!$B1359="",'Reported Performance Table'!$C1359="",'Reported Performance Table'!$D1359="",'Reported Performance Table'!$I1359="",'Reported Performance Table'!$J1359="",'Reported Performance Table'!$K1359="",'Reported Performance Table'!$S1359="",'Reported Performance Table'!$T1359="",'Reported Performance Table'!$V1359="",'Reported Performance Table'!$W1359="",'Reported Performance Table'!$X1359="",'Reported Performance Table'!$Y1359="",'Reported Performance Table'!$Z1359="",'Reported Performance Table'!$AH1359="",'Reported Performance Table'!$AJ1359="",'Reported Performance Table'!$AK1359="",'Reported Performance Table'!$AN1359="",'Reported Performance Table'!$AO1359="",'Reported Performance Table'!#REF!="",'Reported Performance Table'!$AQ1359=""),$A1352&amp;", ",""))</f>
        <v/>
      </c>
    </row>
    <row r="1353" spans="1:2" x14ac:dyDescent="0.25">
      <c r="A1353" s="76">
        <v>1360</v>
      </c>
      <c r="B1353" s="75" t="str">
        <f>IF('Reported Performance Table'!$B1360="","",IF(OR('Reported Performance Table'!$B1360="",'Reported Performance Table'!$C1360="",'Reported Performance Table'!$D1360="",'Reported Performance Table'!$I1360="",'Reported Performance Table'!$J1360="",'Reported Performance Table'!$K1360="",'Reported Performance Table'!$S1360="",'Reported Performance Table'!$T1360="",'Reported Performance Table'!$V1360="",'Reported Performance Table'!$W1360="",'Reported Performance Table'!$X1360="",'Reported Performance Table'!$Y1360="",'Reported Performance Table'!$Z1360="",'Reported Performance Table'!$AH1360="",'Reported Performance Table'!$AJ1360="",'Reported Performance Table'!$AK1360="",'Reported Performance Table'!$AN1360="",'Reported Performance Table'!$AO1360="",'Reported Performance Table'!#REF!="",'Reported Performance Table'!$AQ1360=""),$A1353&amp;", ",""))</f>
        <v/>
      </c>
    </row>
    <row r="1354" spans="1:2" x14ac:dyDescent="0.25">
      <c r="A1354" s="76">
        <v>1361</v>
      </c>
      <c r="B1354" s="75" t="str">
        <f>IF('Reported Performance Table'!$B1361="","",IF(OR('Reported Performance Table'!$B1361="",'Reported Performance Table'!$C1361="",'Reported Performance Table'!$D1361="",'Reported Performance Table'!$I1361="",'Reported Performance Table'!$J1361="",'Reported Performance Table'!$K1361="",'Reported Performance Table'!$S1361="",'Reported Performance Table'!$T1361="",'Reported Performance Table'!$V1361="",'Reported Performance Table'!$W1361="",'Reported Performance Table'!$X1361="",'Reported Performance Table'!$Y1361="",'Reported Performance Table'!$Z1361="",'Reported Performance Table'!$AH1361="",'Reported Performance Table'!$AJ1361="",'Reported Performance Table'!$AK1361="",'Reported Performance Table'!$AN1361="",'Reported Performance Table'!$AO1361="",'Reported Performance Table'!#REF!="",'Reported Performance Table'!$AQ1361=""),$A1354&amp;", ",""))</f>
        <v/>
      </c>
    </row>
    <row r="1355" spans="1:2" x14ac:dyDescent="0.25">
      <c r="A1355" s="76">
        <v>1362</v>
      </c>
      <c r="B1355" s="75" t="str">
        <f>IF('Reported Performance Table'!$B1362="","",IF(OR('Reported Performance Table'!$B1362="",'Reported Performance Table'!$C1362="",'Reported Performance Table'!$D1362="",'Reported Performance Table'!$I1362="",'Reported Performance Table'!$J1362="",'Reported Performance Table'!$K1362="",'Reported Performance Table'!$S1362="",'Reported Performance Table'!$T1362="",'Reported Performance Table'!$V1362="",'Reported Performance Table'!$W1362="",'Reported Performance Table'!$X1362="",'Reported Performance Table'!$Y1362="",'Reported Performance Table'!$Z1362="",'Reported Performance Table'!$AH1362="",'Reported Performance Table'!$AJ1362="",'Reported Performance Table'!$AK1362="",'Reported Performance Table'!$AN1362="",'Reported Performance Table'!$AO1362="",'Reported Performance Table'!#REF!="",'Reported Performance Table'!$AQ1362=""),$A1355&amp;", ",""))</f>
        <v/>
      </c>
    </row>
    <row r="1356" spans="1:2" x14ac:dyDescent="0.25">
      <c r="A1356" s="76">
        <v>1363</v>
      </c>
      <c r="B1356" s="75" t="str">
        <f>IF('Reported Performance Table'!$B1363="","",IF(OR('Reported Performance Table'!$B1363="",'Reported Performance Table'!$C1363="",'Reported Performance Table'!$D1363="",'Reported Performance Table'!$I1363="",'Reported Performance Table'!$J1363="",'Reported Performance Table'!$K1363="",'Reported Performance Table'!$S1363="",'Reported Performance Table'!$T1363="",'Reported Performance Table'!$V1363="",'Reported Performance Table'!$W1363="",'Reported Performance Table'!$X1363="",'Reported Performance Table'!$Y1363="",'Reported Performance Table'!$Z1363="",'Reported Performance Table'!$AH1363="",'Reported Performance Table'!$AJ1363="",'Reported Performance Table'!$AK1363="",'Reported Performance Table'!$AN1363="",'Reported Performance Table'!$AO1363="",'Reported Performance Table'!#REF!="",'Reported Performance Table'!$AQ1363=""),$A1356&amp;", ",""))</f>
        <v/>
      </c>
    </row>
    <row r="1357" spans="1:2" x14ac:dyDescent="0.25">
      <c r="A1357" s="76">
        <v>1364</v>
      </c>
      <c r="B1357" s="75" t="str">
        <f>IF('Reported Performance Table'!$B1364="","",IF(OR('Reported Performance Table'!$B1364="",'Reported Performance Table'!$C1364="",'Reported Performance Table'!$D1364="",'Reported Performance Table'!$I1364="",'Reported Performance Table'!$J1364="",'Reported Performance Table'!$K1364="",'Reported Performance Table'!$S1364="",'Reported Performance Table'!$T1364="",'Reported Performance Table'!$V1364="",'Reported Performance Table'!$W1364="",'Reported Performance Table'!$X1364="",'Reported Performance Table'!$Y1364="",'Reported Performance Table'!$Z1364="",'Reported Performance Table'!$AH1364="",'Reported Performance Table'!$AJ1364="",'Reported Performance Table'!$AK1364="",'Reported Performance Table'!$AN1364="",'Reported Performance Table'!$AO1364="",'Reported Performance Table'!#REF!="",'Reported Performance Table'!$AQ1364=""),$A1357&amp;", ",""))</f>
        <v/>
      </c>
    </row>
    <row r="1358" spans="1:2" x14ac:dyDescent="0.25">
      <c r="A1358" s="76">
        <v>1365</v>
      </c>
      <c r="B1358" s="75" t="str">
        <f>IF('Reported Performance Table'!$B1365="","",IF(OR('Reported Performance Table'!$B1365="",'Reported Performance Table'!$C1365="",'Reported Performance Table'!$D1365="",'Reported Performance Table'!$I1365="",'Reported Performance Table'!$J1365="",'Reported Performance Table'!$K1365="",'Reported Performance Table'!$S1365="",'Reported Performance Table'!$T1365="",'Reported Performance Table'!$V1365="",'Reported Performance Table'!$W1365="",'Reported Performance Table'!$X1365="",'Reported Performance Table'!$Y1365="",'Reported Performance Table'!$Z1365="",'Reported Performance Table'!$AH1365="",'Reported Performance Table'!$AJ1365="",'Reported Performance Table'!$AK1365="",'Reported Performance Table'!$AN1365="",'Reported Performance Table'!$AO1365="",'Reported Performance Table'!#REF!="",'Reported Performance Table'!$AQ1365=""),$A1358&amp;", ",""))</f>
        <v/>
      </c>
    </row>
    <row r="1359" spans="1:2" x14ac:dyDescent="0.25">
      <c r="A1359" s="76">
        <v>1366</v>
      </c>
      <c r="B1359" s="75" t="str">
        <f>IF('Reported Performance Table'!$B1366="","",IF(OR('Reported Performance Table'!$B1366="",'Reported Performance Table'!$C1366="",'Reported Performance Table'!$D1366="",'Reported Performance Table'!$I1366="",'Reported Performance Table'!$J1366="",'Reported Performance Table'!$K1366="",'Reported Performance Table'!$S1366="",'Reported Performance Table'!$T1366="",'Reported Performance Table'!$V1366="",'Reported Performance Table'!$W1366="",'Reported Performance Table'!$X1366="",'Reported Performance Table'!$Y1366="",'Reported Performance Table'!$Z1366="",'Reported Performance Table'!$AH1366="",'Reported Performance Table'!$AJ1366="",'Reported Performance Table'!$AK1366="",'Reported Performance Table'!$AN1366="",'Reported Performance Table'!$AO1366="",'Reported Performance Table'!#REF!="",'Reported Performance Table'!$AQ1366=""),$A1359&amp;", ",""))</f>
        <v/>
      </c>
    </row>
    <row r="1360" spans="1:2" x14ac:dyDescent="0.25">
      <c r="A1360" s="76">
        <v>1367</v>
      </c>
      <c r="B1360" s="75" t="str">
        <f>IF('Reported Performance Table'!$B1367="","",IF(OR('Reported Performance Table'!$B1367="",'Reported Performance Table'!$C1367="",'Reported Performance Table'!$D1367="",'Reported Performance Table'!$I1367="",'Reported Performance Table'!$J1367="",'Reported Performance Table'!$K1367="",'Reported Performance Table'!$S1367="",'Reported Performance Table'!$T1367="",'Reported Performance Table'!$V1367="",'Reported Performance Table'!$W1367="",'Reported Performance Table'!$X1367="",'Reported Performance Table'!$Y1367="",'Reported Performance Table'!$Z1367="",'Reported Performance Table'!$AH1367="",'Reported Performance Table'!$AJ1367="",'Reported Performance Table'!$AK1367="",'Reported Performance Table'!$AN1367="",'Reported Performance Table'!$AO1367="",'Reported Performance Table'!#REF!="",'Reported Performance Table'!$AQ1367=""),$A1360&amp;", ",""))</f>
        <v/>
      </c>
    </row>
    <row r="1361" spans="1:2" x14ac:dyDescent="0.25">
      <c r="A1361" s="76">
        <v>1368</v>
      </c>
      <c r="B1361" s="75" t="str">
        <f>IF('Reported Performance Table'!$B1368="","",IF(OR('Reported Performance Table'!$B1368="",'Reported Performance Table'!$C1368="",'Reported Performance Table'!$D1368="",'Reported Performance Table'!$I1368="",'Reported Performance Table'!$J1368="",'Reported Performance Table'!$K1368="",'Reported Performance Table'!$S1368="",'Reported Performance Table'!$T1368="",'Reported Performance Table'!$V1368="",'Reported Performance Table'!$W1368="",'Reported Performance Table'!$X1368="",'Reported Performance Table'!$Y1368="",'Reported Performance Table'!$Z1368="",'Reported Performance Table'!$AH1368="",'Reported Performance Table'!$AJ1368="",'Reported Performance Table'!$AK1368="",'Reported Performance Table'!$AN1368="",'Reported Performance Table'!$AO1368="",'Reported Performance Table'!#REF!="",'Reported Performance Table'!$AQ1368=""),$A1361&amp;", ",""))</f>
        <v/>
      </c>
    </row>
    <row r="1362" spans="1:2" x14ac:dyDescent="0.25">
      <c r="A1362" s="76">
        <v>1369</v>
      </c>
      <c r="B1362" s="75" t="str">
        <f>IF('Reported Performance Table'!$B1369="","",IF(OR('Reported Performance Table'!$B1369="",'Reported Performance Table'!$C1369="",'Reported Performance Table'!$D1369="",'Reported Performance Table'!$I1369="",'Reported Performance Table'!$J1369="",'Reported Performance Table'!$K1369="",'Reported Performance Table'!$S1369="",'Reported Performance Table'!$T1369="",'Reported Performance Table'!$V1369="",'Reported Performance Table'!$W1369="",'Reported Performance Table'!$X1369="",'Reported Performance Table'!$Y1369="",'Reported Performance Table'!$Z1369="",'Reported Performance Table'!$AH1369="",'Reported Performance Table'!$AJ1369="",'Reported Performance Table'!$AK1369="",'Reported Performance Table'!$AN1369="",'Reported Performance Table'!$AO1369="",'Reported Performance Table'!#REF!="",'Reported Performance Table'!$AQ1369=""),$A1362&amp;", ",""))</f>
        <v/>
      </c>
    </row>
    <row r="1363" spans="1:2" x14ac:dyDescent="0.25">
      <c r="A1363" s="76">
        <v>1370</v>
      </c>
      <c r="B1363" s="75" t="str">
        <f>IF('Reported Performance Table'!$B1370="","",IF(OR('Reported Performance Table'!$B1370="",'Reported Performance Table'!$C1370="",'Reported Performance Table'!$D1370="",'Reported Performance Table'!$I1370="",'Reported Performance Table'!$J1370="",'Reported Performance Table'!$K1370="",'Reported Performance Table'!$S1370="",'Reported Performance Table'!$T1370="",'Reported Performance Table'!$V1370="",'Reported Performance Table'!$W1370="",'Reported Performance Table'!$X1370="",'Reported Performance Table'!$Y1370="",'Reported Performance Table'!$Z1370="",'Reported Performance Table'!$AH1370="",'Reported Performance Table'!$AJ1370="",'Reported Performance Table'!$AK1370="",'Reported Performance Table'!$AN1370="",'Reported Performance Table'!$AO1370="",'Reported Performance Table'!#REF!="",'Reported Performance Table'!$AQ1370=""),$A1363&amp;", ",""))</f>
        <v/>
      </c>
    </row>
    <row r="1364" spans="1:2" x14ac:dyDescent="0.25">
      <c r="A1364" s="76">
        <v>1371</v>
      </c>
      <c r="B1364" s="75" t="str">
        <f>IF('Reported Performance Table'!$B1371="","",IF(OR('Reported Performance Table'!$B1371="",'Reported Performance Table'!$C1371="",'Reported Performance Table'!$D1371="",'Reported Performance Table'!$I1371="",'Reported Performance Table'!$J1371="",'Reported Performance Table'!$K1371="",'Reported Performance Table'!$S1371="",'Reported Performance Table'!$T1371="",'Reported Performance Table'!$V1371="",'Reported Performance Table'!$W1371="",'Reported Performance Table'!$X1371="",'Reported Performance Table'!$Y1371="",'Reported Performance Table'!$Z1371="",'Reported Performance Table'!$AH1371="",'Reported Performance Table'!$AJ1371="",'Reported Performance Table'!$AK1371="",'Reported Performance Table'!$AN1371="",'Reported Performance Table'!$AO1371="",'Reported Performance Table'!#REF!="",'Reported Performance Table'!$AQ1371=""),$A1364&amp;", ",""))</f>
        <v/>
      </c>
    </row>
    <row r="1365" spans="1:2" x14ac:dyDescent="0.25">
      <c r="A1365" s="76">
        <v>1372</v>
      </c>
      <c r="B1365" s="75" t="str">
        <f>IF('Reported Performance Table'!$B1372="","",IF(OR('Reported Performance Table'!$B1372="",'Reported Performance Table'!$C1372="",'Reported Performance Table'!$D1372="",'Reported Performance Table'!$I1372="",'Reported Performance Table'!$J1372="",'Reported Performance Table'!$K1372="",'Reported Performance Table'!$S1372="",'Reported Performance Table'!$T1372="",'Reported Performance Table'!$V1372="",'Reported Performance Table'!$W1372="",'Reported Performance Table'!$X1372="",'Reported Performance Table'!$Y1372="",'Reported Performance Table'!$Z1372="",'Reported Performance Table'!$AH1372="",'Reported Performance Table'!$AJ1372="",'Reported Performance Table'!$AK1372="",'Reported Performance Table'!$AN1372="",'Reported Performance Table'!$AO1372="",'Reported Performance Table'!#REF!="",'Reported Performance Table'!$AQ1372=""),$A1365&amp;", ",""))</f>
        <v/>
      </c>
    </row>
    <row r="1366" spans="1:2" x14ac:dyDescent="0.25">
      <c r="A1366" s="76">
        <v>1373</v>
      </c>
      <c r="B1366" s="75" t="str">
        <f>IF('Reported Performance Table'!$B1373="","",IF(OR('Reported Performance Table'!$B1373="",'Reported Performance Table'!$C1373="",'Reported Performance Table'!$D1373="",'Reported Performance Table'!$I1373="",'Reported Performance Table'!$J1373="",'Reported Performance Table'!$K1373="",'Reported Performance Table'!$S1373="",'Reported Performance Table'!$T1373="",'Reported Performance Table'!$V1373="",'Reported Performance Table'!$W1373="",'Reported Performance Table'!$X1373="",'Reported Performance Table'!$Y1373="",'Reported Performance Table'!$Z1373="",'Reported Performance Table'!$AH1373="",'Reported Performance Table'!$AJ1373="",'Reported Performance Table'!$AK1373="",'Reported Performance Table'!$AN1373="",'Reported Performance Table'!$AO1373="",'Reported Performance Table'!#REF!="",'Reported Performance Table'!$AQ1373=""),$A1366&amp;", ",""))</f>
        <v/>
      </c>
    </row>
    <row r="1367" spans="1:2" x14ac:dyDescent="0.25">
      <c r="A1367" s="76">
        <v>1374</v>
      </c>
      <c r="B1367" s="75" t="str">
        <f>IF('Reported Performance Table'!$B1374="","",IF(OR('Reported Performance Table'!$B1374="",'Reported Performance Table'!$C1374="",'Reported Performance Table'!$D1374="",'Reported Performance Table'!$I1374="",'Reported Performance Table'!$J1374="",'Reported Performance Table'!$K1374="",'Reported Performance Table'!$S1374="",'Reported Performance Table'!$T1374="",'Reported Performance Table'!$V1374="",'Reported Performance Table'!$W1374="",'Reported Performance Table'!$X1374="",'Reported Performance Table'!$Y1374="",'Reported Performance Table'!$Z1374="",'Reported Performance Table'!$AH1374="",'Reported Performance Table'!$AJ1374="",'Reported Performance Table'!$AK1374="",'Reported Performance Table'!$AN1374="",'Reported Performance Table'!$AO1374="",'Reported Performance Table'!#REF!="",'Reported Performance Table'!$AQ1374=""),$A1367&amp;", ",""))</f>
        <v/>
      </c>
    </row>
    <row r="1368" spans="1:2" x14ac:dyDescent="0.25">
      <c r="A1368" s="76">
        <v>1375</v>
      </c>
      <c r="B1368" s="75" t="str">
        <f>IF('Reported Performance Table'!$B1375="","",IF(OR('Reported Performance Table'!$B1375="",'Reported Performance Table'!$C1375="",'Reported Performance Table'!$D1375="",'Reported Performance Table'!$I1375="",'Reported Performance Table'!$J1375="",'Reported Performance Table'!$K1375="",'Reported Performance Table'!$S1375="",'Reported Performance Table'!$T1375="",'Reported Performance Table'!$V1375="",'Reported Performance Table'!$W1375="",'Reported Performance Table'!$X1375="",'Reported Performance Table'!$Y1375="",'Reported Performance Table'!$Z1375="",'Reported Performance Table'!$AH1375="",'Reported Performance Table'!$AJ1375="",'Reported Performance Table'!$AK1375="",'Reported Performance Table'!$AN1375="",'Reported Performance Table'!$AO1375="",'Reported Performance Table'!#REF!="",'Reported Performance Table'!$AQ1375=""),$A1368&amp;", ",""))</f>
        <v/>
      </c>
    </row>
    <row r="1369" spans="1:2" x14ac:dyDescent="0.25">
      <c r="A1369" s="76">
        <v>1376</v>
      </c>
      <c r="B1369" s="75" t="str">
        <f>IF('Reported Performance Table'!$B1376="","",IF(OR('Reported Performance Table'!$B1376="",'Reported Performance Table'!$C1376="",'Reported Performance Table'!$D1376="",'Reported Performance Table'!$I1376="",'Reported Performance Table'!$J1376="",'Reported Performance Table'!$K1376="",'Reported Performance Table'!$S1376="",'Reported Performance Table'!$T1376="",'Reported Performance Table'!$V1376="",'Reported Performance Table'!$W1376="",'Reported Performance Table'!$X1376="",'Reported Performance Table'!$Y1376="",'Reported Performance Table'!$Z1376="",'Reported Performance Table'!$AH1376="",'Reported Performance Table'!$AJ1376="",'Reported Performance Table'!$AK1376="",'Reported Performance Table'!$AN1376="",'Reported Performance Table'!$AO1376="",'Reported Performance Table'!#REF!="",'Reported Performance Table'!$AQ1376=""),$A1369&amp;", ",""))</f>
        <v/>
      </c>
    </row>
    <row r="1370" spans="1:2" x14ac:dyDescent="0.25">
      <c r="A1370" s="76">
        <v>1377</v>
      </c>
      <c r="B1370" s="75" t="str">
        <f>IF('Reported Performance Table'!$B1377="","",IF(OR('Reported Performance Table'!$B1377="",'Reported Performance Table'!$C1377="",'Reported Performance Table'!$D1377="",'Reported Performance Table'!$I1377="",'Reported Performance Table'!$J1377="",'Reported Performance Table'!$K1377="",'Reported Performance Table'!$S1377="",'Reported Performance Table'!$T1377="",'Reported Performance Table'!$V1377="",'Reported Performance Table'!$W1377="",'Reported Performance Table'!$X1377="",'Reported Performance Table'!$Y1377="",'Reported Performance Table'!$Z1377="",'Reported Performance Table'!$AH1377="",'Reported Performance Table'!$AJ1377="",'Reported Performance Table'!$AK1377="",'Reported Performance Table'!$AN1377="",'Reported Performance Table'!$AO1377="",'Reported Performance Table'!#REF!="",'Reported Performance Table'!$AQ1377=""),$A1370&amp;", ",""))</f>
        <v/>
      </c>
    </row>
    <row r="1371" spans="1:2" x14ac:dyDescent="0.25">
      <c r="A1371" s="76">
        <v>1378</v>
      </c>
      <c r="B1371" s="75" t="str">
        <f>IF('Reported Performance Table'!$B1378="","",IF(OR('Reported Performance Table'!$B1378="",'Reported Performance Table'!$C1378="",'Reported Performance Table'!$D1378="",'Reported Performance Table'!$I1378="",'Reported Performance Table'!$J1378="",'Reported Performance Table'!$K1378="",'Reported Performance Table'!$S1378="",'Reported Performance Table'!$T1378="",'Reported Performance Table'!$V1378="",'Reported Performance Table'!$W1378="",'Reported Performance Table'!$X1378="",'Reported Performance Table'!$Y1378="",'Reported Performance Table'!$Z1378="",'Reported Performance Table'!$AH1378="",'Reported Performance Table'!$AJ1378="",'Reported Performance Table'!$AK1378="",'Reported Performance Table'!$AN1378="",'Reported Performance Table'!$AO1378="",'Reported Performance Table'!#REF!="",'Reported Performance Table'!$AQ1378=""),$A1371&amp;", ",""))</f>
        <v/>
      </c>
    </row>
    <row r="1372" spans="1:2" x14ac:dyDescent="0.25">
      <c r="A1372" s="76">
        <v>1379</v>
      </c>
      <c r="B1372" s="75" t="str">
        <f>IF('Reported Performance Table'!$B1379="","",IF(OR('Reported Performance Table'!$B1379="",'Reported Performance Table'!$C1379="",'Reported Performance Table'!$D1379="",'Reported Performance Table'!$I1379="",'Reported Performance Table'!$J1379="",'Reported Performance Table'!$K1379="",'Reported Performance Table'!$S1379="",'Reported Performance Table'!$T1379="",'Reported Performance Table'!$V1379="",'Reported Performance Table'!$W1379="",'Reported Performance Table'!$X1379="",'Reported Performance Table'!$Y1379="",'Reported Performance Table'!$Z1379="",'Reported Performance Table'!$AH1379="",'Reported Performance Table'!$AJ1379="",'Reported Performance Table'!$AK1379="",'Reported Performance Table'!$AN1379="",'Reported Performance Table'!$AO1379="",'Reported Performance Table'!#REF!="",'Reported Performance Table'!$AQ1379=""),$A1372&amp;", ",""))</f>
        <v/>
      </c>
    </row>
    <row r="1373" spans="1:2" x14ac:dyDescent="0.25">
      <c r="A1373" s="76">
        <v>1380</v>
      </c>
      <c r="B1373" s="75" t="str">
        <f>IF('Reported Performance Table'!$B1380="","",IF(OR('Reported Performance Table'!$B1380="",'Reported Performance Table'!$C1380="",'Reported Performance Table'!$D1380="",'Reported Performance Table'!$I1380="",'Reported Performance Table'!$J1380="",'Reported Performance Table'!$K1380="",'Reported Performance Table'!$S1380="",'Reported Performance Table'!$T1380="",'Reported Performance Table'!$V1380="",'Reported Performance Table'!$W1380="",'Reported Performance Table'!$X1380="",'Reported Performance Table'!$Y1380="",'Reported Performance Table'!$Z1380="",'Reported Performance Table'!$AH1380="",'Reported Performance Table'!$AJ1380="",'Reported Performance Table'!$AK1380="",'Reported Performance Table'!$AN1380="",'Reported Performance Table'!$AO1380="",'Reported Performance Table'!#REF!="",'Reported Performance Table'!$AQ1380=""),$A1373&amp;", ",""))</f>
        <v/>
      </c>
    </row>
    <row r="1374" spans="1:2" x14ac:dyDescent="0.25">
      <c r="A1374" s="76">
        <v>1381</v>
      </c>
      <c r="B1374" s="75" t="str">
        <f>IF('Reported Performance Table'!$B1381="","",IF(OR('Reported Performance Table'!$B1381="",'Reported Performance Table'!$C1381="",'Reported Performance Table'!$D1381="",'Reported Performance Table'!$I1381="",'Reported Performance Table'!$J1381="",'Reported Performance Table'!$K1381="",'Reported Performance Table'!$S1381="",'Reported Performance Table'!$T1381="",'Reported Performance Table'!$V1381="",'Reported Performance Table'!$W1381="",'Reported Performance Table'!$X1381="",'Reported Performance Table'!$Y1381="",'Reported Performance Table'!$Z1381="",'Reported Performance Table'!$AH1381="",'Reported Performance Table'!$AJ1381="",'Reported Performance Table'!$AK1381="",'Reported Performance Table'!$AN1381="",'Reported Performance Table'!$AO1381="",'Reported Performance Table'!#REF!="",'Reported Performance Table'!$AQ1381=""),$A1374&amp;", ",""))</f>
        <v/>
      </c>
    </row>
    <row r="1375" spans="1:2" x14ac:dyDescent="0.25">
      <c r="A1375" s="76">
        <v>1382</v>
      </c>
      <c r="B1375" s="75" t="str">
        <f>IF('Reported Performance Table'!$B1382="","",IF(OR('Reported Performance Table'!$B1382="",'Reported Performance Table'!$C1382="",'Reported Performance Table'!$D1382="",'Reported Performance Table'!$I1382="",'Reported Performance Table'!$J1382="",'Reported Performance Table'!$K1382="",'Reported Performance Table'!$S1382="",'Reported Performance Table'!$T1382="",'Reported Performance Table'!$V1382="",'Reported Performance Table'!$W1382="",'Reported Performance Table'!$X1382="",'Reported Performance Table'!$Y1382="",'Reported Performance Table'!$Z1382="",'Reported Performance Table'!$AH1382="",'Reported Performance Table'!$AJ1382="",'Reported Performance Table'!$AK1382="",'Reported Performance Table'!$AN1382="",'Reported Performance Table'!$AO1382="",'Reported Performance Table'!#REF!="",'Reported Performance Table'!$AQ1382=""),$A1375&amp;", ",""))</f>
        <v/>
      </c>
    </row>
    <row r="1376" spans="1:2" x14ac:dyDescent="0.25">
      <c r="A1376" s="76">
        <v>1383</v>
      </c>
      <c r="B1376" s="75" t="str">
        <f>IF('Reported Performance Table'!$B1383="","",IF(OR('Reported Performance Table'!$B1383="",'Reported Performance Table'!$C1383="",'Reported Performance Table'!$D1383="",'Reported Performance Table'!$I1383="",'Reported Performance Table'!$J1383="",'Reported Performance Table'!$K1383="",'Reported Performance Table'!$S1383="",'Reported Performance Table'!$T1383="",'Reported Performance Table'!$V1383="",'Reported Performance Table'!$W1383="",'Reported Performance Table'!$X1383="",'Reported Performance Table'!$Y1383="",'Reported Performance Table'!$Z1383="",'Reported Performance Table'!$AH1383="",'Reported Performance Table'!$AJ1383="",'Reported Performance Table'!$AK1383="",'Reported Performance Table'!$AN1383="",'Reported Performance Table'!$AO1383="",'Reported Performance Table'!#REF!="",'Reported Performance Table'!$AQ1383=""),$A1376&amp;", ",""))</f>
        <v/>
      </c>
    </row>
    <row r="1377" spans="1:2" x14ac:dyDescent="0.25">
      <c r="A1377" s="76">
        <v>1384</v>
      </c>
      <c r="B1377" s="75" t="str">
        <f>IF('Reported Performance Table'!$B1384="","",IF(OR('Reported Performance Table'!$B1384="",'Reported Performance Table'!$C1384="",'Reported Performance Table'!$D1384="",'Reported Performance Table'!$I1384="",'Reported Performance Table'!$J1384="",'Reported Performance Table'!$K1384="",'Reported Performance Table'!$S1384="",'Reported Performance Table'!$T1384="",'Reported Performance Table'!$V1384="",'Reported Performance Table'!$W1384="",'Reported Performance Table'!$X1384="",'Reported Performance Table'!$Y1384="",'Reported Performance Table'!$Z1384="",'Reported Performance Table'!$AH1384="",'Reported Performance Table'!$AJ1384="",'Reported Performance Table'!$AK1384="",'Reported Performance Table'!$AN1384="",'Reported Performance Table'!$AO1384="",'Reported Performance Table'!#REF!="",'Reported Performance Table'!$AQ1384=""),$A1377&amp;", ",""))</f>
        <v/>
      </c>
    </row>
    <row r="1378" spans="1:2" x14ac:dyDescent="0.25">
      <c r="A1378" s="76">
        <v>1385</v>
      </c>
      <c r="B1378" s="75" t="str">
        <f>IF('Reported Performance Table'!$B1385="","",IF(OR('Reported Performance Table'!$B1385="",'Reported Performance Table'!$C1385="",'Reported Performance Table'!$D1385="",'Reported Performance Table'!$I1385="",'Reported Performance Table'!$J1385="",'Reported Performance Table'!$K1385="",'Reported Performance Table'!$S1385="",'Reported Performance Table'!$T1385="",'Reported Performance Table'!$V1385="",'Reported Performance Table'!$W1385="",'Reported Performance Table'!$X1385="",'Reported Performance Table'!$Y1385="",'Reported Performance Table'!$Z1385="",'Reported Performance Table'!$AH1385="",'Reported Performance Table'!$AJ1385="",'Reported Performance Table'!$AK1385="",'Reported Performance Table'!$AN1385="",'Reported Performance Table'!$AO1385="",'Reported Performance Table'!#REF!="",'Reported Performance Table'!$AQ1385=""),$A1378&amp;", ",""))</f>
        <v/>
      </c>
    </row>
    <row r="1379" spans="1:2" x14ac:dyDescent="0.25">
      <c r="A1379" s="76">
        <v>1386</v>
      </c>
      <c r="B1379" s="75" t="str">
        <f>IF('Reported Performance Table'!$B1386="","",IF(OR('Reported Performance Table'!$B1386="",'Reported Performance Table'!$C1386="",'Reported Performance Table'!$D1386="",'Reported Performance Table'!$I1386="",'Reported Performance Table'!$J1386="",'Reported Performance Table'!$K1386="",'Reported Performance Table'!$S1386="",'Reported Performance Table'!$T1386="",'Reported Performance Table'!$V1386="",'Reported Performance Table'!$W1386="",'Reported Performance Table'!$X1386="",'Reported Performance Table'!$Y1386="",'Reported Performance Table'!$Z1386="",'Reported Performance Table'!$AH1386="",'Reported Performance Table'!$AJ1386="",'Reported Performance Table'!$AK1386="",'Reported Performance Table'!$AN1386="",'Reported Performance Table'!$AO1386="",'Reported Performance Table'!#REF!="",'Reported Performance Table'!$AQ1386=""),$A1379&amp;", ",""))</f>
        <v/>
      </c>
    </row>
    <row r="1380" spans="1:2" x14ac:dyDescent="0.25">
      <c r="A1380" s="76">
        <v>1387</v>
      </c>
      <c r="B1380" s="75" t="str">
        <f>IF('Reported Performance Table'!$B1387="","",IF(OR('Reported Performance Table'!$B1387="",'Reported Performance Table'!$C1387="",'Reported Performance Table'!$D1387="",'Reported Performance Table'!$I1387="",'Reported Performance Table'!$J1387="",'Reported Performance Table'!$K1387="",'Reported Performance Table'!$S1387="",'Reported Performance Table'!$T1387="",'Reported Performance Table'!$V1387="",'Reported Performance Table'!$W1387="",'Reported Performance Table'!$X1387="",'Reported Performance Table'!$Y1387="",'Reported Performance Table'!$Z1387="",'Reported Performance Table'!$AH1387="",'Reported Performance Table'!$AJ1387="",'Reported Performance Table'!$AK1387="",'Reported Performance Table'!$AN1387="",'Reported Performance Table'!$AO1387="",'Reported Performance Table'!#REF!="",'Reported Performance Table'!$AQ1387=""),$A1380&amp;", ",""))</f>
        <v/>
      </c>
    </row>
    <row r="1381" spans="1:2" x14ac:dyDescent="0.25">
      <c r="A1381" s="76">
        <v>1388</v>
      </c>
      <c r="B1381" s="75" t="str">
        <f>IF('Reported Performance Table'!$B1388="","",IF(OR('Reported Performance Table'!$B1388="",'Reported Performance Table'!$C1388="",'Reported Performance Table'!$D1388="",'Reported Performance Table'!$I1388="",'Reported Performance Table'!$J1388="",'Reported Performance Table'!$K1388="",'Reported Performance Table'!$S1388="",'Reported Performance Table'!$T1388="",'Reported Performance Table'!$V1388="",'Reported Performance Table'!$W1388="",'Reported Performance Table'!$X1388="",'Reported Performance Table'!$Y1388="",'Reported Performance Table'!$Z1388="",'Reported Performance Table'!$AH1388="",'Reported Performance Table'!$AJ1388="",'Reported Performance Table'!$AK1388="",'Reported Performance Table'!$AN1388="",'Reported Performance Table'!$AO1388="",'Reported Performance Table'!#REF!="",'Reported Performance Table'!$AQ1388=""),$A1381&amp;", ",""))</f>
        <v/>
      </c>
    </row>
    <row r="1382" spans="1:2" x14ac:dyDescent="0.25">
      <c r="A1382" s="76">
        <v>1389</v>
      </c>
      <c r="B1382" s="75" t="str">
        <f>IF('Reported Performance Table'!$B1389="","",IF(OR('Reported Performance Table'!$B1389="",'Reported Performance Table'!$C1389="",'Reported Performance Table'!$D1389="",'Reported Performance Table'!$I1389="",'Reported Performance Table'!$J1389="",'Reported Performance Table'!$K1389="",'Reported Performance Table'!$S1389="",'Reported Performance Table'!$T1389="",'Reported Performance Table'!$V1389="",'Reported Performance Table'!$W1389="",'Reported Performance Table'!$X1389="",'Reported Performance Table'!$Y1389="",'Reported Performance Table'!$Z1389="",'Reported Performance Table'!$AH1389="",'Reported Performance Table'!$AJ1389="",'Reported Performance Table'!$AK1389="",'Reported Performance Table'!$AN1389="",'Reported Performance Table'!$AO1389="",'Reported Performance Table'!#REF!="",'Reported Performance Table'!$AQ1389=""),$A1382&amp;", ",""))</f>
        <v/>
      </c>
    </row>
    <row r="1383" spans="1:2" x14ac:dyDescent="0.25">
      <c r="A1383" s="76">
        <v>1390</v>
      </c>
      <c r="B1383" s="75" t="str">
        <f>IF('Reported Performance Table'!$B1390="","",IF(OR('Reported Performance Table'!$B1390="",'Reported Performance Table'!$C1390="",'Reported Performance Table'!$D1390="",'Reported Performance Table'!$I1390="",'Reported Performance Table'!$J1390="",'Reported Performance Table'!$K1390="",'Reported Performance Table'!$S1390="",'Reported Performance Table'!$T1390="",'Reported Performance Table'!$V1390="",'Reported Performance Table'!$W1390="",'Reported Performance Table'!$X1390="",'Reported Performance Table'!$Y1390="",'Reported Performance Table'!$Z1390="",'Reported Performance Table'!$AH1390="",'Reported Performance Table'!$AJ1390="",'Reported Performance Table'!$AK1390="",'Reported Performance Table'!$AN1390="",'Reported Performance Table'!$AO1390="",'Reported Performance Table'!#REF!="",'Reported Performance Table'!$AQ1390=""),$A1383&amp;", ",""))</f>
        <v/>
      </c>
    </row>
    <row r="1384" spans="1:2" x14ac:dyDescent="0.25">
      <c r="A1384" s="76">
        <v>1391</v>
      </c>
      <c r="B1384" s="75" t="str">
        <f>IF('Reported Performance Table'!$B1391="","",IF(OR('Reported Performance Table'!$B1391="",'Reported Performance Table'!$C1391="",'Reported Performance Table'!$D1391="",'Reported Performance Table'!$I1391="",'Reported Performance Table'!$J1391="",'Reported Performance Table'!$K1391="",'Reported Performance Table'!$S1391="",'Reported Performance Table'!$T1391="",'Reported Performance Table'!$V1391="",'Reported Performance Table'!$W1391="",'Reported Performance Table'!$X1391="",'Reported Performance Table'!$Y1391="",'Reported Performance Table'!$Z1391="",'Reported Performance Table'!$AH1391="",'Reported Performance Table'!$AJ1391="",'Reported Performance Table'!$AK1391="",'Reported Performance Table'!$AN1391="",'Reported Performance Table'!$AO1391="",'Reported Performance Table'!#REF!="",'Reported Performance Table'!$AQ1391=""),$A1384&amp;", ",""))</f>
        <v/>
      </c>
    </row>
    <row r="1385" spans="1:2" x14ac:dyDescent="0.25">
      <c r="A1385" s="76">
        <v>1392</v>
      </c>
      <c r="B1385" s="75" t="str">
        <f>IF('Reported Performance Table'!$B1392="","",IF(OR('Reported Performance Table'!$B1392="",'Reported Performance Table'!$C1392="",'Reported Performance Table'!$D1392="",'Reported Performance Table'!$I1392="",'Reported Performance Table'!$J1392="",'Reported Performance Table'!$K1392="",'Reported Performance Table'!$S1392="",'Reported Performance Table'!$T1392="",'Reported Performance Table'!$V1392="",'Reported Performance Table'!$W1392="",'Reported Performance Table'!$X1392="",'Reported Performance Table'!$Y1392="",'Reported Performance Table'!$Z1392="",'Reported Performance Table'!$AH1392="",'Reported Performance Table'!$AJ1392="",'Reported Performance Table'!$AK1392="",'Reported Performance Table'!$AN1392="",'Reported Performance Table'!$AO1392="",'Reported Performance Table'!#REF!="",'Reported Performance Table'!$AQ1392=""),$A1385&amp;", ",""))</f>
        <v/>
      </c>
    </row>
    <row r="1386" spans="1:2" x14ac:dyDescent="0.25">
      <c r="A1386" s="76">
        <v>1393</v>
      </c>
      <c r="B1386" s="75" t="str">
        <f>IF('Reported Performance Table'!$B1393="","",IF(OR('Reported Performance Table'!$B1393="",'Reported Performance Table'!$C1393="",'Reported Performance Table'!$D1393="",'Reported Performance Table'!$I1393="",'Reported Performance Table'!$J1393="",'Reported Performance Table'!$K1393="",'Reported Performance Table'!$S1393="",'Reported Performance Table'!$T1393="",'Reported Performance Table'!$V1393="",'Reported Performance Table'!$W1393="",'Reported Performance Table'!$X1393="",'Reported Performance Table'!$Y1393="",'Reported Performance Table'!$Z1393="",'Reported Performance Table'!$AH1393="",'Reported Performance Table'!$AJ1393="",'Reported Performance Table'!$AK1393="",'Reported Performance Table'!$AN1393="",'Reported Performance Table'!$AO1393="",'Reported Performance Table'!#REF!="",'Reported Performance Table'!$AQ1393=""),$A1386&amp;", ",""))</f>
        <v/>
      </c>
    </row>
    <row r="1387" spans="1:2" x14ac:dyDescent="0.25">
      <c r="A1387" s="76">
        <v>1394</v>
      </c>
      <c r="B1387" s="75" t="str">
        <f>IF('Reported Performance Table'!$B1394="","",IF(OR('Reported Performance Table'!$B1394="",'Reported Performance Table'!$C1394="",'Reported Performance Table'!$D1394="",'Reported Performance Table'!$I1394="",'Reported Performance Table'!$J1394="",'Reported Performance Table'!$K1394="",'Reported Performance Table'!$S1394="",'Reported Performance Table'!$T1394="",'Reported Performance Table'!$V1394="",'Reported Performance Table'!$W1394="",'Reported Performance Table'!$X1394="",'Reported Performance Table'!$Y1394="",'Reported Performance Table'!$Z1394="",'Reported Performance Table'!$AH1394="",'Reported Performance Table'!$AJ1394="",'Reported Performance Table'!$AK1394="",'Reported Performance Table'!$AN1394="",'Reported Performance Table'!$AO1394="",'Reported Performance Table'!#REF!="",'Reported Performance Table'!$AQ1394=""),$A1387&amp;", ",""))</f>
        <v/>
      </c>
    </row>
    <row r="1388" spans="1:2" x14ac:dyDescent="0.25">
      <c r="A1388" s="76">
        <v>1395</v>
      </c>
      <c r="B1388" s="75" t="str">
        <f>IF('Reported Performance Table'!$B1395="","",IF(OR('Reported Performance Table'!$B1395="",'Reported Performance Table'!$C1395="",'Reported Performance Table'!$D1395="",'Reported Performance Table'!$I1395="",'Reported Performance Table'!$J1395="",'Reported Performance Table'!$K1395="",'Reported Performance Table'!$S1395="",'Reported Performance Table'!$T1395="",'Reported Performance Table'!$V1395="",'Reported Performance Table'!$W1395="",'Reported Performance Table'!$X1395="",'Reported Performance Table'!$Y1395="",'Reported Performance Table'!$Z1395="",'Reported Performance Table'!$AH1395="",'Reported Performance Table'!$AJ1395="",'Reported Performance Table'!$AK1395="",'Reported Performance Table'!$AN1395="",'Reported Performance Table'!$AO1395="",'Reported Performance Table'!#REF!="",'Reported Performance Table'!$AQ1395=""),$A1388&amp;", ",""))</f>
        <v/>
      </c>
    </row>
    <row r="1389" spans="1:2" x14ac:dyDescent="0.25">
      <c r="A1389" s="76">
        <v>1396</v>
      </c>
      <c r="B1389" s="75" t="str">
        <f>IF('Reported Performance Table'!$B1396="","",IF(OR('Reported Performance Table'!$B1396="",'Reported Performance Table'!$C1396="",'Reported Performance Table'!$D1396="",'Reported Performance Table'!$I1396="",'Reported Performance Table'!$J1396="",'Reported Performance Table'!$K1396="",'Reported Performance Table'!$S1396="",'Reported Performance Table'!$T1396="",'Reported Performance Table'!$V1396="",'Reported Performance Table'!$W1396="",'Reported Performance Table'!$X1396="",'Reported Performance Table'!$Y1396="",'Reported Performance Table'!$Z1396="",'Reported Performance Table'!$AH1396="",'Reported Performance Table'!$AJ1396="",'Reported Performance Table'!$AK1396="",'Reported Performance Table'!$AN1396="",'Reported Performance Table'!$AO1396="",'Reported Performance Table'!#REF!="",'Reported Performance Table'!$AQ1396=""),$A1389&amp;", ",""))</f>
        <v/>
      </c>
    </row>
    <row r="1390" spans="1:2" x14ac:dyDescent="0.25">
      <c r="A1390" s="76">
        <v>1397</v>
      </c>
      <c r="B1390" s="75" t="str">
        <f>IF('Reported Performance Table'!$B1397="","",IF(OR('Reported Performance Table'!$B1397="",'Reported Performance Table'!$C1397="",'Reported Performance Table'!$D1397="",'Reported Performance Table'!$I1397="",'Reported Performance Table'!$J1397="",'Reported Performance Table'!$K1397="",'Reported Performance Table'!$S1397="",'Reported Performance Table'!$T1397="",'Reported Performance Table'!$V1397="",'Reported Performance Table'!$W1397="",'Reported Performance Table'!$X1397="",'Reported Performance Table'!$Y1397="",'Reported Performance Table'!$Z1397="",'Reported Performance Table'!$AH1397="",'Reported Performance Table'!$AJ1397="",'Reported Performance Table'!$AK1397="",'Reported Performance Table'!$AN1397="",'Reported Performance Table'!$AO1397="",'Reported Performance Table'!#REF!="",'Reported Performance Table'!$AQ1397=""),$A1390&amp;", ",""))</f>
        <v/>
      </c>
    </row>
    <row r="1391" spans="1:2" x14ac:dyDescent="0.25">
      <c r="A1391" s="76">
        <v>1398</v>
      </c>
      <c r="B1391" s="75" t="str">
        <f>IF('Reported Performance Table'!$B1398="","",IF(OR('Reported Performance Table'!$B1398="",'Reported Performance Table'!$C1398="",'Reported Performance Table'!$D1398="",'Reported Performance Table'!$I1398="",'Reported Performance Table'!$J1398="",'Reported Performance Table'!$K1398="",'Reported Performance Table'!$S1398="",'Reported Performance Table'!$T1398="",'Reported Performance Table'!$V1398="",'Reported Performance Table'!$W1398="",'Reported Performance Table'!$X1398="",'Reported Performance Table'!$Y1398="",'Reported Performance Table'!$Z1398="",'Reported Performance Table'!$AH1398="",'Reported Performance Table'!$AJ1398="",'Reported Performance Table'!$AK1398="",'Reported Performance Table'!$AN1398="",'Reported Performance Table'!$AO1398="",'Reported Performance Table'!#REF!="",'Reported Performance Table'!$AQ1398=""),$A1391&amp;", ",""))</f>
        <v/>
      </c>
    </row>
    <row r="1392" spans="1:2" x14ac:dyDescent="0.25">
      <c r="A1392" s="76">
        <v>1399</v>
      </c>
      <c r="B1392" s="75" t="str">
        <f>IF('Reported Performance Table'!$B1399="","",IF(OR('Reported Performance Table'!$B1399="",'Reported Performance Table'!$C1399="",'Reported Performance Table'!$D1399="",'Reported Performance Table'!$I1399="",'Reported Performance Table'!$J1399="",'Reported Performance Table'!$K1399="",'Reported Performance Table'!$S1399="",'Reported Performance Table'!$T1399="",'Reported Performance Table'!$V1399="",'Reported Performance Table'!$W1399="",'Reported Performance Table'!$X1399="",'Reported Performance Table'!$Y1399="",'Reported Performance Table'!$Z1399="",'Reported Performance Table'!$AH1399="",'Reported Performance Table'!$AJ1399="",'Reported Performance Table'!$AK1399="",'Reported Performance Table'!$AN1399="",'Reported Performance Table'!$AO1399="",'Reported Performance Table'!#REF!="",'Reported Performance Table'!$AQ1399=""),$A1392&amp;", ",""))</f>
        <v/>
      </c>
    </row>
    <row r="1393" spans="1:2" x14ac:dyDescent="0.25">
      <c r="A1393" s="76">
        <v>1400</v>
      </c>
      <c r="B1393" s="75" t="str">
        <f>IF('Reported Performance Table'!$B1400="","",IF(OR('Reported Performance Table'!$B1400="",'Reported Performance Table'!$C1400="",'Reported Performance Table'!$D1400="",'Reported Performance Table'!$I1400="",'Reported Performance Table'!$J1400="",'Reported Performance Table'!$K1400="",'Reported Performance Table'!$S1400="",'Reported Performance Table'!$T1400="",'Reported Performance Table'!$V1400="",'Reported Performance Table'!$W1400="",'Reported Performance Table'!$X1400="",'Reported Performance Table'!$Y1400="",'Reported Performance Table'!$Z1400="",'Reported Performance Table'!$AH1400="",'Reported Performance Table'!$AJ1400="",'Reported Performance Table'!$AK1400="",'Reported Performance Table'!$AN1400="",'Reported Performance Table'!$AO1400="",'Reported Performance Table'!#REF!="",'Reported Performance Table'!$AQ1400=""),$A1393&amp;", ",""))</f>
        <v/>
      </c>
    </row>
    <row r="1394" spans="1:2" x14ac:dyDescent="0.25">
      <c r="A1394" s="76">
        <v>1401</v>
      </c>
      <c r="B1394" s="75" t="str">
        <f>IF('Reported Performance Table'!$B1401="","",IF(OR('Reported Performance Table'!$B1401="",'Reported Performance Table'!$C1401="",'Reported Performance Table'!$D1401="",'Reported Performance Table'!$I1401="",'Reported Performance Table'!$J1401="",'Reported Performance Table'!$K1401="",'Reported Performance Table'!$S1401="",'Reported Performance Table'!$T1401="",'Reported Performance Table'!$V1401="",'Reported Performance Table'!$W1401="",'Reported Performance Table'!$X1401="",'Reported Performance Table'!$Y1401="",'Reported Performance Table'!$Z1401="",'Reported Performance Table'!$AH1401="",'Reported Performance Table'!$AJ1401="",'Reported Performance Table'!$AK1401="",'Reported Performance Table'!$AN1401="",'Reported Performance Table'!$AO1401="",'Reported Performance Table'!#REF!="",'Reported Performance Table'!$AQ1401=""),$A1394&amp;", ",""))</f>
        <v/>
      </c>
    </row>
    <row r="1395" spans="1:2" x14ac:dyDescent="0.25">
      <c r="A1395" s="76">
        <v>1402</v>
      </c>
      <c r="B1395" s="75" t="str">
        <f>IF('Reported Performance Table'!$B1402="","",IF(OR('Reported Performance Table'!$B1402="",'Reported Performance Table'!$C1402="",'Reported Performance Table'!$D1402="",'Reported Performance Table'!$I1402="",'Reported Performance Table'!$J1402="",'Reported Performance Table'!$K1402="",'Reported Performance Table'!$S1402="",'Reported Performance Table'!$T1402="",'Reported Performance Table'!$V1402="",'Reported Performance Table'!$W1402="",'Reported Performance Table'!$X1402="",'Reported Performance Table'!$Y1402="",'Reported Performance Table'!$Z1402="",'Reported Performance Table'!$AH1402="",'Reported Performance Table'!$AJ1402="",'Reported Performance Table'!$AK1402="",'Reported Performance Table'!$AN1402="",'Reported Performance Table'!$AO1402="",'Reported Performance Table'!#REF!="",'Reported Performance Table'!$AQ1402=""),$A1395&amp;", ",""))</f>
        <v/>
      </c>
    </row>
    <row r="1396" spans="1:2" x14ac:dyDescent="0.25">
      <c r="A1396" s="76">
        <v>1403</v>
      </c>
      <c r="B1396" s="75" t="str">
        <f>IF('Reported Performance Table'!$B1403="","",IF(OR('Reported Performance Table'!$B1403="",'Reported Performance Table'!$C1403="",'Reported Performance Table'!$D1403="",'Reported Performance Table'!$I1403="",'Reported Performance Table'!$J1403="",'Reported Performance Table'!$K1403="",'Reported Performance Table'!$S1403="",'Reported Performance Table'!$T1403="",'Reported Performance Table'!$V1403="",'Reported Performance Table'!$W1403="",'Reported Performance Table'!$X1403="",'Reported Performance Table'!$Y1403="",'Reported Performance Table'!$Z1403="",'Reported Performance Table'!$AH1403="",'Reported Performance Table'!$AJ1403="",'Reported Performance Table'!$AK1403="",'Reported Performance Table'!$AN1403="",'Reported Performance Table'!$AO1403="",'Reported Performance Table'!#REF!="",'Reported Performance Table'!$AQ1403=""),$A1396&amp;", ",""))</f>
        <v/>
      </c>
    </row>
    <row r="1397" spans="1:2" x14ac:dyDescent="0.25">
      <c r="A1397" s="76">
        <v>1404</v>
      </c>
      <c r="B1397" s="75" t="str">
        <f>IF('Reported Performance Table'!$B1404="","",IF(OR('Reported Performance Table'!$B1404="",'Reported Performance Table'!$C1404="",'Reported Performance Table'!$D1404="",'Reported Performance Table'!$I1404="",'Reported Performance Table'!$J1404="",'Reported Performance Table'!$K1404="",'Reported Performance Table'!$S1404="",'Reported Performance Table'!$T1404="",'Reported Performance Table'!$V1404="",'Reported Performance Table'!$W1404="",'Reported Performance Table'!$X1404="",'Reported Performance Table'!$Y1404="",'Reported Performance Table'!$Z1404="",'Reported Performance Table'!$AH1404="",'Reported Performance Table'!$AJ1404="",'Reported Performance Table'!$AK1404="",'Reported Performance Table'!$AN1404="",'Reported Performance Table'!$AO1404="",'Reported Performance Table'!#REF!="",'Reported Performance Table'!$AQ1404=""),$A1397&amp;", ",""))</f>
        <v/>
      </c>
    </row>
    <row r="1398" spans="1:2" x14ac:dyDescent="0.25">
      <c r="A1398" s="76">
        <v>1405</v>
      </c>
      <c r="B1398" s="75" t="str">
        <f>IF('Reported Performance Table'!$B1405="","",IF(OR('Reported Performance Table'!$B1405="",'Reported Performance Table'!$C1405="",'Reported Performance Table'!$D1405="",'Reported Performance Table'!$I1405="",'Reported Performance Table'!$J1405="",'Reported Performance Table'!$K1405="",'Reported Performance Table'!$S1405="",'Reported Performance Table'!$T1405="",'Reported Performance Table'!$V1405="",'Reported Performance Table'!$W1405="",'Reported Performance Table'!$X1405="",'Reported Performance Table'!$Y1405="",'Reported Performance Table'!$Z1405="",'Reported Performance Table'!$AH1405="",'Reported Performance Table'!$AJ1405="",'Reported Performance Table'!$AK1405="",'Reported Performance Table'!$AN1405="",'Reported Performance Table'!$AO1405="",'Reported Performance Table'!#REF!="",'Reported Performance Table'!$AQ1405=""),$A1398&amp;", ",""))</f>
        <v/>
      </c>
    </row>
    <row r="1399" spans="1:2" x14ac:dyDescent="0.25">
      <c r="A1399" s="76">
        <v>1406</v>
      </c>
      <c r="B1399" s="75" t="str">
        <f>IF('Reported Performance Table'!$B1406="","",IF(OR('Reported Performance Table'!$B1406="",'Reported Performance Table'!$C1406="",'Reported Performance Table'!$D1406="",'Reported Performance Table'!$I1406="",'Reported Performance Table'!$J1406="",'Reported Performance Table'!$K1406="",'Reported Performance Table'!$S1406="",'Reported Performance Table'!$T1406="",'Reported Performance Table'!$V1406="",'Reported Performance Table'!$W1406="",'Reported Performance Table'!$X1406="",'Reported Performance Table'!$Y1406="",'Reported Performance Table'!$Z1406="",'Reported Performance Table'!$AH1406="",'Reported Performance Table'!$AJ1406="",'Reported Performance Table'!$AK1406="",'Reported Performance Table'!$AN1406="",'Reported Performance Table'!$AO1406="",'Reported Performance Table'!#REF!="",'Reported Performance Table'!$AQ1406=""),$A1399&amp;", ",""))</f>
        <v/>
      </c>
    </row>
    <row r="1400" spans="1:2" x14ac:dyDescent="0.25">
      <c r="A1400" s="76">
        <v>1407</v>
      </c>
      <c r="B1400" s="75" t="str">
        <f>IF('Reported Performance Table'!$B1407="","",IF(OR('Reported Performance Table'!$B1407="",'Reported Performance Table'!$C1407="",'Reported Performance Table'!$D1407="",'Reported Performance Table'!$I1407="",'Reported Performance Table'!$J1407="",'Reported Performance Table'!$K1407="",'Reported Performance Table'!$S1407="",'Reported Performance Table'!$T1407="",'Reported Performance Table'!$V1407="",'Reported Performance Table'!$W1407="",'Reported Performance Table'!$X1407="",'Reported Performance Table'!$Y1407="",'Reported Performance Table'!$Z1407="",'Reported Performance Table'!$AH1407="",'Reported Performance Table'!$AJ1407="",'Reported Performance Table'!$AK1407="",'Reported Performance Table'!$AN1407="",'Reported Performance Table'!$AO1407="",'Reported Performance Table'!#REF!="",'Reported Performance Table'!$AQ1407=""),$A1400&amp;", ",""))</f>
        <v/>
      </c>
    </row>
    <row r="1401" spans="1:2" x14ac:dyDescent="0.25">
      <c r="A1401" s="76">
        <v>1408</v>
      </c>
      <c r="B1401" s="75" t="str">
        <f>IF('Reported Performance Table'!$B1408="","",IF(OR('Reported Performance Table'!$B1408="",'Reported Performance Table'!$C1408="",'Reported Performance Table'!$D1408="",'Reported Performance Table'!$I1408="",'Reported Performance Table'!$J1408="",'Reported Performance Table'!$K1408="",'Reported Performance Table'!$S1408="",'Reported Performance Table'!$T1408="",'Reported Performance Table'!$V1408="",'Reported Performance Table'!$W1408="",'Reported Performance Table'!$X1408="",'Reported Performance Table'!$Y1408="",'Reported Performance Table'!$Z1408="",'Reported Performance Table'!$AH1408="",'Reported Performance Table'!$AJ1408="",'Reported Performance Table'!$AK1408="",'Reported Performance Table'!$AN1408="",'Reported Performance Table'!$AO1408="",'Reported Performance Table'!#REF!="",'Reported Performance Table'!$AQ1408=""),$A1401&amp;", ",""))</f>
        <v/>
      </c>
    </row>
    <row r="1402" spans="1:2" x14ac:dyDescent="0.25">
      <c r="A1402" s="76">
        <v>1409</v>
      </c>
      <c r="B1402" s="75" t="str">
        <f>IF('Reported Performance Table'!$B1409="","",IF(OR('Reported Performance Table'!$B1409="",'Reported Performance Table'!$C1409="",'Reported Performance Table'!$D1409="",'Reported Performance Table'!$I1409="",'Reported Performance Table'!$J1409="",'Reported Performance Table'!$K1409="",'Reported Performance Table'!$S1409="",'Reported Performance Table'!$T1409="",'Reported Performance Table'!$V1409="",'Reported Performance Table'!$W1409="",'Reported Performance Table'!$X1409="",'Reported Performance Table'!$Y1409="",'Reported Performance Table'!$Z1409="",'Reported Performance Table'!$AH1409="",'Reported Performance Table'!$AJ1409="",'Reported Performance Table'!$AK1409="",'Reported Performance Table'!$AN1409="",'Reported Performance Table'!$AO1409="",'Reported Performance Table'!#REF!="",'Reported Performance Table'!$AQ1409=""),$A1402&amp;", ",""))</f>
        <v/>
      </c>
    </row>
    <row r="1403" spans="1:2" x14ac:dyDescent="0.25">
      <c r="A1403" s="76">
        <v>1410</v>
      </c>
      <c r="B1403" s="75" t="str">
        <f>IF('Reported Performance Table'!$B1410="","",IF(OR('Reported Performance Table'!$B1410="",'Reported Performance Table'!$C1410="",'Reported Performance Table'!$D1410="",'Reported Performance Table'!$I1410="",'Reported Performance Table'!$J1410="",'Reported Performance Table'!$K1410="",'Reported Performance Table'!$S1410="",'Reported Performance Table'!$T1410="",'Reported Performance Table'!$V1410="",'Reported Performance Table'!$W1410="",'Reported Performance Table'!$X1410="",'Reported Performance Table'!$Y1410="",'Reported Performance Table'!$Z1410="",'Reported Performance Table'!$AH1410="",'Reported Performance Table'!$AJ1410="",'Reported Performance Table'!$AK1410="",'Reported Performance Table'!$AN1410="",'Reported Performance Table'!$AO1410="",'Reported Performance Table'!#REF!="",'Reported Performance Table'!$AQ1410=""),$A1403&amp;", ",""))</f>
        <v/>
      </c>
    </row>
    <row r="1404" spans="1:2" x14ac:dyDescent="0.25">
      <c r="A1404" s="76">
        <v>1411</v>
      </c>
      <c r="B1404" s="75" t="str">
        <f>IF('Reported Performance Table'!$B1411="","",IF(OR('Reported Performance Table'!$B1411="",'Reported Performance Table'!$C1411="",'Reported Performance Table'!$D1411="",'Reported Performance Table'!$I1411="",'Reported Performance Table'!$J1411="",'Reported Performance Table'!$K1411="",'Reported Performance Table'!$S1411="",'Reported Performance Table'!$T1411="",'Reported Performance Table'!$V1411="",'Reported Performance Table'!$W1411="",'Reported Performance Table'!$X1411="",'Reported Performance Table'!$Y1411="",'Reported Performance Table'!$Z1411="",'Reported Performance Table'!$AH1411="",'Reported Performance Table'!$AJ1411="",'Reported Performance Table'!$AK1411="",'Reported Performance Table'!$AN1411="",'Reported Performance Table'!$AO1411="",'Reported Performance Table'!#REF!="",'Reported Performance Table'!$AQ1411=""),$A1404&amp;", ",""))</f>
        <v/>
      </c>
    </row>
    <row r="1405" spans="1:2" x14ac:dyDescent="0.25">
      <c r="A1405" s="76">
        <v>1412</v>
      </c>
      <c r="B1405" s="75" t="str">
        <f>IF('Reported Performance Table'!$B1412="","",IF(OR('Reported Performance Table'!$B1412="",'Reported Performance Table'!$C1412="",'Reported Performance Table'!$D1412="",'Reported Performance Table'!$I1412="",'Reported Performance Table'!$J1412="",'Reported Performance Table'!$K1412="",'Reported Performance Table'!$S1412="",'Reported Performance Table'!$T1412="",'Reported Performance Table'!$V1412="",'Reported Performance Table'!$W1412="",'Reported Performance Table'!$X1412="",'Reported Performance Table'!$Y1412="",'Reported Performance Table'!$Z1412="",'Reported Performance Table'!$AH1412="",'Reported Performance Table'!$AJ1412="",'Reported Performance Table'!$AK1412="",'Reported Performance Table'!$AN1412="",'Reported Performance Table'!$AO1412="",'Reported Performance Table'!#REF!="",'Reported Performance Table'!$AQ1412=""),$A1405&amp;", ",""))</f>
        <v/>
      </c>
    </row>
    <row r="1406" spans="1:2" x14ac:dyDescent="0.25">
      <c r="A1406" s="76">
        <v>1413</v>
      </c>
      <c r="B1406" s="75" t="str">
        <f>IF('Reported Performance Table'!$B1413="","",IF(OR('Reported Performance Table'!$B1413="",'Reported Performance Table'!$C1413="",'Reported Performance Table'!$D1413="",'Reported Performance Table'!$I1413="",'Reported Performance Table'!$J1413="",'Reported Performance Table'!$K1413="",'Reported Performance Table'!$S1413="",'Reported Performance Table'!$T1413="",'Reported Performance Table'!$V1413="",'Reported Performance Table'!$W1413="",'Reported Performance Table'!$X1413="",'Reported Performance Table'!$Y1413="",'Reported Performance Table'!$Z1413="",'Reported Performance Table'!$AH1413="",'Reported Performance Table'!$AJ1413="",'Reported Performance Table'!$AK1413="",'Reported Performance Table'!$AN1413="",'Reported Performance Table'!$AO1413="",'Reported Performance Table'!#REF!="",'Reported Performance Table'!$AQ1413=""),$A1406&amp;", ",""))</f>
        <v/>
      </c>
    </row>
    <row r="1407" spans="1:2" x14ac:dyDescent="0.25">
      <c r="A1407" s="76">
        <v>1414</v>
      </c>
      <c r="B1407" s="75" t="str">
        <f>IF('Reported Performance Table'!$B1414="","",IF(OR('Reported Performance Table'!$B1414="",'Reported Performance Table'!$C1414="",'Reported Performance Table'!$D1414="",'Reported Performance Table'!$I1414="",'Reported Performance Table'!$J1414="",'Reported Performance Table'!$K1414="",'Reported Performance Table'!$S1414="",'Reported Performance Table'!$T1414="",'Reported Performance Table'!$V1414="",'Reported Performance Table'!$W1414="",'Reported Performance Table'!$X1414="",'Reported Performance Table'!$Y1414="",'Reported Performance Table'!$Z1414="",'Reported Performance Table'!$AH1414="",'Reported Performance Table'!$AJ1414="",'Reported Performance Table'!$AK1414="",'Reported Performance Table'!$AN1414="",'Reported Performance Table'!$AO1414="",'Reported Performance Table'!#REF!="",'Reported Performance Table'!$AQ1414=""),$A1407&amp;", ",""))</f>
        <v/>
      </c>
    </row>
    <row r="1408" spans="1:2" x14ac:dyDescent="0.25">
      <c r="A1408" s="76">
        <v>1415</v>
      </c>
      <c r="B1408" s="75" t="str">
        <f>IF('Reported Performance Table'!$B1415="","",IF(OR('Reported Performance Table'!$B1415="",'Reported Performance Table'!$C1415="",'Reported Performance Table'!$D1415="",'Reported Performance Table'!$I1415="",'Reported Performance Table'!$J1415="",'Reported Performance Table'!$K1415="",'Reported Performance Table'!$S1415="",'Reported Performance Table'!$T1415="",'Reported Performance Table'!$V1415="",'Reported Performance Table'!$W1415="",'Reported Performance Table'!$X1415="",'Reported Performance Table'!$Y1415="",'Reported Performance Table'!$Z1415="",'Reported Performance Table'!$AH1415="",'Reported Performance Table'!$AJ1415="",'Reported Performance Table'!$AK1415="",'Reported Performance Table'!$AN1415="",'Reported Performance Table'!$AO1415="",'Reported Performance Table'!#REF!="",'Reported Performance Table'!$AQ1415=""),$A1408&amp;", ",""))</f>
        <v/>
      </c>
    </row>
    <row r="1409" spans="1:2" x14ac:dyDescent="0.25">
      <c r="A1409" s="76">
        <v>1416</v>
      </c>
      <c r="B1409" s="75" t="str">
        <f>IF('Reported Performance Table'!$B1416="","",IF(OR('Reported Performance Table'!$B1416="",'Reported Performance Table'!$C1416="",'Reported Performance Table'!$D1416="",'Reported Performance Table'!$I1416="",'Reported Performance Table'!$J1416="",'Reported Performance Table'!$K1416="",'Reported Performance Table'!$S1416="",'Reported Performance Table'!$T1416="",'Reported Performance Table'!$V1416="",'Reported Performance Table'!$W1416="",'Reported Performance Table'!$X1416="",'Reported Performance Table'!$Y1416="",'Reported Performance Table'!$Z1416="",'Reported Performance Table'!$AH1416="",'Reported Performance Table'!$AJ1416="",'Reported Performance Table'!$AK1416="",'Reported Performance Table'!$AN1416="",'Reported Performance Table'!$AO1416="",'Reported Performance Table'!#REF!="",'Reported Performance Table'!$AQ1416=""),$A1409&amp;", ",""))</f>
        <v/>
      </c>
    </row>
    <row r="1410" spans="1:2" x14ac:dyDescent="0.25">
      <c r="A1410" s="76">
        <v>1417</v>
      </c>
      <c r="B1410" s="75" t="str">
        <f>IF('Reported Performance Table'!$B1417="","",IF(OR('Reported Performance Table'!$B1417="",'Reported Performance Table'!$C1417="",'Reported Performance Table'!$D1417="",'Reported Performance Table'!$I1417="",'Reported Performance Table'!$J1417="",'Reported Performance Table'!$K1417="",'Reported Performance Table'!$S1417="",'Reported Performance Table'!$T1417="",'Reported Performance Table'!$V1417="",'Reported Performance Table'!$W1417="",'Reported Performance Table'!$X1417="",'Reported Performance Table'!$Y1417="",'Reported Performance Table'!$Z1417="",'Reported Performance Table'!$AH1417="",'Reported Performance Table'!$AJ1417="",'Reported Performance Table'!$AK1417="",'Reported Performance Table'!$AN1417="",'Reported Performance Table'!$AO1417="",'Reported Performance Table'!#REF!="",'Reported Performance Table'!$AQ1417=""),$A1410&amp;", ",""))</f>
        <v/>
      </c>
    </row>
    <row r="1411" spans="1:2" x14ac:dyDescent="0.25">
      <c r="A1411" s="76">
        <v>1418</v>
      </c>
      <c r="B1411" s="75" t="str">
        <f>IF('Reported Performance Table'!$B1418="","",IF(OR('Reported Performance Table'!$B1418="",'Reported Performance Table'!$C1418="",'Reported Performance Table'!$D1418="",'Reported Performance Table'!$I1418="",'Reported Performance Table'!$J1418="",'Reported Performance Table'!$K1418="",'Reported Performance Table'!$S1418="",'Reported Performance Table'!$T1418="",'Reported Performance Table'!$V1418="",'Reported Performance Table'!$W1418="",'Reported Performance Table'!$X1418="",'Reported Performance Table'!$Y1418="",'Reported Performance Table'!$Z1418="",'Reported Performance Table'!$AH1418="",'Reported Performance Table'!$AJ1418="",'Reported Performance Table'!$AK1418="",'Reported Performance Table'!$AN1418="",'Reported Performance Table'!$AO1418="",'Reported Performance Table'!#REF!="",'Reported Performance Table'!$AQ1418=""),$A1411&amp;", ",""))</f>
        <v/>
      </c>
    </row>
    <row r="1412" spans="1:2" x14ac:dyDescent="0.25">
      <c r="A1412" s="76">
        <v>1419</v>
      </c>
      <c r="B1412" s="75" t="str">
        <f>IF('Reported Performance Table'!$B1419="","",IF(OR('Reported Performance Table'!$B1419="",'Reported Performance Table'!$C1419="",'Reported Performance Table'!$D1419="",'Reported Performance Table'!$I1419="",'Reported Performance Table'!$J1419="",'Reported Performance Table'!$K1419="",'Reported Performance Table'!$S1419="",'Reported Performance Table'!$T1419="",'Reported Performance Table'!$V1419="",'Reported Performance Table'!$W1419="",'Reported Performance Table'!$X1419="",'Reported Performance Table'!$Y1419="",'Reported Performance Table'!$Z1419="",'Reported Performance Table'!$AH1419="",'Reported Performance Table'!$AJ1419="",'Reported Performance Table'!$AK1419="",'Reported Performance Table'!$AN1419="",'Reported Performance Table'!$AO1419="",'Reported Performance Table'!#REF!="",'Reported Performance Table'!$AQ1419=""),$A1412&amp;", ",""))</f>
        <v/>
      </c>
    </row>
    <row r="1413" spans="1:2" x14ac:dyDescent="0.25">
      <c r="A1413" s="76">
        <v>1420</v>
      </c>
      <c r="B1413" s="75" t="str">
        <f>IF('Reported Performance Table'!$B1420="","",IF(OR('Reported Performance Table'!$B1420="",'Reported Performance Table'!$C1420="",'Reported Performance Table'!$D1420="",'Reported Performance Table'!$I1420="",'Reported Performance Table'!$J1420="",'Reported Performance Table'!$K1420="",'Reported Performance Table'!$S1420="",'Reported Performance Table'!$T1420="",'Reported Performance Table'!$V1420="",'Reported Performance Table'!$W1420="",'Reported Performance Table'!$X1420="",'Reported Performance Table'!$Y1420="",'Reported Performance Table'!$Z1420="",'Reported Performance Table'!$AH1420="",'Reported Performance Table'!$AJ1420="",'Reported Performance Table'!$AK1420="",'Reported Performance Table'!$AN1420="",'Reported Performance Table'!$AO1420="",'Reported Performance Table'!#REF!="",'Reported Performance Table'!$AQ1420=""),$A1413&amp;", ",""))</f>
        <v/>
      </c>
    </row>
    <row r="1414" spans="1:2" x14ac:dyDescent="0.25">
      <c r="A1414" s="76">
        <v>1421</v>
      </c>
      <c r="B1414" s="75" t="str">
        <f>IF('Reported Performance Table'!$B1421="","",IF(OR('Reported Performance Table'!$B1421="",'Reported Performance Table'!$C1421="",'Reported Performance Table'!$D1421="",'Reported Performance Table'!$I1421="",'Reported Performance Table'!$J1421="",'Reported Performance Table'!$K1421="",'Reported Performance Table'!$S1421="",'Reported Performance Table'!$T1421="",'Reported Performance Table'!$V1421="",'Reported Performance Table'!$W1421="",'Reported Performance Table'!$X1421="",'Reported Performance Table'!$Y1421="",'Reported Performance Table'!$Z1421="",'Reported Performance Table'!$AH1421="",'Reported Performance Table'!$AJ1421="",'Reported Performance Table'!$AK1421="",'Reported Performance Table'!$AN1421="",'Reported Performance Table'!$AO1421="",'Reported Performance Table'!#REF!="",'Reported Performance Table'!$AQ1421=""),$A1414&amp;", ",""))</f>
        <v/>
      </c>
    </row>
    <row r="1415" spans="1:2" x14ac:dyDescent="0.25">
      <c r="A1415" s="76">
        <v>1422</v>
      </c>
      <c r="B1415" s="75" t="str">
        <f>IF('Reported Performance Table'!$B1422="","",IF(OR('Reported Performance Table'!$B1422="",'Reported Performance Table'!$C1422="",'Reported Performance Table'!$D1422="",'Reported Performance Table'!$I1422="",'Reported Performance Table'!$J1422="",'Reported Performance Table'!$K1422="",'Reported Performance Table'!$S1422="",'Reported Performance Table'!$T1422="",'Reported Performance Table'!$V1422="",'Reported Performance Table'!$W1422="",'Reported Performance Table'!$X1422="",'Reported Performance Table'!$Y1422="",'Reported Performance Table'!$Z1422="",'Reported Performance Table'!$AH1422="",'Reported Performance Table'!$AJ1422="",'Reported Performance Table'!$AK1422="",'Reported Performance Table'!$AN1422="",'Reported Performance Table'!$AO1422="",'Reported Performance Table'!#REF!="",'Reported Performance Table'!$AQ1422=""),$A1415&amp;", ",""))</f>
        <v/>
      </c>
    </row>
    <row r="1416" spans="1:2" x14ac:dyDescent="0.25">
      <c r="A1416" s="76">
        <v>1423</v>
      </c>
      <c r="B1416" s="75" t="str">
        <f>IF('Reported Performance Table'!$B1423="","",IF(OR('Reported Performance Table'!$B1423="",'Reported Performance Table'!$C1423="",'Reported Performance Table'!$D1423="",'Reported Performance Table'!$I1423="",'Reported Performance Table'!$J1423="",'Reported Performance Table'!$K1423="",'Reported Performance Table'!$S1423="",'Reported Performance Table'!$T1423="",'Reported Performance Table'!$V1423="",'Reported Performance Table'!$W1423="",'Reported Performance Table'!$X1423="",'Reported Performance Table'!$Y1423="",'Reported Performance Table'!$Z1423="",'Reported Performance Table'!$AH1423="",'Reported Performance Table'!$AJ1423="",'Reported Performance Table'!$AK1423="",'Reported Performance Table'!$AN1423="",'Reported Performance Table'!$AO1423="",'Reported Performance Table'!#REF!="",'Reported Performance Table'!$AQ1423=""),$A1416&amp;", ",""))</f>
        <v/>
      </c>
    </row>
    <row r="1417" spans="1:2" x14ac:dyDescent="0.25">
      <c r="A1417" s="76">
        <v>1424</v>
      </c>
      <c r="B1417" s="75" t="str">
        <f>IF('Reported Performance Table'!$B1424="","",IF(OR('Reported Performance Table'!$B1424="",'Reported Performance Table'!$C1424="",'Reported Performance Table'!$D1424="",'Reported Performance Table'!$I1424="",'Reported Performance Table'!$J1424="",'Reported Performance Table'!$K1424="",'Reported Performance Table'!$S1424="",'Reported Performance Table'!$T1424="",'Reported Performance Table'!$V1424="",'Reported Performance Table'!$W1424="",'Reported Performance Table'!$X1424="",'Reported Performance Table'!$Y1424="",'Reported Performance Table'!$Z1424="",'Reported Performance Table'!$AH1424="",'Reported Performance Table'!$AJ1424="",'Reported Performance Table'!$AK1424="",'Reported Performance Table'!$AN1424="",'Reported Performance Table'!$AO1424="",'Reported Performance Table'!#REF!="",'Reported Performance Table'!$AQ1424=""),$A1417&amp;", ",""))</f>
        <v/>
      </c>
    </row>
    <row r="1418" spans="1:2" x14ac:dyDescent="0.25">
      <c r="A1418" s="76">
        <v>1425</v>
      </c>
      <c r="B1418" s="75" t="str">
        <f>IF('Reported Performance Table'!$B1425="","",IF(OR('Reported Performance Table'!$B1425="",'Reported Performance Table'!$C1425="",'Reported Performance Table'!$D1425="",'Reported Performance Table'!$I1425="",'Reported Performance Table'!$J1425="",'Reported Performance Table'!$K1425="",'Reported Performance Table'!$S1425="",'Reported Performance Table'!$T1425="",'Reported Performance Table'!$V1425="",'Reported Performance Table'!$W1425="",'Reported Performance Table'!$X1425="",'Reported Performance Table'!$Y1425="",'Reported Performance Table'!$Z1425="",'Reported Performance Table'!$AH1425="",'Reported Performance Table'!$AJ1425="",'Reported Performance Table'!$AK1425="",'Reported Performance Table'!$AN1425="",'Reported Performance Table'!$AO1425="",'Reported Performance Table'!#REF!="",'Reported Performance Table'!$AQ1425=""),$A1418&amp;", ",""))</f>
        <v/>
      </c>
    </row>
    <row r="1419" spans="1:2" x14ac:dyDescent="0.25">
      <c r="A1419" s="76">
        <v>1426</v>
      </c>
      <c r="B1419" s="75" t="str">
        <f>IF('Reported Performance Table'!$B1426="","",IF(OR('Reported Performance Table'!$B1426="",'Reported Performance Table'!$C1426="",'Reported Performance Table'!$D1426="",'Reported Performance Table'!$I1426="",'Reported Performance Table'!$J1426="",'Reported Performance Table'!$K1426="",'Reported Performance Table'!$S1426="",'Reported Performance Table'!$T1426="",'Reported Performance Table'!$V1426="",'Reported Performance Table'!$W1426="",'Reported Performance Table'!$X1426="",'Reported Performance Table'!$Y1426="",'Reported Performance Table'!$Z1426="",'Reported Performance Table'!$AH1426="",'Reported Performance Table'!$AJ1426="",'Reported Performance Table'!$AK1426="",'Reported Performance Table'!$AN1426="",'Reported Performance Table'!$AO1426="",'Reported Performance Table'!#REF!="",'Reported Performance Table'!$AQ1426=""),$A1419&amp;", ",""))</f>
        <v/>
      </c>
    </row>
    <row r="1420" spans="1:2" x14ac:dyDescent="0.25">
      <c r="A1420" s="76">
        <v>1427</v>
      </c>
      <c r="B1420" s="75" t="str">
        <f>IF('Reported Performance Table'!$B1427="","",IF(OR('Reported Performance Table'!$B1427="",'Reported Performance Table'!$C1427="",'Reported Performance Table'!$D1427="",'Reported Performance Table'!$I1427="",'Reported Performance Table'!$J1427="",'Reported Performance Table'!$K1427="",'Reported Performance Table'!$S1427="",'Reported Performance Table'!$T1427="",'Reported Performance Table'!$V1427="",'Reported Performance Table'!$W1427="",'Reported Performance Table'!$X1427="",'Reported Performance Table'!$Y1427="",'Reported Performance Table'!$Z1427="",'Reported Performance Table'!$AH1427="",'Reported Performance Table'!$AJ1427="",'Reported Performance Table'!$AK1427="",'Reported Performance Table'!$AN1427="",'Reported Performance Table'!$AO1427="",'Reported Performance Table'!#REF!="",'Reported Performance Table'!$AQ1427=""),$A1420&amp;", ",""))</f>
        <v/>
      </c>
    </row>
    <row r="1421" spans="1:2" x14ac:dyDescent="0.25">
      <c r="A1421" s="76">
        <v>1428</v>
      </c>
      <c r="B1421" s="75" t="str">
        <f>IF('Reported Performance Table'!$B1428="","",IF(OR('Reported Performance Table'!$B1428="",'Reported Performance Table'!$C1428="",'Reported Performance Table'!$D1428="",'Reported Performance Table'!$I1428="",'Reported Performance Table'!$J1428="",'Reported Performance Table'!$K1428="",'Reported Performance Table'!$S1428="",'Reported Performance Table'!$T1428="",'Reported Performance Table'!$V1428="",'Reported Performance Table'!$W1428="",'Reported Performance Table'!$X1428="",'Reported Performance Table'!$Y1428="",'Reported Performance Table'!$Z1428="",'Reported Performance Table'!$AH1428="",'Reported Performance Table'!$AJ1428="",'Reported Performance Table'!$AK1428="",'Reported Performance Table'!$AN1428="",'Reported Performance Table'!$AO1428="",'Reported Performance Table'!#REF!="",'Reported Performance Table'!$AQ1428=""),$A1421&amp;", ",""))</f>
        <v/>
      </c>
    </row>
    <row r="1422" spans="1:2" x14ac:dyDescent="0.25">
      <c r="A1422" s="76">
        <v>1429</v>
      </c>
      <c r="B1422" s="75" t="str">
        <f>IF('Reported Performance Table'!$B1429="","",IF(OR('Reported Performance Table'!$B1429="",'Reported Performance Table'!$C1429="",'Reported Performance Table'!$D1429="",'Reported Performance Table'!$I1429="",'Reported Performance Table'!$J1429="",'Reported Performance Table'!$K1429="",'Reported Performance Table'!$S1429="",'Reported Performance Table'!$T1429="",'Reported Performance Table'!$V1429="",'Reported Performance Table'!$W1429="",'Reported Performance Table'!$X1429="",'Reported Performance Table'!$Y1429="",'Reported Performance Table'!$Z1429="",'Reported Performance Table'!$AH1429="",'Reported Performance Table'!$AJ1429="",'Reported Performance Table'!$AK1429="",'Reported Performance Table'!$AN1429="",'Reported Performance Table'!$AO1429="",'Reported Performance Table'!#REF!="",'Reported Performance Table'!$AQ1429=""),$A1422&amp;", ",""))</f>
        <v/>
      </c>
    </row>
    <row r="1423" spans="1:2" x14ac:dyDescent="0.25">
      <c r="A1423" s="76">
        <v>1430</v>
      </c>
      <c r="B1423" s="75" t="str">
        <f>IF('Reported Performance Table'!$B1430="","",IF(OR('Reported Performance Table'!$B1430="",'Reported Performance Table'!$C1430="",'Reported Performance Table'!$D1430="",'Reported Performance Table'!$I1430="",'Reported Performance Table'!$J1430="",'Reported Performance Table'!$K1430="",'Reported Performance Table'!$S1430="",'Reported Performance Table'!$T1430="",'Reported Performance Table'!$V1430="",'Reported Performance Table'!$W1430="",'Reported Performance Table'!$X1430="",'Reported Performance Table'!$Y1430="",'Reported Performance Table'!$Z1430="",'Reported Performance Table'!$AH1430="",'Reported Performance Table'!$AJ1430="",'Reported Performance Table'!$AK1430="",'Reported Performance Table'!$AN1430="",'Reported Performance Table'!$AO1430="",'Reported Performance Table'!#REF!="",'Reported Performance Table'!$AQ1430=""),$A1423&amp;", ",""))</f>
        <v/>
      </c>
    </row>
    <row r="1424" spans="1:2" x14ac:dyDescent="0.25">
      <c r="A1424" s="76">
        <v>1431</v>
      </c>
      <c r="B1424" s="75" t="str">
        <f>IF('Reported Performance Table'!$B1431="","",IF(OR('Reported Performance Table'!$B1431="",'Reported Performance Table'!$C1431="",'Reported Performance Table'!$D1431="",'Reported Performance Table'!$I1431="",'Reported Performance Table'!$J1431="",'Reported Performance Table'!$K1431="",'Reported Performance Table'!$S1431="",'Reported Performance Table'!$T1431="",'Reported Performance Table'!$V1431="",'Reported Performance Table'!$W1431="",'Reported Performance Table'!$X1431="",'Reported Performance Table'!$Y1431="",'Reported Performance Table'!$Z1431="",'Reported Performance Table'!$AH1431="",'Reported Performance Table'!$AJ1431="",'Reported Performance Table'!$AK1431="",'Reported Performance Table'!$AN1431="",'Reported Performance Table'!$AO1431="",'Reported Performance Table'!#REF!="",'Reported Performance Table'!$AQ1431=""),$A1424&amp;", ",""))</f>
        <v/>
      </c>
    </row>
    <row r="1425" spans="1:2" x14ac:dyDescent="0.25">
      <c r="A1425" s="76">
        <v>1432</v>
      </c>
      <c r="B1425" s="75" t="str">
        <f>IF('Reported Performance Table'!$B1432="","",IF(OR('Reported Performance Table'!$B1432="",'Reported Performance Table'!$C1432="",'Reported Performance Table'!$D1432="",'Reported Performance Table'!$I1432="",'Reported Performance Table'!$J1432="",'Reported Performance Table'!$K1432="",'Reported Performance Table'!$S1432="",'Reported Performance Table'!$T1432="",'Reported Performance Table'!$V1432="",'Reported Performance Table'!$W1432="",'Reported Performance Table'!$X1432="",'Reported Performance Table'!$Y1432="",'Reported Performance Table'!$Z1432="",'Reported Performance Table'!$AH1432="",'Reported Performance Table'!$AJ1432="",'Reported Performance Table'!$AK1432="",'Reported Performance Table'!$AN1432="",'Reported Performance Table'!$AO1432="",'Reported Performance Table'!#REF!="",'Reported Performance Table'!$AQ1432=""),$A1425&amp;", ",""))</f>
        <v/>
      </c>
    </row>
    <row r="1426" spans="1:2" x14ac:dyDescent="0.25">
      <c r="A1426" s="76">
        <v>1433</v>
      </c>
      <c r="B1426" s="75" t="str">
        <f>IF('Reported Performance Table'!$B1433="","",IF(OR('Reported Performance Table'!$B1433="",'Reported Performance Table'!$C1433="",'Reported Performance Table'!$D1433="",'Reported Performance Table'!$I1433="",'Reported Performance Table'!$J1433="",'Reported Performance Table'!$K1433="",'Reported Performance Table'!$S1433="",'Reported Performance Table'!$T1433="",'Reported Performance Table'!$V1433="",'Reported Performance Table'!$W1433="",'Reported Performance Table'!$X1433="",'Reported Performance Table'!$Y1433="",'Reported Performance Table'!$Z1433="",'Reported Performance Table'!$AH1433="",'Reported Performance Table'!$AJ1433="",'Reported Performance Table'!$AK1433="",'Reported Performance Table'!$AN1433="",'Reported Performance Table'!$AO1433="",'Reported Performance Table'!#REF!="",'Reported Performance Table'!$AQ1433=""),$A1426&amp;", ",""))</f>
        <v/>
      </c>
    </row>
    <row r="1427" spans="1:2" x14ac:dyDescent="0.25">
      <c r="A1427" s="76">
        <v>1434</v>
      </c>
      <c r="B1427" s="75" t="str">
        <f>IF('Reported Performance Table'!$B1434="","",IF(OR('Reported Performance Table'!$B1434="",'Reported Performance Table'!$C1434="",'Reported Performance Table'!$D1434="",'Reported Performance Table'!$I1434="",'Reported Performance Table'!$J1434="",'Reported Performance Table'!$K1434="",'Reported Performance Table'!$S1434="",'Reported Performance Table'!$T1434="",'Reported Performance Table'!$V1434="",'Reported Performance Table'!$W1434="",'Reported Performance Table'!$X1434="",'Reported Performance Table'!$Y1434="",'Reported Performance Table'!$Z1434="",'Reported Performance Table'!$AH1434="",'Reported Performance Table'!$AJ1434="",'Reported Performance Table'!$AK1434="",'Reported Performance Table'!$AN1434="",'Reported Performance Table'!$AO1434="",'Reported Performance Table'!#REF!="",'Reported Performance Table'!$AQ1434=""),$A1427&amp;", ",""))</f>
        <v/>
      </c>
    </row>
    <row r="1428" spans="1:2" x14ac:dyDescent="0.25">
      <c r="A1428" s="76">
        <v>1435</v>
      </c>
      <c r="B1428" s="75" t="str">
        <f>IF('Reported Performance Table'!$B1435="","",IF(OR('Reported Performance Table'!$B1435="",'Reported Performance Table'!$C1435="",'Reported Performance Table'!$D1435="",'Reported Performance Table'!$I1435="",'Reported Performance Table'!$J1435="",'Reported Performance Table'!$K1435="",'Reported Performance Table'!$S1435="",'Reported Performance Table'!$T1435="",'Reported Performance Table'!$V1435="",'Reported Performance Table'!$W1435="",'Reported Performance Table'!$X1435="",'Reported Performance Table'!$Y1435="",'Reported Performance Table'!$Z1435="",'Reported Performance Table'!$AH1435="",'Reported Performance Table'!$AJ1435="",'Reported Performance Table'!$AK1435="",'Reported Performance Table'!$AN1435="",'Reported Performance Table'!$AO1435="",'Reported Performance Table'!#REF!="",'Reported Performance Table'!$AQ1435=""),$A1428&amp;", ",""))</f>
        <v/>
      </c>
    </row>
    <row r="1429" spans="1:2" x14ac:dyDescent="0.25">
      <c r="A1429" s="76">
        <v>1436</v>
      </c>
      <c r="B1429" s="75" t="str">
        <f>IF('Reported Performance Table'!$B1436="","",IF(OR('Reported Performance Table'!$B1436="",'Reported Performance Table'!$C1436="",'Reported Performance Table'!$D1436="",'Reported Performance Table'!$I1436="",'Reported Performance Table'!$J1436="",'Reported Performance Table'!$K1436="",'Reported Performance Table'!$S1436="",'Reported Performance Table'!$T1436="",'Reported Performance Table'!$V1436="",'Reported Performance Table'!$W1436="",'Reported Performance Table'!$X1436="",'Reported Performance Table'!$Y1436="",'Reported Performance Table'!$Z1436="",'Reported Performance Table'!$AH1436="",'Reported Performance Table'!$AJ1436="",'Reported Performance Table'!$AK1436="",'Reported Performance Table'!$AN1436="",'Reported Performance Table'!$AO1436="",'Reported Performance Table'!#REF!="",'Reported Performance Table'!$AQ1436=""),$A1429&amp;", ",""))</f>
        <v/>
      </c>
    </row>
    <row r="1430" spans="1:2" x14ac:dyDescent="0.25">
      <c r="A1430" s="76">
        <v>1437</v>
      </c>
      <c r="B1430" s="75" t="str">
        <f>IF('Reported Performance Table'!$B1437="","",IF(OR('Reported Performance Table'!$B1437="",'Reported Performance Table'!$C1437="",'Reported Performance Table'!$D1437="",'Reported Performance Table'!$I1437="",'Reported Performance Table'!$J1437="",'Reported Performance Table'!$K1437="",'Reported Performance Table'!$S1437="",'Reported Performance Table'!$T1437="",'Reported Performance Table'!$V1437="",'Reported Performance Table'!$W1437="",'Reported Performance Table'!$X1437="",'Reported Performance Table'!$Y1437="",'Reported Performance Table'!$Z1437="",'Reported Performance Table'!$AH1437="",'Reported Performance Table'!$AJ1437="",'Reported Performance Table'!$AK1437="",'Reported Performance Table'!$AN1437="",'Reported Performance Table'!$AO1437="",'Reported Performance Table'!#REF!="",'Reported Performance Table'!$AQ1437=""),$A1430&amp;", ",""))</f>
        <v/>
      </c>
    </row>
    <row r="1431" spans="1:2" x14ac:dyDescent="0.25">
      <c r="A1431" s="76">
        <v>1438</v>
      </c>
      <c r="B1431" s="75" t="str">
        <f>IF('Reported Performance Table'!$B1438="","",IF(OR('Reported Performance Table'!$B1438="",'Reported Performance Table'!$C1438="",'Reported Performance Table'!$D1438="",'Reported Performance Table'!$I1438="",'Reported Performance Table'!$J1438="",'Reported Performance Table'!$K1438="",'Reported Performance Table'!$S1438="",'Reported Performance Table'!$T1438="",'Reported Performance Table'!$V1438="",'Reported Performance Table'!$W1438="",'Reported Performance Table'!$X1438="",'Reported Performance Table'!$Y1438="",'Reported Performance Table'!$Z1438="",'Reported Performance Table'!$AH1438="",'Reported Performance Table'!$AJ1438="",'Reported Performance Table'!$AK1438="",'Reported Performance Table'!$AN1438="",'Reported Performance Table'!$AO1438="",'Reported Performance Table'!#REF!="",'Reported Performance Table'!$AQ1438=""),$A1431&amp;", ",""))</f>
        <v/>
      </c>
    </row>
    <row r="1432" spans="1:2" x14ac:dyDescent="0.25">
      <c r="A1432" s="76">
        <v>1439</v>
      </c>
      <c r="B1432" s="75" t="str">
        <f>IF('Reported Performance Table'!$B1439="","",IF(OR('Reported Performance Table'!$B1439="",'Reported Performance Table'!$C1439="",'Reported Performance Table'!$D1439="",'Reported Performance Table'!$I1439="",'Reported Performance Table'!$J1439="",'Reported Performance Table'!$K1439="",'Reported Performance Table'!$S1439="",'Reported Performance Table'!$T1439="",'Reported Performance Table'!$V1439="",'Reported Performance Table'!$W1439="",'Reported Performance Table'!$X1439="",'Reported Performance Table'!$Y1439="",'Reported Performance Table'!$Z1439="",'Reported Performance Table'!$AH1439="",'Reported Performance Table'!$AJ1439="",'Reported Performance Table'!$AK1439="",'Reported Performance Table'!$AN1439="",'Reported Performance Table'!$AO1439="",'Reported Performance Table'!#REF!="",'Reported Performance Table'!$AQ1439=""),$A1432&amp;", ",""))</f>
        <v/>
      </c>
    </row>
    <row r="1433" spans="1:2" x14ac:dyDescent="0.25">
      <c r="A1433" s="76">
        <v>1440</v>
      </c>
      <c r="B1433" s="75" t="str">
        <f>IF('Reported Performance Table'!$B1440="","",IF(OR('Reported Performance Table'!$B1440="",'Reported Performance Table'!$C1440="",'Reported Performance Table'!$D1440="",'Reported Performance Table'!$I1440="",'Reported Performance Table'!$J1440="",'Reported Performance Table'!$K1440="",'Reported Performance Table'!$S1440="",'Reported Performance Table'!$T1440="",'Reported Performance Table'!$V1440="",'Reported Performance Table'!$W1440="",'Reported Performance Table'!$X1440="",'Reported Performance Table'!$Y1440="",'Reported Performance Table'!$Z1440="",'Reported Performance Table'!$AH1440="",'Reported Performance Table'!$AJ1440="",'Reported Performance Table'!$AK1440="",'Reported Performance Table'!$AN1440="",'Reported Performance Table'!$AO1440="",'Reported Performance Table'!#REF!="",'Reported Performance Table'!$AQ1440=""),$A1433&amp;", ",""))</f>
        <v/>
      </c>
    </row>
    <row r="1434" spans="1:2" x14ac:dyDescent="0.25">
      <c r="A1434" s="76">
        <v>1441</v>
      </c>
      <c r="B1434" s="75" t="str">
        <f>IF('Reported Performance Table'!$B1441="","",IF(OR('Reported Performance Table'!$B1441="",'Reported Performance Table'!$C1441="",'Reported Performance Table'!$D1441="",'Reported Performance Table'!$I1441="",'Reported Performance Table'!$J1441="",'Reported Performance Table'!$K1441="",'Reported Performance Table'!$S1441="",'Reported Performance Table'!$T1441="",'Reported Performance Table'!$V1441="",'Reported Performance Table'!$W1441="",'Reported Performance Table'!$X1441="",'Reported Performance Table'!$Y1441="",'Reported Performance Table'!$Z1441="",'Reported Performance Table'!$AH1441="",'Reported Performance Table'!$AJ1441="",'Reported Performance Table'!$AK1441="",'Reported Performance Table'!$AN1441="",'Reported Performance Table'!$AO1441="",'Reported Performance Table'!#REF!="",'Reported Performance Table'!$AQ1441=""),$A1434&amp;", ",""))</f>
        <v/>
      </c>
    </row>
    <row r="1435" spans="1:2" x14ac:dyDescent="0.25">
      <c r="A1435" s="76">
        <v>1442</v>
      </c>
      <c r="B1435" s="75" t="str">
        <f>IF('Reported Performance Table'!$B1442="","",IF(OR('Reported Performance Table'!$B1442="",'Reported Performance Table'!$C1442="",'Reported Performance Table'!$D1442="",'Reported Performance Table'!$I1442="",'Reported Performance Table'!$J1442="",'Reported Performance Table'!$K1442="",'Reported Performance Table'!$S1442="",'Reported Performance Table'!$T1442="",'Reported Performance Table'!$V1442="",'Reported Performance Table'!$W1442="",'Reported Performance Table'!$X1442="",'Reported Performance Table'!$Y1442="",'Reported Performance Table'!$Z1442="",'Reported Performance Table'!$AH1442="",'Reported Performance Table'!$AJ1442="",'Reported Performance Table'!$AK1442="",'Reported Performance Table'!$AN1442="",'Reported Performance Table'!$AO1442="",'Reported Performance Table'!#REF!="",'Reported Performance Table'!$AQ1442=""),$A1435&amp;", ",""))</f>
        <v/>
      </c>
    </row>
    <row r="1436" spans="1:2" x14ac:dyDescent="0.25">
      <c r="A1436" s="76">
        <v>1443</v>
      </c>
      <c r="B1436" s="75" t="str">
        <f>IF('Reported Performance Table'!$B1443="","",IF(OR('Reported Performance Table'!$B1443="",'Reported Performance Table'!$C1443="",'Reported Performance Table'!$D1443="",'Reported Performance Table'!$I1443="",'Reported Performance Table'!$J1443="",'Reported Performance Table'!$K1443="",'Reported Performance Table'!$S1443="",'Reported Performance Table'!$T1443="",'Reported Performance Table'!$V1443="",'Reported Performance Table'!$W1443="",'Reported Performance Table'!$X1443="",'Reported Performance Table'!$Y1443="",'Reported Performance Table'!$Z1443="",'Reported Performance Table'!$AH1443="",'Reported Performance Table'!$AJ1443="",'Reported Performance Table'!$AK1443="",'Reported Performance Table'!$AN1443="",'Reported Performance Table'!$AO1443="",'Reported Performance Table'!#REF!="",'Reported Performance Table'!$AQ1443=""),$A1436&amp;", ",""))</f>
        <v/>
      </c>
    </row>
    <row r="1437" spans="1:2" x14ac:dyDescent="0.25">
      <c r="A1437" s="76">
        <v>1444</v>
      </c>
      <c r="B1437" s="75" t="str">
        <f>IF('Reported Performance Table'!$B1444="","",IF(OR('Reported Performance Table'!$B1444="",'Reported Performance Table'!$C1444="",'Reported Performance Table'!$D1444="",'Reported Performance Table'!$I1444="",'Reported Performance Table'!$J1444="",'Reported Performance Table'!$K1444="",'Reported Performance Table'!$S1444="",'Reported Performance Table'!$T1444="",'Reported Performance Table'!$V1444="",'Reported Performance Table'!$W1444="",'Reported Performance Table'!$X1444="",'Reported Performance Table'!$Y1444="",'Reported Performance Table'!$Z1444="",'Reported Performance Table'!$AH1444="",'Reported Performance Table'!$AJ1444="",'Reported Performance Table'!$AK1444="",'Reported Performance Table'!$AN1444="",'Reported Performance Table'!$AO1444="",'Reported Performance Table'!#REF!="",'Reported Performance Table'!$AQ1444=""),$A1437&amp;", ",""))</f>
        <v/>
      </c>
    </row>
    <row r="1438" spans="1:2" x14ac:dyDescent="0.25">
      <c r="A1438" s="76">
        <v>1445</v>
      </c>
      <c r="B1438" s="75" t="str">
        <f>IF('Reported Performance Table'!$B1445="","",IF(OR('Reported Performance Table'!$B1445="",'Reported Performance Table'!$C1445="",'Reported Performance Table'!$D1445="",'Reported Performance Table'!$I1445="",'Reported Performance Table'!$J1445="",'Reported Performance Table'!$K1445="",'Reported Performance Table'!$S1445="",'Reported Performance Table'!$T1445="",'Reported Performance Table'!$V1445="",'Reported Performance Table'!$W1445="",'Reported Performance Table'!$X1445="",'Reported Performance Table'!$Y1445="",'Reported Performance Table'!$Z1445="",'Reported Performance Table'!$AH1445="",'Reported Performance Table'!$AJ1445="",'Reported Performance Table'!$AK1445="",'Reported Performance Table'!$AN1445="",'Reported Performance Table'!$AO1445="",'Reported Performance Table'!#REF!="",'Reported Performance Table'!$AQ1445=""),$A1438&amp;", ",""))</f>
        <v/>
      </c>
    </row>
    <row r="1439" spans="1:2" x14ac:dyDescent="0.25">
      <c r="A1439" s="76">
        <v>1446</v>
      </c>
      <c r="B1439" s="75" t="str">
        <f>IF('Reported Performance Table'!$B1446="","",IF(OR('Reported Performance Table'!$B1446="",'Reported Performance Table'!$C1446="",'Reported Performance Table'!$D1446="",'Reported Performance Table'!$I1446="",'Reported Performance Table'!$J1446="",'Reported Performance Table'!$K1446="",'Reported Performance Table'!$S1446="",'Reported Performance Table'!$T1446="",'Reported Performance Table'!$V1446="",'Reported Performance Table'!$W1446="",'Reported Performance Table'!$X1446="",'Reported Performance Table'!$Y1446="",'Reported Performance Table'!$Z1446="",'Reported Performance Table'!$AH1446="",'Reported Performance Table'!$AJ1446="",'Reported Performance Table'!$AK1446="",'Reported Performance Table'!$AN1446="",'Reported Performance Table'!$AO1446="",'Reported Performance Table'!#REF!="",'Reported Performance Table'!$AQ1446=""),$A1439&amp;", ",""))</f>
        <v/>
      </c>
    </row>
    <row r="1440" spans="1:2" x14ac:dyDescent="0.25">
      <c r="A1440" s="76">
        <v>1447</v>
      </c>
      <c r="B1440" s="75" t="str">
        <f>IF('Reported Performance Table'!$B1447="","",IF(OR('Reported Performance Table'!$B1447="",'Reported Performance Table'!$C1447="",'Reported Performance Table'!$D1447="",'Reported Performance Table'!$I1447="",'Reported Performance Table'!$J1447="",'Reported Performance Table'!$K1447="",'Reported Performance Table'!$S1447="",'Reported Performance Table'!$T1447="",'Reported Performance Table'!$V1447="",'Reported Performance Table'!$W1447="",'Reported Performance Table'!$X1447="",'Reported Performance Table'!$Y1447="",'Reported Performance Table'!$Z1447="",'Reported Performance Table'!$AH1447="",'Reported Performance Table'!$AJ1447="",'Reported Performance Table'!$AK1447="",'Reported Performance Table'!$AN1447="",'Reported Performance Table'!$AO1447="",'Reported Performance Table'!#REF!="",'Reported Performance Table'!$AQ1447=""),$A1440&amp;", ",""))</f>
        <v/>
      </c>
    </row>
    <row r="1441" spans="1:2" x14ac:dyDescent="0.25">
      <c r="A1441" s="76">
        <v>1448</v>
      </c>
      <c r="B1441" s="75" t="str">
        <f>IF('Reported Performance Table'!$B1448="","",IF(OR('Reported Performance Table'!$B1448="",'Reported Performance Table'!$C1448="",'Reported Performance Table'!$D1448="",'Reported Performance Table'!$I1448="",'Reported Performance Table'!$J1448="",'Reported Performance Table'!$K1448="",'Reported Performance Table'!$S1448="",'Reported Performance Table'!$T1448="",'Reported Performance Table'!$V1448="",'Reported Performance Table'!$W1448="",'Reported Performance Table'!$X1448="",'Reported Performance Table'!$Y1448="",'Reported Performance Table'!$Z1448="",'Reported Performance Table'!$AH1448="",'Reported Performance Table'!$AJ1448="",'Reported Performance Table'!$AK1448="",'Reported Performance Table'!$AN1448="",'Reported Performance Table'!$AO1448="",'Reported Performance Table'!#REF!="",'Reported Performance Table'!$AQ1448=""),$A1441&amp;", ",""))</f>
        <v/>
      </c>
    </row>
    <row r="1442" spans="1:2" x14ac:dyDescent="0.25">
      <c r="A1442" s="76">
        <v>1449</v>
      </c>
      <c r="B1442" s="75" t="str">
        <f>IF('Reported Performance Table'!$B1449="","",IF(OR('Reported Performance Table'!$B1449="",'Reported Performance Table'!$C1449="",'Reported Performance Table'!$D1449="",'Reported Performance Table'!$I1449="",'Reported Performance Table'!$J1449="",'Reported Performance Table'!$K1449="",'Reported Performance Table'!$S1449="",'Reported Performance Table'!$T1449="",'Reported Performance Table'!$V1449="",'Reported Performance Table'!$W1449="",'Reported Performance Table'!$X1449="",'Reported Performance Table'!$Y1449="",'Reported Performance Table'!$Z1449="",'Reported Performance Table'!$AH1449="",'Reported Performance Table'!$AJ1449="",'Reported Performance Table'!$AK1449="",'Reported Performance Table'!$AN1449="",'Reported Performance Table'!$AO1449="",'Reported Performance Table'!#REF!="",'Reported Performance Table'!$AQ1449=""),$A1442&amp;", ",""))</f>
        <v/>
      </c>
    </row>
    <row r="1443" spans="1:2" x14ac:dyDescent="0.25">
      <c r="A1443" s="76">
        <v>1450</v>
      </c>
      <c r="B1443" s="75" t="str">
        <f>IF('Reported Performance Table'!$B1450="","",IF(OR('Reported Performance Table'!$B1450="",'Reported Performance Table'!$C1450="",'Reported Performance Table'!$D1450="",'Reported Performance Table'!$I1450="",'Reported Performance Table'!$J1450="",'Reported Performance Table'!$K1450="",'Reported Performance Table'!$S1450="",'Reported Performance Table'!$T1450="",'Reported Performance Table'!$V1450="",'Reported Performance Table'!$W1450="",'Reported Performance Table'!$X1450="",'Reported Performance Table'!$Y1450="",'Reported Performance Table'!$Z1450="",'Reported Performance Table'!$AH1450="",'Reported Performance Table'!$AJ1450="",'Reported Performance Table'!$AK1450="",'Reported Performance Table'!$AN1450="",'Reported Performance Table'!$AO1450="",'Reported Performance Table'!#REF!="",'Reported Performance Table'!$AQ1450=""),$A1443&amp;", ",""))</f>
        <v/>
      </c>
    </row>
    <row r="1444" spans="1:2" x14ac:dyDescent="0.25">
      <c r="A1444" s="76">
        <v>1451</v>
      </c>
      <c r="B1444" s="75" t="str">
        <f>IF('Reported Performance Table'!$B1451="","",IF(OR('Reported Performance Table'!$B1451="",'Reported Performance Table'!$C1451="",'Reported Performance Table'!$D1451="",'Reported Performance Table'!$I1451="",'Reported Performance Table'!$J1451="",'Reported Performance Table'!$K1451="",'Reported Performance Table'!$S1451="",'Reported Performance Table'!$T1451="",'Reported Performance Table'!$V1451="",'Reported Performance Table'!$W1451="",'Reported Performance Table'!$X1451="",'Reported Performance Table'!$Y1451="",'Reported Performance Table'!$Z1451="",'Reported Performance Table'!$AH1451="",'Reported Performance Table'!$AJ1451="",'Reported Performance Table'!$AK1451="",'Reported Performance Table'!$AN1451="",'Reported Performance Table'!$AO1451="",'Reported Performance Table'!#REF!="",'Reported Performance Table'!$AQ1451=""),$A1444&amp;", ",""))</f>
        <v/>
      </c>
    </row>
    <row r="1445" spans="1:2" x14ac:dyDescent="0.25">
      <c r="A1445" s="76">
        <v>1452</v>
      </c>
      <c r="B1445" s="75" t="str">
        <f>IF('Reported Performance Table'!$B1452="","",IF(OR('Reported Performance Table'!$B1452="",'Reported Performance Table'!$C1452="",'Reported Performance Table'!$D1452="",'Reported Performance Table'!$I1452="",'Reported Performance Table'!$J1452="",'Reported Performance Table'!$K1452="",'Reported Performance Table'!$S1452="",'Reported Performance Table'!$T1452="",'Reported Performance Table'!$V1452="",'Reported Performance Table'!$W1452="",'Reported Performance Table'!$X1452="",'Reported Performance Table'!$Y1452="",'Reported Performance Table'!$Z1452="",'Reported Performance Table'!$AH1452="",'Reported Performance Table'!$AJ1452="",'Reported Performance Table'!$AK1452="",'Reported Performance Table'!$AN1452="",'Reported Performance Table'!$AO1452="",'Reported Performance Table'!#REF!="",'Reported Performance Table'!$AQ1452=""),$A1445&amp;", ",""))</f>
        <v/>
      </c>
    </row>
    <row r="1446" spans="1:2" x14ac:dyDescent="0.25">
      <c r="A1446" s="76">
        <v>1453</v>
      </c>
      <c r="B1446" s="75" t="str">
        <f>IF('Reported Performance Table'!$B1453="","",IF(OR('Reported Performance Table'!$B1453="",'Reported Performance Table'!$C1453="",'Reported Performance Table'!$D1453="",'Reported Performance Table'!$I1453="",'Reported Performance Table'!$J1453="",'Reported Performance Table'!$K1453="",'Reported Performance Table'!$S1453="",'Reported Performance Table'!$T1453="",'Reported Performance Table'!$V1453="",'Reported Performance Table'!$W1453="",'Reported Performance Table'!$X1453="",'Reported Performance Table'!$Y1453="",'Reported Performance Table'!$Z1453="",'Reported Performance Table'!$AH1453="",'Reported Performance Table'!$AJ1453="",'Reported Performance Table'!$AK1453="",'Reported Performance Table'!$AN1453="",'Reported Performance Table'!$AO1453="",'Reported Performance Table'!#REF!="",'Reported Performance Table'!$AQ1453=""),$A1446&amp;", ",""))</f>
        <v/>
      </c>
    </row>
    <row r="1447" spans="1:2" x14ac:dyDescent="0.25">
      <c r="A1447" s="76">
        <v>1454</v>
      </c>
      <c r="B1447" s="75" t="str">
        <f>IF('Reported Performance Table'!$B1454="","",IF(OR('Reported Performance Table'!$B1454="",'Reported Performance Table'!$C1454="",'Reported Performance Table'!$D1454="",'Reported Performance Table'!$I1454="",'Reported Performance Table'!$J1454="",'Reported Performance Table'!$K1454="",'Reported Performance Table'!$S1454="",'Reported Performance Table'!$T1454="",'Reported Performance Table'!$V1454="",'Reported Performance Table'!$W1454="",'Reported Performance Table'!$X1454="",'Reported Performance Table'!$Y1454="",'Reported Performance Table'!$Z1454="",'Reported Performance Table'!$AH1454="",'Reported Performance Table'!$AJ1454="",'Reported Performance Table'!$AK1454="",'Reported Performance Table'!$AN1454="",'Reported Performance Table'!$AO1454="",'Reported Performance Table'!#REF!="",'Reported Performance Table'!$AQ1454=""),$A1447&amp;", ",""))</f>
        <v/>
      </c>
    </row>
    <row r="1448" spans="1:2" x14ac:dyDescent="0.25">
      <c r="A1448" s="76">
        <v>1455</v>
      </c>
      <c r="B1448" s="75" t="str">
        <f>IF('Reported Performance Table'!$B1455="","",IF(OR('Reported Performance Table'!$B1455="",'Reported Performance Table'!$C1455="",'Reported Performance Table'!$D1455="",'Reported Performance Table'!$I1455="",'Reported Performance Table'!$J1455="",'Reported Performance Table'!$K1455="",'Reported Performance Table'!$S1455="",'Reported Performance Table'!$T1455="",'Reported Performance Table'!$V1455="",'Reported Performance Table'!$W1455="",'Reported Performance Table'!$X1455="",'Reported Performance Table'!$Y1455="",'Reported Performance Table'!$Z1455="",'Reported Performance Table'!$AH1455="",'Reported Performance Table'!$AJ1455="",'Reported Performance Table'!$AK1455="",'Reported Performance Table'!$AN1455="",'Reported Performance Table'!$AO1455="",'Reported Performance Table'!#REF!="",'Reported Performance Table'!$AQ1455=""),$A1448&amp;", ",""))</f>
        <v/>
      </c>
    </row>
    <row r="1449" spans="1:2" x14ac:dyDescent="0.25">
      <c r="A1449" s="76">
        <v>1456</v>
      </c>
      <c r="B1449" s="75" t="str">
        <f>IF('Reported Performance Table'!$B1456="","",IF(OR('Reported Performance Table'!$B1456="",'Reported Performance Table'!$C1456="",'Reported Performance Table'!$D1456="",'Reported Performance Table'!$I1456="",'Reported Performance Table'!$J1456="",'Reported Performance Table'!$K1456="",'Reported Performance Table'!$S1456="",'Reported Performance Table'!$T1456="",'Reported Performance Table'!$V1456="",'Reported Performance Table'!$W1456="",'Reported Performance Table'!$X1456="",'Reported Performance Table'!$Y1456="",'Reported Performance Table'!$Z1456="",'Reported Performance Table'!$AH1456="",'Reported Performance Table'!$AJ1456="",'Reported Performance Table'!$AK1456="",'Reported Performance Table'!$AN1456="",'Reported Performance Table'!$AO1456="",'Reported Performance Table'!#REF!="",'Reported Performance Table'!$AQ1456=""),$A1449&amp;", ",""))</f>
        <v/>
      </c>
    </row>
    <row r="1450" spans="1:2" x14ac:dyDescent="0.25">
      <c r="A1450" s="76">
        <v>1457</v>
      </c>
      <c r="B1450" s="75" t="str">
        <f>IF('Reported Performance Table'!$B1457="","",IF(OR('Reported Performance Table'!$B1457="",'Reported Performance Table'!$C1457="",'Reported Performance Table'!$D1457="",'Reported Performance Table'!$I1457="",'Reported Performance Table'!$J1457="",'Reported Performance Table'!$K1457="",'Reported Performance Table'!$S1457="",'Reported Performance Table'!$T1457="",'Reported Performance Table'!$V1457="",'Reported Performance Table'!$W1457="",'Reported Performance Table'!$X1457="",'Reported Performance Table'!$Y1457="",'Reported Performance Table'!$Z1457="",'Reported Performance Table'!$AH1457="",'Reported Performance Table'!$AJ1457="",'Reported Performance Table'!$AK1457="",'Reported Performance Table'!$AN1457="",'Reported Performance Table'!$AO1457="",'Reported Performance Table'!#REF!="",'Reported Performance Table'!$AQ1457=""),$A1450&amp;", ",""))</f>
        <v/>
      </c>
    </row>
    <row r="1451" spans="1:2" x14ac:dyDescent="0.25">
      <c r="A1451" s="76">
        <v>1458</v>
      </c>
      <c r="B1451" s="75" t="str">
        <f>IF('Reported Performance Table'!$B1458="","",IF(OR('Reported Performance Table'!$B1458="",'Reported Performance Table'!$C1458="",'Reported Performance Table'!$D1458="",'Reported Performance Table'!$I1458="",'Reported Performance Table'!$J1458="",'Reported Performance Table'!$K1458="",'Reported Performance Table'!$S1458="",'Reported Performance Table'!$T1458="",'Reported Performance Table'!$V1458="",'Reported Performance Table'!$W1458="",'Reported Performance Table'!$X1458="",'Reported Performance Table'!$Y1458="",'Reported Performance Table'!$Z1458="",'Reported Performance Table'!$AH1458="",'Reported Performance Table'!$AJ1458="",'Reported Performance Table'!$AK1458="",'Reported Performance Table'!$AN1458="",'Reported Performance Table'!$AO1458="",'Reported Performance Table'!#REF!="",'Reported Performance Table'!$AQ1458=""),$A1451&amp;", ",""))</f>
        <v/>
      </c>
    </row>
    <row r="1452" spans="1:2" x14ac:dyDescent="0.25">
      <c r="A1452" s="76">
        <v>1459</v>
      </c>
      <c r="B1452" s="75" t="str">
        <f>IF('Reported Performance Table'!$B1459="","",IF(OR('Reported Performance Table'!$B1459="",'Reported Performance Table'!$C1459="",'Reported Performance Table'!$D1459="",'Reported Performance Table'!$I1459="",'Reported Performance Table'!$J1459="",'Reported Performance Table'!$K1459="",'Reported Performance Table'!$S1459="",'Reported Performance Table'!$T1459="",'Reported Performance Table'!$V1459="",'Reported Performance Table'!$W1459="",'Reported Performance Table'!$X1459="",'Reported Performance Table'!$Y1459="",'Reported Performance Table'!$Z1459="",'Reported Performance Table'!$AH1459="",'Reported Performance Table'!$AJ1459="",'Reported Performance Table'!$AK1459="",'Reported Performance Table'!$AN1459="",'Reported Performance Table'!$AO1459="",'Reported Performance Table'!#REF!="",'Reported Performance Table'!$AQ1459=""),$A1452&amp;", ",""))</f>
        <v/>
      </c>
    </row>
    <row r="1453" spans="1:2" x14ac:dyDescent="0.25">
      <c r="A1453" s="76">
        <v>1460</v>
      </c>
      <c r="B1453" s="75" t="str">
        <f>IF('Reported Performance Table'!$B1460="","",IF(OR('Reported Performance Table'!$B1460="",'Reported Performance Table'!$C1460="",'Reported Performance Table'!$D1460="",'Reported Performance Table'!$I1460="",'Reported Performance Table'!$J1460="",'Reported Performance Table'!$K1460="",'Reported Performance Table'!$S1460="",'Reported Performance Table'!$T1460="",'Reported Performance Table'!$V1460="",'Reported Performance Table'!$W1460="",'Reported Performance Table'!$X1460="",'Reported Performance Table'!$Y1460="",'Reported Performance Table'!$Z1460="",'Reported Performance Table'!$AH1460="",'Reported Performance Table'!$AJ1460="",'Reported Performance Table'!$AK1460="",'Reported Performance Table'!$AN1460="",'Reported Performance Table'!$AO1460="",'Reported Performance Table'!#REF!="",'Reported Performance Table'!$AQ1460=""),$A1453&amp;", ",""))</f>
        <v/>
      </c>
    </row>
    <row r="1454" spans="1:2" x14ac:dyDescent="0.25">
      <c r="A1454" s="76">
        <v>1461</v>
      </c>
      <c r="B1454" s="75" t="str">
        <f>IF('Reported Performance Table'!$B1461="","",IF(OR('Reported Performance Table'!$B1461="",'Reported Performance Table'!$C1461="",'Reported Performance Table'!$D1461="",'Reported Performance Table'!$I1461="",'Reported Performance Table'!$J1461="",'Reported Performance Table'!$K1461="",'Reported Performance Table'!$S1461="",'Reported Performance Table'!$T1461="",'Reported Performance Table'!$V1461="",'Reported Performance Table'!$W1461="",'Reported Performance Table'!$X1461="",'Reported Performance Table'!$Y1461="",'Reported Performance Table'!$Z1461="",'Reported Performance Table'!$AH1461="",'Reported Performance Table'!$AJ1461="",'Reported Performance Table'!$AK1461="",'Reported Performance Table'!$AN1461="",'Reported Performance Table'!$AO1461="",'Reported Performance Table'!#REF!="",'Reported Performance Table'!$AQ1461=""),$A1454&amp;", ",""))</f>
        <v/>
      </c>
    </row>
    <row r="1455" spans="1:2" x14ac:dyDescent="0.25">
      <c r="A1455" s="76">
        <v>1462</v>
      </c>
      <c r="B1455" s="75" t="str">
        <f>IF('Reported Performance Table'!$B1462="","",IF(OR('Reported Performance Table'!$B1462="",'Reported Performance Table'!$C1462="",'Reported Performance Table'!$D1462="",'Reported Performance Table'!$I1462="",'Reported Performance Table'!$J1462="",'Reported Performance Table'!$K1462="",'Reported Performance Table'!$S1462="",'Reported Performance Table'!$T1462="",'Reported Performance Table'!$V1462="",'Reported Performance Table'!$W1462="",'Reported Performance Table'!$X1462="",'Reported Performance Table'!$Y1462="",'Reported Performance Table'!$Z1462="",'Reported Performance Table'!$AH1462="",'Reported Performance Table'!$AJ1462="",'Reported Performance Table'!$AK1462="",'Reported Performance Table'!$AN1462="",'Reported Performance Table'!$AO1462="",'Reported Performance Table'!#REF!="",'Reported Performance Table'!$AQ1462=""),$A1455&amp;", ",""))</f>
        <v/>
      </c>
    </row>
    <row r="1456" spans="1:2" x14ac:dyDescent="0.25">
      <c r="A1456" s="76">
        <v>1463</v>
      </c>
      <c r="B1456" s="75" t="str">
        <f>IF('Reported Performance Table'!$B1463="","",IF(OR('Reported Performance Table'!$B1463="",'Reported Performance Table'!$C1463="",'Reported Performance Table'!$D1463="",'Reported Performance Table'!$I1463="",'Reported Performance Table'!$J1463="",'Reported Performance Table'!$K1463="",'Reported Performance Table'!$S1463="",'Reported Performance Table'!$T1463="",'Reported Performance Table'!$V1463="",'Reported Performance Table'!$W1463="",'Reported Performance Table'!$X1463="",'Reported Performance Table'!$Y1463="",'Reported Performance Table'!$Z1463="",'Reported Performance Table'!$AH1463="",'Reported Performance Table'!$AJ1463="",'Reported Performance Table'!$AK1463="",'Reported Performance Table'!$AN1463="",'Reported Performance Table'!$AO1463="",'Reported Performance Table'!#REF!="",'Reported Performance Table'!$AQ1463=""),$A1456&amp;", ",""))</f>
        <v/>
      </c>
    </row>
    <row r="1457" spans="1:2" x14ac:dyDescent="0.25">
      <c r="A1457" s="76">
        <v>1464</v>
      </c>
      <c r="B1457" s="75" t="str">
        <f>IF('Reported Performance Table'!$B1464="","",IF(OR('Reported Performance Table'!$B1464="",'Reported Performance Table'!$C1464="",'Reported Performance Table'!$D1464="",'Reported Performance Table'!$I1464="",'Reported Performance Table'!$J1464="",'Reported Performance Table'!$K1464="",'Reported Performance Table'!$S1464="",'Reported Performance Table'!$T1464="",'Reported Performance Table'!$V1464="",'Reported Performance Table'!$W1464="",'Reported Performance Table'!$X1464="",'Reported Performance Table'!$Y1464="",'Reported Performance Table'!$Z1464="",'Reported Performance Table'!$AH1464="",'Reported Performance Table'!$AJ1464="",'Reported Performance Table'!$AK1464="",'Reported Performance Table'!$AN1464="",'Reported Performance Table'!$AO1464="",'Reported Performance Table'!#REF!="",'Reported Performance Table'!$AQ1464=""),$A1457&amp;", ",""))</f>
        <v/>
      </c>
    </row>
    <row r="1458" spans="1:2" x14ac:dyDescent="0.25">
      <c r="A1458" s="76">
        <v>1465</v>
      </c>
      <c r="B1458" s="75" t="str">
        <f>IF('Reported Performance Table'!$B1465="","",IF(OR('Reported Performance Table'!$B1465="",'Reported Performance Table'!$C1465="",'Reported Performance Table'!$D1465="",'Reported Performance Table'!$I1465="",'Reported Performance Table'!$J1465="",'Reported Performance Table'!$K1465="",'Reported Performance Table'!$S1465="",'Reported Performance Table'!$T1465="",'Reported Performance Table'!$V1465="",'Reported Performance Table'!$W1465="",'Reported Performance Table'!$X1465="",'Reported Performance Table'!$Y1465="",'Reported Performance Table'!$Z1465="",'Reported Performance Table'!$AH1465="",'Reported Performance Table'!$AJ1465="",'Reported Performance Table'!$AK1465="",'Reported Performance Table'!$AN1465="",'Reported Performance Table'!$AO1465="",'Reported Performance Table'!#REF!="",'Reported Performance Table'!$AQ1465=""),$A1458&amp;", ",""))</f>
        <v/>
      </c>
    </row>
    <row r="1459" spans="1:2" x14ac:dyDescent="0.25">
      <c r="A1459" s="76">
        <v>1466</v>
      </c>
      <c r="B1459" s="75" t="str">
        <f>IF('Reported Performance Table'!$B1466="","",IF(OR('Reported Performance Table'!$B1466="",'Reported Performance Table'!$C1466="",'Reported Performance Table'!$D1466="",'Reported Performance Table'!$I1466="",'Reported Performance Table'!$J1466="",'Reported Performance Table'!$K1466="",'Reported Performance Table'!$S1466="",'Reported Performance Table'!$T1466="",'Reported Performance Table'!$V1466="",'Reported Performance Table'!$W1466="",'Reported Performance Table'!$X1466="",'Reported Performance Table'!$Y1466="",'Reported Performance Table'!$Z1466="",'Reported Performance Table'!$AH1466="",'Reported Performance Table'!$AJ1466="",'Reported Performance Table'!$AK1466="",'Reported Performance Table'!$AN1466="",'Reported Performance Table'!$AO1466="",'Reported Performance Table'!#REF!="",'Reported Performance Table'!$AQ1466=""),$A1459&amp;", ",""))</f>
        <v/>
      </c>
    </row>
    <row r="1460" spans="1:2" x14ac:dyDescent="0.25">
      <c r="A1460" s="76">
        <v>1467</v>
      </c>
      <c r="B1460" s="75" t="str">
        <f>IF('Reported Performance Table'!$B1467="","",IF(OR('Reported Performance Table'!$B1467="",'Reported Performance Table'!$C1467="",'Reported Performance Table'!$D1467="",'Reported Performance Table'!$I1467="",'Reported Performance Table'!$J1467="",'Reported Performance Table'!$K1467="",'Reported Performance Table'!$S1467="",'Reported Performance Table'!$T1467="",'Reported Performance Table'!$V1467="",'Reported Performance Table'!$W1467="",'Reported Performance Table'!$X1467="",'Reported Performance Table'!$Y1467="",'Reported Performance Table'!$Z1467="",'Reported Performance Table'!$AH1467="",'Reported Performance Table'!$AJ1467="",'Reported Performance Table'!$AK1467="",'Reported Performance Table'!$AN1467="",'Reported Performance Table'!$AO1467="",'Reported Performance Table'!#REF!="",'Reported Performance Table'!$AQ1467=""),$A1460&amp;", ",""))</f>
        <v/>
      </c>
    </row>
    <row r="1461" spans="1:2" x14ac:dyDescent="0.25">
      <c r="A1461" s="76">
        <v>1468</v>
      </c>
      <c r="B1461" s="75" t="str">
        <f>IF('Reported Performance Table'!$B1468="","",IF(OR('Reported Performance Table'!$B1468="",'Reported Performance Table'!$C1468="",'Reported Performance Table'!$D1468="",'Reported Performance Table'!$I1468="",'Reported Performance Table'!$J1468="",'Reported Performance Table'!$K1468="",'Reported Performance Table'!$S1468="",'Reported Performance Table'!$T1468="",'Reported Performance Table'!$V1468="",'Reported Performance Table'!$W1468="",'Reported Performance Table'!$X1468="",'Reported Performance Table'!$Y1468="",'Reported Performance Table'!$Z1468="",'Reported Performance Table'!$AH1468="",'Reported Performance Table'!$AJ1468="",'Reported Performance Table'!$AK1468="",'Reported Performance Table'!$AN1468="",'Reported Performance Table'!$AO1468="",'Reported Performance Table'!#REF!="",'Reported Performance Table'!$AQ1468=""),$A1461&amp;", ",""))</f>
        <v/>
      </c>
    </row>
    <row r="1462" spans="1:2" x14ac:dyDescent="0.25">
      <c r="A1462" s="76">
        <v>1469</v>
      </c>
      <c r="B1462" s="75" t="str">
        <f>IF('Reported Performance Table'!$B1469="","",IF(OR('Reported Performance Table'!$B1469="",'Reported Performance Table'!$C1469="",'Reported Performance Table'!$D1469="",'Reported Performance Table'!$I1469="",'Reported Performance Table'!$J1469="",'Reported Performance Table'!$K1469="",'Reported Performance Table'!$S1469="",'Reported Performance Table'!$T1469="",'Reported Performance Table'!$V1469="",'Reported Performance Table'!$W1469="",'Reported Performance Table'!$X1469="",'Reported Performance Table'!$Y1469="",'Reported Performance Table'!$Z1469="",'Reported Performance Table'!$AH1469="",'Reported Performance Table'!$AJ1469="",'Reported Performance Table'!$AK1469="",'Reported Performance Table'!$AN1469="",'Reported Performance Table'!$AO1469="",'Reported Performance Table'!#REF!="",'Reported Performance Table'!$AQ1469=""),$A1462&amp;", ",""))</f>
        <v/>
      </c>
    </row>
    <row r="1463" spans="1:2" x14ac:dyDescent="0.25">
      <c r="A1463" s="76">
        <v>1470</v>
      </c>
      <c r="B1463" s="75" t="str">
        <f>IF('Reported Performance Table'!$B1470="","",IF(OR('Reported Performance Table'!$B1470="",'Reported Performance Table'!$C1470="",'Reported Performance Table'!$D1470="",'Reported Performance Table'!$I1470="",'Reported Performance Table'!$J1470="",'Reported Performance Table'!$K1470="",'Reported Performance Table'!$S1470="",'Reported Performance Table'!$T1470="",'Reported Performance Table'!$V1470="",'Reported Performance Table'!$W1470="",'Reported Performance Table'!$X1470="",'Reported Performance Table'!$Y1470="",'Reported Performance Table'!$Z1470="",'Reported Performance Table'!$AH1470="",'Reported Performance Table'!$AJ1470="",'Reported Performance Table'!$AK1470="",'Reported Performance Table'!$AN1470="",'Reported Performance Table'!$AO1470="",'Reported Performance Table'!#REF!="",'Reported Performance Table'!$AQ1470=""),$A1463&amp;", ",""))</f>
        <v/>
      </c>
    </row>
    <row r="1464" spans="1:2" x14ac:dyDescent="0.25">
      <c r="A1464" s="76">
        <v>1471</v>
      </c>
      <c r="B1464" s="75" t="str">
        <f>IF('Reported Performance Table'!$B1471="","",IF(OR('Reported Performance Table'!$B1471="",'Reported Performance Table'!$C1471="",'Reported Performance Table'!$D1471="",'Reported Performance Table'!$I1471="",'Reported Performance Table'!$J1471="",'Reported Performance Table'!$K1471="",'Reported Performance Table'!$S1471="",'Reported Performance Table'!$T1471="",'Reported Performance Table'!$V1471="",'Reported Performance Table'!$W1471="",'Reported Performance Table'!$X1471="",'Reported Performance Table'!$Y1471="",'Reported Performance Table'!$Z1471="",'Reported Performance Table'!$AH1471="",'Reported Performance Table'!$AJ1471="",'Reported Performance Table'!$AK1471="",'Reported Performance Table'!$AN1471="",'Reported Performance Table'!$AO1471="",'Reported Performance Table'!#REF!="",'Reported Performance Table'!$AQ1471=""),$A1464&amp;", ",""))</f>
        <v/>
      </c>
    </row>
    <row r="1465" spans="1:2" x14ac:dyDescent="0.25">
      <c r="A1465" s="76">
        <v>1472</v>
      </c>
      <c r="B1465" s="75" t="str">
        <f>IF('Reported Performance Table'!$B1472="","",IF(OR('Reported Performance Table'!$B1472="",'Reported Performance Table'!$C1472="",'Reported Performance Table'!$D1472="",'Reported Performance Table'!$I1472="",'Reported Performance Table'!$J1472="",'Reported Performance Table'!$K1472="",'Reported Performance Table'!$S1472="",'Reported Performance Table'!$T1472="",'Reported Performance Table'!$V1472="",'Reported Performance Table'!$W1472="",'Reported Performance Table'!$X1472="",'Reported Performance Table'!$Y1472="",'Reported Performance Table'!$Z1472="",'Reported Performance Table'!$AH1472="",'Reported Performance Table'!$AJ1472="",'Reported Performance Table'!$AK1472="",'Reported Performance Table'!$AN1472="",'Reported Performance Table'!$AO1472="",'Reported Performance Table'!#REF!="",'Reported Performance Table'!$AQ1472=""),$A1465&amp;", ",""))</f>
        <v/>
      </c>
    </row>
    <row r="1466" spans="1:2" x14ac:dyDescent="0.25">
      <c r="A1466" s="76">
        <v>1473</v>
      </c>
      <c r="B1466" s="75" t="str">
        <f>IF('Reported Performance Table'!$B1473="","",IF(OR('Reported Performance Table'!$B1473="",'Reported Performance Table'!$C1473="",'Reported Performance Table'!$D1473="",'Reported Performance Table'!$I1473="",'Reported Performance Table'!$J1473="",'Reported Performance Table'!$K1473="",'Reported Performance Table'!$S1473="",'Reported Performance Table'!$T1473="",'Reported Performance Table'!$V1473="",'Reported Performance Table'!$W1473="",'Reported Performance Table'!$X1473="",'Reported Performance Table'!$Y1473="",'Reported Performance Table'!$Z1473="",'Reported Performance Table'!$AH1473="",'Reported Performance Table'!$AJ1473="",'Reported Performance Table'!$AK1473="",'Reported Performance Table'!$AN1473="",'Reported Performance Table'!$AO1473="",'Reported Performance Table'!#REF!="",'Reported Performance Table'!$AQ1473=""),$A1466&amp;", ",""))</f>
        <v/>
      </c>
    </row>
    <row r="1467" spans="1:2" x14ac:dyDescent="0.25">
      <c r="A1467" s="76">
        <v>1474</v>
      </c>
      <c r="B1467" s="75" t="str">
        <f>IF('Reported Performance Table'!$B1474="","",IF(OR('Reported Performance Table'!$B1474="",'Reported Performance Table'!$C1474="",'Reported Performance Table'!$D1474="",'Reported Performance Table'!$I1474="",'Reported Performance Table'!$J1474="",'Reported Performance Table'!$K1474="",'Reported Performance Table'!$S1474="",'Reported Performance Table'!$T1474="",'Reported Performance Table'!$V1474="",'Reported Performance Table'!$W1474="",'Reported Performance Table'!$X1474="",'Reported Performance Table'!$Y1474="",'Reported Performance Table'!$Z1474="",'Reported Performance Table'!$AH1474="",'Reported Performance Table'!$AJ1474="",'Reported Performance Table'!$AK1474="",'Reported Performance Table'!$AN1474="",'Reported Performance Table'!$AO1474="",'Reported Performance Table'!#REF!="",'Reported Performance Table'!$AQ1474=""),$A1467&amp;", ",""))</f>
        <v/>
      </c>
    </row>
    <row r="1468" spans="1:2" x14ac:dyDescent="0.25">
      <c r="A1468" s="76">
        <v>1475</v>
      </c>
      <c r="B1468" s="75" t="str">
        <f>IF('Reported Performance Table'!$B1475="","",IF(OR('Reported Performance Table'!$B1475="",'Reported Performance Table'!$C1475="",'Reported Performance Table'!$D1475="",'Reported Performance Table'!$I1475="",'Reported Performance Table'!$J1475="",'Reported Performance Table'!$K1475="",'Reported Performance Table'!$S1475="",'Reported Performance Table'!$T1475="",'Reported Performance Table'!$V1475="",'Reported Performance Table'!$W1475="",'Reported Performance Table'!$X1475="",'Reported Performance Table'!$Y1475="",'Reported Performance Table'!$Z1475="",'Reported Performance Table'!$AH1475="",'Reported Performance Table'!$AJ1475="",'Reported Performance Table'!$AK1475="",'Reported Performance Table'!$AN1475="",'Reported Performance Table'!$AO1475="",'Reported Performance Table'!#REF!="",'Reported Performance Table'!$AQ1475=""),$A1468&amp;", ",""))</f>
        <v/>
      </c>
    </row>
    <row r="1469" spans="1:2" x14ac:dyDescent="0.25">
      <c r="A1469" s="76">
        <v>1476</v>
      </c>
      <c r="B1469" s="75" t="str">
        <f>IF('Reported Performance Table'!$B1476="","",IF(OR('Reported Performance Table'!$B1476="",'Reported Performance Table'!$C1476="",'Reported Performance Table'!$D1476="",'Reported Performance Table'!$I1476="",'Reported Performance Table'!$J1476="",'Reported Performance Table'!$K1476="",'Reported Performance Table'!$S1476="",'Reported Performance Table'!$T1476="",'Reported Performance Table'!$V1476="",'Reported Performance Table'!$W1476="",'Reported Performance Table'!$X1476="",'Reported Performance Table'!$Y1476="",'Reported Performance Table'!$Z1476="",'Reported Performance Table'!$AH1476="",'Reported Performance Table'!$AJ1476="",'Reported Performance Table'!$AK1476="",'Reported Performance Table'!$AN1476="",'Reported Performance Table'!$AO1476="",'Reported Performance Table'!#REF!="",'Reported Performance Table'!$AQ1476=""),$A1469&amp;", ",""))</f>
        <v/>
      </c>
    </row>
    <row r="1470" spans="1:2" x14ac:dyDescent="0.25">
      <c r="A1470" s="76">
        <v>1477</v>
      </c>
      <c r="B1470" s="75" t="str">
        <f>IF('Reported Performance Table'!$B1477="","",IF(OR('Reported Performance Table'!$B1477="",'Reported Performance Table'!$C1477="",'Reported Performance Table'!$D1477="",'Reported Performance Table'!$I1477="",'Reported Performance Table'!$J1477="",'Reported Performance Table'!$K1477="",'Reported Performance Table'!$S1477="",'Reported Performance Table'!$T1477="",'Reported Performance Table'!$V1477="",'Reported Performance Table'!$W1477="",'Reported Performance Table'!$X1477="",'Reported Performance Table'!$Y1477="",'Reported Performance Table'!$Z1477="",'Reported Performance Table'!$AH1477="",'Reported Performance Table'!$AJ1477="",'Reported Performance Table'!$AK1477="",'Reported Performance Table'!$AN1477="",'Reported Performance Table'!$AO1477="",'Reported Performance Table'!#REF!="",'Reported Performance Table'!$AQ1477=""),$A1470&amp;", ",""))</f>
        <v/>
      </c>
    </row>
    <row r="1471" spans="1:2" x14ac:dyDescent="0.25">
      <c r="A1471" s="76">
        <v>1478</v>
      </c>
      <c r="B1471" s="75" t="str">
        <f>IF('Reported Performance Table'!$B1478="","",IF(OR('Reported Performance Table'!$B1478="",'Reported Performance Table'!$C1478="",'Reported Performance Table'!$D1478="",'Reported Performance Table'!$I1478="",'Reported Performance Table'!$J1478="",'Reported Performance Table'!$K1478="",'Reported Performance Table'!$S1478="",'Reported Performance Table'!$T1478="",'Reported Performance Table'!$V1478="",'Reported Performance Table'!$W1478="",'Reported Performance Table'!$X1478="",'Reported Performance Table'!$Y1478="",'Reported Performance Table'!$Z1478="",'Reported Performance Table'!$AH1478="",'Reported Performance Table'!$AJ1478="",'Reported Performance Table'!$AK1478="",'Reported Performance Table'!$AN1478="",'Reported Performance Table'!$AO1478="",'Reported Performance Table'!#REF!="",'Reported Performance Table'!$AQ1478=""),$A1471&amp;", ",""))</f>
        <v/>
      </c>
    </row>
    <row r="1472" spans="1:2" x14ac:dyDescent="0.25">
      <c r="A1472" s="76">
        <v>1479</v>
      </c>
      <c r="B1472" s="75" t="str">
        <f>IF('Reported Performance Table'!$B1479="","",IF(OR('Reported Performance Table'!$B1479="",'Reported Performance Table'!$C1479="",'Reported Performance Table'!$D1479="",'Reported Performance Table'!$I1479="",'Reported Performance Table'!$J1479="",'Reported Performance Table'!$K1479="",'Reported Performance Table'!$S1479="",'Reported Performance Table'!$T1479="",'Reported Performance Table'!$V1479="",'Reported Performance Table'!$W1479="",'Reported Performance Table'!$X1479="",'Reported Performance Table'!$Y1479="",'Reported Performance Table'!$Z1479="",'Reported Performance Table'!$AH1479="",'Reported Performance Table'!$AJ1479="",'Reported Performance Table'!$AK1479="",'Reported Performance Table'!$AN1479="",'Reported Performance Table'!$AO1479="",'Reported Performance Table'!#REF!="",'Reported Performance Table'!$AQ1479=""),$A1472&amp;", ",""))</f>
        <v/>
      </c>
    </row>
    <row r="1473" spans="1:2" x14ac:dyDescent="0.25">
      <c r="A1473" s="76">
        <v>1480</v>
      </c>
      <c r="B1473" s="75" t="str">
        <f>IF('Reported Performance Table'!$B1480="","",IF(OR('Reported Performance Table'!$B1480="",'Reported Performance Table'!$C1480="",'Reported Performance Table'!$D1480="",'Reported Performance Table'!$I1480="",'Reported Performance Table'!$J1480="",'Reported Performance Table'!$K1480="",'Reported Performance Table'!$S1480="",'Reported Performance Table'!$T1480="",'Reported Performance Table'!$V1480="",'Reported Performance Table'!$W1480="",'Reported Performance Table'!$X1480="",'Reported Performance Table'!$Y1480="",'Reported Performance Table'!$Z1480="",'Reported Performance Table'!$AH1480="",'Reported Performance Table'!$AJ1480="",'Reported Performance Table'!$AK1480="",'Reported Performance Table'!$AN1480="",'Reported Performance Table'!$AO1480="",'Reported Performance Table'!#REF!="",'Reported Performance Table'!$AQ1480=""),$A1473&amp;", ",""))</f>
        <v/>
      </c>
    </row>
    <row r="1474" spans="1:2" x14ac:dyDescent="0.25">
      <c r="A1474" s="76">
        <v>1481</v>
      </c>
      <c r="B1474" s="75" t="str">
        <f>IF('Reported Performance Table'!$B1481="","",IF(OR('Reported Performance Table'!$B1481="",'Reported Performance Table'!$C1481="",'Reported Performance Table'!$D1481="",'Reported Performance Table'!$I1481="",'Reported Performance Table'!$J1481="",'Reported Performance Table'!$K1481="",'Reported Performance Table'!$S1481="",'Reported Performance Table'!$T1481="",'Reported Performance Table'!$V1481="",'Reported Performance Table'!$W1481="",'Reported Performance Table'!$X1481="",'Reported Performance Table'!$Y1481="",'Reported Performance Table'!$Z1481="",'Reported Performance Table'!$AH1481="",'Reported Performance Table'!$AJ1481="",'Reported Performance Table'!$AK1481="",'Reported Performance Table'!$AN1481="",'Reported Performance Table'!$AO1481="",'Reported Performance Table'!#REF!="",'Reported Performance Table'!$AQ1481=""),$A1474&amp;", ",""))</f>
        <v/>
      </c>
    </row>
    <row r="1475" spans="1:2" x14ac:dyDescent="0.25">
      <c r="A1475" s="76">
        <v>1482</v>
      </c>
      <c r="B1475" s="75" t="str">
        <f>IF('Reported Performance Table'!$B1482="","",IF(OR('Reported Performance Table'!$B1482="",'Reported Performance Table'!$C1482="",'Reported Performance Table'!$D1482="",'Reported Performance Table'!$I1482="",'Reported Performance Table'!$J1482="",'Reported Performance Table'!$K1482="",'Reported Performance Table'!$S1482="",'Reported Performance Table'!$T1482="",'Reported Performance Table'!$V1482="",'Reported Performance Table'!$W1482="",'Reported Performance Table'!$X1482="",'Reported Performance Table'!$Y1482="",'Reported Performance Table'!$Z1482="",'Reported Performance Table'!$AH1482="",'Reported Performance Table'!$AJ1482="",'Reported Performance Table'!$AK1482="",'Reported Performance Table'!$AN1482="",'Reported Performance Table'!$AO1482="",'Reported Performance Table'!#REF!="",'Reported Performance Table'!$AQ1482=""),$A1475&amp;", ",""))</f>
        <v/>
      </c>
    </row>
    <row r="1476" spans="1:2" x14ac:dyDescent="0.25">
      <c r="A1476" s="76">
        <v>1483</v>
      </c>
      <c r="B1476" s="75" t="str">
        <f>IF('Reported Performance Table'!$B1483="","",IF(OR('Reported Performance Table'!$B1483="",'Reported Performance Table'!$C1483="",'Reported Performance Table'!$D1483="",'Reported Performance Table'!$I1483="",'Reported Performance Table'!$J1483="",'Reported Performance Table'!$K1483="",'Reported Performance Table'!$S1483="",'Reported Performance Table'!$T1483="",'Reported Performance Table'!$V1483="",'Reported Performance Table'!$W1483="",'Reported Performance Table'!$X1483="",'Reported Performance Table'!$Y1483="",'Reported Performance Table'!$Z1483="",'Reported Performance Table'!$AH1483="",'Reported Performance Table'!$AJ1483="",'Reported Performance Table'!$AK1483="",'Reported Performance Table'!$AN1483="",'Reported Performance Table'!$AO1483="",'Reported Performance Table'!#REF!="",'Reported Performance Table'!$AQ1483=""),$A1476&amp;", ",""))</f>
        <v/>
      </c>
    </row>
    <row r="1477" spans="1:2" x14ac:dyDescent="0.25">
      <c r="A1477" s="76">
        <v>1484</v>
      </c>
      <c r="B1477" s="75" t="str">
        <f>IF('Reported Performance Table'!$B1484="","",IF(OR('Reported Performance Table'!$B1484="",'Reported Performance Table'!$C1484="",'Reported Performance Table'!$D1484="",'Reported Performance Table'!$I1484="",'Reported Performance Table'!$J1484="",'Reported Performance Table'!$K1484="",'Reported Performance Table'!$S1484="",'Reported Performance Table'!$T1484="",'Reported Performance Table'!$V1484="",'Reported Performance Table'!$W1484="",'Reported Performance Table'!$X1484="",'Reported Performance Table'!$Y1484="",'Reported Performance Table'!$Z1484="",'Reported Performance Table'!$AH1484="",'Reported Performance Table'!$AJ1484="",'Reported Performance Table'!$AK1484="",'Reported Performance Table'!$AN1484="",'Reported Performance Table'!$AO1484="",'Reported Performance Table'!#REF!="",'Reported Performance Table'!$AQ1484=""),$A1477&amp;", ",""))</f>
        <v/>
      </c>
    </row>
    <row r="1478" spans="1:2" x14ac:dyDescent="0.25">
      <c r="A1478" s="76">
        <v>1485</v>
      </c>
      <c r="B1478" s="75" t="str">
        <f>IF('Reported Performance Table'!$B1485="","",IF(OR('Reported Performance Table'!$B1485="",'Reported Performance Table'!$C1485="",'Reported Performance Table'!$D1485="",'Reported Performance Table'!$I1485="",'Reported Performance Table'!$J1485="",'Reported Performance Table'!$K1485="",'Reported Performance Table'!$S1485="",'Reported Performance Table'!$T1485="",'Reported Performance Table'!$V1485="",'Reported Performance Table'!$W1485="",'Reported Performance Table'!$X1485="",'Reported Performance Table'!$Y1485="",'Reported Performance Table'!$Z1485="",'Reported Performance Table'!$AH1485="",'Reported Performance Table'!$AJ1485="",'Reported Performance Table'!$AK1485="",'Reported Performance Table'!$AN1485="",'Reported Performance Table'!$AO1485="",'Reported Performance Table'!#REF!="",'Reported Performance Table'!$AQ1485=""),$A1478&amp;", ",""))</f>
        <v/>
      </c>
    </row>
    <row r="1479" spans="1:2" x14ac:dyDescent="0.25">
      <c r="A1479" s="76">
        <v>1486</v>
      </c>
      <c r="B1479" s="75" t="str">
        <f>IF('Reported Performance Table'!$B1486="","",IF(OR('Reported Performance Table'!$B1486="",'Reported Performance Table'!$C1486="",'Reported Performance Table'!$D1486="",'Reported Performance Table'!$I1486="",'Reported Performance Table'!$J1486="",'Reported Performance Table'!$K1486="",'Reported Performance Table'!$S1486="",'Reported Performance Table'!$T1486="",'Reported Performance Table'!$V1486="",'Reported Performance Table'!$W1486="",'Reported Performance Table'!$X1486="",'Reported Performance Table'!$Y1486="",'Reported Performance Table'!$Z1486="",'Reported Performance Table'!$AH1486="",'Reported Performance Table'!$AJ1486="",'Reported Performance Table'!$AK1486="",'Reported Performance Table'!$AN1486="",'Reported Performance Table'!$AO1486="",'Reported Performance Table'!#REF!="",'Reported Performance Table'!$AQ1486=""),$A1479&amp;", ",""))</f>
        <v/>
      </c>
    </row>
    <row r="1480" spans="1:2" x14ac:dyDescent="0.25">
      <c r="A1480" s="76">
        <v>1487</v>
      </c>
      <c r="B1480" s="75" t="str">
        <f>IF('Reported Performance Table'!$B1487="","",IF(OR('Reported Performance Table'!$B1487="",'Reported Performance Table'!$C1487="",'Reported Performance Table'!$D1487="",'Reported Performance Table'!$I1487="",'Reported Performance Table'!$J1487="",'Reported Performance Table'!$K1487="",'Reported Performance Table'!$S1487="",'Reported Performance Table'!$T1487="",'Reported Performance Table'!$V1487="",'Reported Performance Table'!$W1487="",'Reported Performance Table'!$X1487="",'Reported Performance Table'!$Y1487="",'Reported Performance Table'!$Z1487="",'Reported Performance Table'!$AH1487="",'Reported Performance Table'!$AJ1487="",'Reported Performance Table'!$AK1487="",'Reported Performance Table'!$AN1487="",'Reported Performance Table'!$AO1487="",'Reported Performance Table'!#REF!="",'Reported Performance Table'!$AQ1487=""),$A1480&amp;", ",""))</f>
        <v/>
      </c>
    </row>
    <row r="1481" spans="1:2" x14ac:dyDescent="0.25">
      <c r="A1481" s="76">
        <v>1488</v>
      </c>
      <c r="B1481" s="75" t="str">
        <f>IF('Reported Performance Table'!$B1488="","",IF(OR('Reported Performance Table'!$B1488="",'Reported Performance Table'!$C1488="",'Reported Performance Table'!$D1488="",'Reported Performance Table'!$I1488="",'Reported Performance Table'!$J1488="",'Reported Performance Table'!$K1488="",'Reported Performance Table'!$S1488="",'Reported Performance Table'!$T1488="",'Reported Performance Table'!$V1488="",'Reported Performance Table'!$W1488="",'Reported Performance Table'!$X1488="",'Reported Performance Table'!$Y1488="",'Reported Performance Table'!$Z1488="",'Reported Performance Table'!$AH1488="",'Reported Performance Table'!$AJ1488="",'Reported Performance Table'!$AK1488="",'Reported Performance Table'!$AN1488="",'Reported Performance Table'!$AO1488="",'Reported Performance Table'!#REF!="",'Reported Performance Table'!$AQ1488=""),$A1481&amp;", ",""))</f>
        <v/>
      </c>
    </row>
    <row r="1482" spans="1:2" x14ac:dyDescent="0.25">
      <c r="A1482" s="76">
        <v>1489</v>
      </c>
      <c r="B1482" s="75" t="str">
        <f>IF('Reported Performance Table'!$B1489="","",IF(OR('Reported Performance Table'!$B1489="",'Reported Performance Table'!$C1489="",'Reported Performance Table'!$D1489="",'Reported Performance Table'!$I1489="",'Reported Performance Table'!$J1489="",'Reported Performance Table'!$K1489="",'Reported Performance Table'!$S1489="",'Reported Performance Table'!$T1489="",'Reported Performance Table'!$V1489="",'Reported Performance Table'!$W1489="",'Reported Performance Table'!$X1489="",'Reported Performance Table'!$Y1489="",'Reported Performance Table'!$Z1489="",'Reported Performance Table'!$AH1489="",'Reported Performance Table'!$AJ1489="",'Reported Performance Table'!$AK1489="",'Reported Performance Table'!$AN1489="",'Reported Performance Table'!$AO1489="",'Reported Performance Table'!#REF!="",'Reported Performance Table'!$AQ1489=""),$A1482&amp;", ",""))</f>
        <v/>
      </c>
    </row>
    <row r="1483" spans="1:2" x14ac:dyDescent="0.25">
      <c r="A1483" s="76">
        <v>1490</v>
      </c>
      <c r="B1483" s="75" t="str">
        <f>IF('Reported Performance Table'!$B1490="","",IF(OR('Reported Performance Table'!$B1490="",'Reported Performance Table'!$C1490="",'Reported Performance Table'!$D1490="",'Reported Performance Table'!$I1490="",'Reported Performance Table'!$J1490="",'Reported Performance Table'!$K1490="",'Reported Performance Table'!$S1490="",'Reported Performance Table'!$T1490="",'Reported Performance Table'!$V1490="",'Reported Performance Table'!$W1490="",'Reported Performance Table'!$X1490="",'Reported Performance Table'!$Y1490="",'Reported Performance Table'!$Z1490="",'Reported Performance Table'!$AH1490="",'Reported Performance Table'!$AJ1490="",'Reported Performance Table'!$AK1490="",'Reported Performance Table'!$AN1490="",'Reported Performance Table'!$AO1490="",'Reported Performance Table'!#REF!="",'Reported Performance Table'!$AQ1490=""),$A1483&amp;", ",""))</f>
        <v/>
      </c>
    </row>
    <row r="1484" spans="1:2" x14ac:dyDescent="0.25">
      <c r="A1484" s="76">
        <v>1491</v>
      </c>
      <c r="B1484" s="75" t="str">
        <f>IF('Reported Performance Table'!$B1491="","",IF(OR('Reported Performance Table'!$B1491="",'Reported Performance Table'!$C1491="",'Reported Performance Table'!$D1491="",'Reported Performance Table'!$I1491="",'Reported Performance Table'!$J1491="",'Reported Performance Table'!$K1491="",'Reported Performance Table'!$S1491="",'Reported Performance Table'!$T1491="",'Reported Performance Table'!$V1491="",'Reported Performance Table'!$W1491="",'Reported Performance Table'!$X1491="",'Reported Performance Table'!$Y1491="",'Reported Performance Table'!$Z1491="",'Reported Performance Table'!$AH1491="",'Reported Performance Table'!$AJ1491="",'Reported Performance Table'!$AK1491="",'Reported Performance Table'!$AN1491="",'Reported Performance Table'!$AO1491="",'Reported Performance Table'!#REF!="",'Reported Performance Table'!$AQ1491=""),$A1484&amp;", ",""))</f>
        <v/>
      </c>
    </row>
    <row r="1485" spans="1:2" x14ac:dyDescent="0.25">
      <c r="A1485" s="76">
        <v>1492</v>
      </c>
      <c r="B1485" s="75" t="str">
        <f>IF('Reported Performance Table'!$B1492="","",IF(OR('Reported Performance Table'!$B1492="",'Reported Performance Table'!$C1492="",'Reported Performance Table'!$D1492="",'Reported Performance Table'!$I1492="",'Reported Performance Table'!$J1492="",'Reported Performance Table'!$K1492="",'Reported Performance Table'!$S1492="",'Reported Performance Table'!$T1492="",'Reported Performance Table'!$V1492="",'Reported Performance Table'!$W1492="",'Reported Performance Table'!$X1492="",'Reported Performance Table'!$Y1492="",'Reported Performance Table'!$Z1492="",'Reported Performance Table'!$AH1492="",'Reported Performance Table'!$AJ1492="",'Reported Performance Table'!$AK1492="",'Reported Performance Table'!$AN1492="",'Reported Performance Table'!$AO1492="",'Reported Performance Table'!#REF!="",'Reported Performance Table'!$AQ1492=""),$A1485&amp;", ",""))</f>
        <v/>
      </c>
    </row>
    <row r="1486" spans="1:2" x14ac:dyDescent="0.25">
      <c r="A1486" s="76">
        <v>1493</v>
      </c>
      <c r="B1486" s="75" t="str">
        <f>IF('Reported Performance Table'!$B1493="","",IF(OR('Reported Performance Table'!$B1493="",'Reported Performance Table'!$C1493="",'Reported Performance Table'!$D1493="",'Reported Performance Table'!$I1493="",'Reported Performance Table'!$J1493="",'Reported Performance Table'!$K1493="",'Reported Performance Table'!$S1493="",'Reported Performance Table'!$T1493="",'Reported Performance Table'!$V1493="",'Reported Performance Table'!$W1493="",'Reported Performance Table'!$X1493="",'Reported Performance Table'!$Y1493="",'Reported Performance Table'!$Z1493="",'Reported Performance Table'!$AH1493="",'Reported Performance Table'!$AJ1493="",'Reported Performance Table'!$AK1493="",'Reported Performance Table'!$AN1493="",'Reported Performance Table'!$AO1493="",'Reported Performance Table'!#REF!="",'Reported Performance Table'!$AQ1493=""),$A1486&amp;", ",""))</f>
        <v/>
      </c>
    </row>
    <row r="1487" spans="1:2" x14ac:dyDescent="0.25">
      <c r="A1487" s="76">
        <v>1494</v>
      </c>
      <c r="B1487" s="75" t="str">
        <f>IF('Reported Performance Table'!$B1494="","",IF(OR('Reported Performance Table'!$B1494="",'Reported Performance Table'!$C1494="",'Reported Performance Table'!$D1494="",'Reported Performance Table'!$I1494="",'Reported Performance Table'!$J1494="",'Reported Performance Table'!$K1494="",'Reported Performance Table'!$S1494="",'Reported Performance Table'!$T1494="",'Reported Performance Table'!$V1494="",'Reported Performance Table'!$W1494="",'Reported Performance Table'!$X1494="",'Reported Performance Table'!$Y1494="",'Reported Performance Table'!$Z1494="",'Reported Performance Table'!$AH1494="",'Reported Performance Table'!$AJ1494="",'Reported Performance Table'!$AK1494="",'Reported Performance Table'!$AN1494="",'Reported Performance Table'!$AO1494="",'Reported Performance Table'!#REF!="",'Reported Performance Table'!$AQ1494=""),$A1487&amp;", ",""))</f>
        <v/>
      </c>
    </row>
    <row r="1488" spans="1:2" x14ac:dyDescent="0.25">
      <c r="A1488" s="76">
        <v>1495</v>
      </c>
      <c r="B1488" s="75" t="str">
        <f>IF('Reported Performance Table'!$B1495="","",IF(OR('Reported Performance Table'!$B1495="",'Reported Performance Table'!$C1495="",'Reported Performance Table'!$D1495="",'Reported Performance Table'!$I1495="",'Reported Performance Table'!$J1495="",'Reported Performance Table'!$K1495="",'Reported Performance Table'!$S1495="",'Reported Performance Table'!$T1495="",'Reported Performance Table'!$V1495="",'Reported Performance Table'!$W1495="",'Reported Performance Table'!$X1495="",'Reported Performance Table'!$Y1495="",'Reported Performance Table'!$Z1495="",'Reported Performance Table'!$AH1495="",'Reported Performance Table'!$AJ1495="",'Reported Performance Table'!$AK1495="",'Reported Performance Table'!$AN1495="",'Reported Performance Table'!$AO1495="",'Reported Performance Table'!#REF!="",'Reported Performance Table'!$AQ1495=""),$A1488&amp;", ",""))</f>
        <v/>
      </c>
    </row>
    <row r="1489" spans="1:2" x14ac:dyDescent="0.25">
      <c r="A1489" s="76">
        <v>1496</v>
      </c>
      <c r="B1489" s="75" t="str">
        <f>IF('Reported Performance Table'!$B1496="","",IF(OR('Reported Performance Table'!$B1496="",'Reported Performance Table'!$C1496="",'Reported Performance Table'!$D1496="",'Reported Performance Table'!$I1496="",'Reported Performance Table'!$J1496="",'Reported Performance Table'!$K1496="",'Reported Performance Table'!$S1496="",'Reported Performance Table'!$T1496="",'Reported Performance Table'!$V1496="",'Reported Performance Table'!$W1496="",'Reported Performance Table'!$X1496="",'Reported Performance Table'!$Y1496="",'Reported Performance Table'!$Z1496="",'Reported Performance Table'!$AH1496="",'Reported Performance Table'!$AJ1496="",'Reported Performance Table'!$AK1496="",'Reported Performance Table'!$AN1496="",'Reported Performance Table'!$AO1496="",'Reported Performance Table'!#REF!="",'Reported Performance Table'!$AQ1496=""),$A1489&amp;", ",""))</f>
        <v/>
      </c>
    </row>
    <row r="1490" spans="1:2" x14ac:dyDescent="0.25">
      <c r="A1490" s="76">
        <v>1497</v>
      </c>
      <c r="B1490" s="75" t="str">
        <f>IF('Reported Performance Table'!$B1497="","",IF(OR('Reported Performance Table'!$B1497="",'Reported Performance Table'!$C1497="",'Reported Performance Table'!$D1497="",'Reported Performance Table'!$I1497="",'Reported Performance Table'!$J1497="",'Reported Performance Table'!$K1497="",'Reported Performance Table'!$S1497="",'Reported Performance Table'!$T1497="",'Reported Performance Table'!$V1497="",'Reported Performance Table'!$W1497="",'Reported Performance Table'!$X1497="",'Reported Performance Table'!$Y1497="",'Reported Performance Table'!$Z1497="",'Reported Performance Table'!$AH1497="",'Reported Performance Table'!$AJ1497="",'Reported Performance Table'!$AK1497="",'Reported Performance Table'!$AN1497="",'Reported Performance Table'!$AO1497="",'Reported Performance Table'!#REF!="",'Reported Performance Table'!$AQ1497=""),$A1490&amp;", ",""))</f>
        <v/>
      </c>
    </row>
    <row r="1491" spans="1:2" x14ac:dyDescent="0.25">
      <c r="A1491" s="76">
        <v>1498</v>
      </c>
      <c r="B1491" s="75" t="str">
        <f>IF('Reported Performance Table'!$B1498="","",IF(OR('Reported Performance Table'!$B1498="",'Reported Performance Table'!$C1498="",'Reported Performance Table'!$D1498="",'Reported Performance Table'!$I1498="",'Reported Performance Table'!$J1498="",'Reported Performance Table'!$K1498="",'Reported Performance Table'!$S1498="",'Reported Performance Table'!$T1498="",'Reported Performance Table'!$V1498="",'Reported Performance Table'!$W1498="",'Reported Performance Table'!$X1498="",'Reported Performance Table'!$Y1498="",'Reported Performance Table'!$Z1498="",'Reported Performance Table'!$AH1498="",'Reported Performance Table'!$AJ1498="",'Reported Performance Table'!$AK1498="",'Reported Performance Table'!$AN1498="",'Reported Performance Table'!$AO1498="",'Reported Performance Table'!#REF!="",'Reported Performance Table'!$AQ1498=""),$A1491&amp;", ",""))</f>
        <v/>
      </c>
    </row>
    <row r="1492" spans="1:2" x14ac:dyDescent="0.25">
      <c r="A1492" s="76">
        <v>1499</v>
      </c>
      <c r="B1492" s="75" t="str">
        <f>IF('Reported Performance Table'!$B1499="","",IF(OR('Reported Performance Table'!$B1499="",'Reported Performance Table'!$C1499="",'Reported Performance Table'!$D1499="",'Reported Performance Table'!$I1499="",'Reported Performance Table'!$J1499="",'Reported Performance Table'!$K1499="",'Reported Performance Table'!$S1499="",'Reported Performance Table'!$T1499="",'Reported Performance Table'!$V1499="",'Reported Performance Table'!$W1499="",'Reported Performance Table'!$X1499="",'Reported Performance Table'!$Y1499="",'Reported Performance Table'!$Z1499="",'Reported Performance Table'!$AH1499="",'Reported Performance Table'!$AJ1499="",'Reported Performance Table'!$AK1499="",'Reported Performance Table'!$AN1499="",'Reported Performance Table'!$AO1499="",'Reported Performance Table'!#REF!="",'Reported Performance Table'!$AQ1499=""),$A1492&amp;", ",""))</f>
        <v/>
      </c>
    </row>
    <row r="1493" spans="1:2" x14ac:dyDescent="0.25">
      <c r="A1493" s="76">
        <v>1500</v>
      </c>
      <c r="B1493" s="75" t="str">
        <f>IF('Reported Performance Table'!$B1500="","",IF(OR('Reported Performance Table'!$B1500="",'Reported Performance Table'!$C1500="",'Reported Performance Table'!$D1500="",'Reported Performance Table'!$I1500="",'Reported Performance Table'!$J1500="",'Reported Performance Table'!$K1500="",'Reported Performance Table'!$S1500="",'Reported Performance Table'!$T1500="",'Reported Performance Table'!$V1500="",'Reported Performance Table'!$W1500="",'Reported Performance Table'!$X1500="",'Reported Performance Table'!$Y1500="",'Reported Performance Table'!$Z1500="",'Reported Performance Table'!$AH1500="",'Reported Performance Table'!$AJ1500="",'Reported Performance Table'!$AK1500="",'Reported Performance Table'!$AN1500="",'Reported Performance Table'!$AO1500="",'Reported Performance Table'!#REF!="",'Reported Performance Table'!$AQ1500=""),$A1493&amp;", ",""))</f>
        <v/>
      </c>
    </row>
    <row r="1494" spans="1:2" x14ac:dyDescent="0.25">
      <c r="A1494" s="76">
        <v>1501</v>
      </c>
      <c r="B1494" s="75" t="str">
        <f>IF('Reported Performance Table'!$B1501="","",IF(OR('Reported Performance Table'!$B1501="",'Reported Performance Table'!$C1501="",'Reported Performance Table'!$D1501="",'Reported Performance Table'!$I1501="",'Reported Performance Table'!$J1501="",'Reported Performance Table'!$K1501="",'Reported Performance Table'!$S1501="",'Reported Performance Table'!$T1501="",'Reported Performance Table'!$V1501="",'Reported Performance Table'!$W1501="",'Reported Performance Table'!$X1501="",'Reported Performance Table'!$Y1501="",'Reported Performance Table'!$Z1501="",'Reported Performance Table'!$AH1501="",'Reported Performance Table'!$AJ1501="",'Reported Performance Table'!$AK1501="",'Reported Performance Table'!$AN1501="",'Reported Performance Table'!$AO1501="",'Reported Performance Table'!#REF!="",'Reported Performance Table'!$AQ1501=""),$A1494&amp;", ",""))</f>
        <v/>
      </c>
    </row>
    <row r="1495" spans="1:2" x14ac:dyDescent="0.25">
      <c r="A1495" s="76">
        <v>1502</v>
      </c>
      <c r="B1495" s="75" t="str">
        <f>IF('Reported Performance Table'!$B1502="","",IF(OR('Reported Performance Table'!$B1502="",'Reported Performance Table'!$C1502="",'Reported Performance Table'!$D1502="",'Reported Performance Table'!$I1502="",'Reported Performance Table'!$J1502="",'Reported Performance Table'!$K1502="",'Reported Performance Table'!$S1502="",'Reported Performance Table'!$T1502="",'Reported Performance Table'!$V1502="",'Reported Performance Table'!$W1502="",'Reported Performance Table'!$X1502="",'Reported Performance Table'!$Y1502="",'Reported Performance Table'!$Z1502="",'Reported Performance Table'!$AH1502="",'Reported Performance Table'!$AJ1502="",'Reported Performance Table'!$AK1502="",'Reported Performance Table'!$AN1502="",'Reported Performance Table'!$AO1502="",'Reported Performance Table'!#REF!="",'Reported Performance Table'!$AQ1502=""),$A1495&amp;", ",""))</f>
        <v/>
      </c>
    </row>
    <row r="1496" spans="1:2" x14ac:dyDescent="0.25">
      <c r="A1496" s="76">
        <v>1503</v>
      </c>
      <c r="B1496" s="75" t="str">
        <f>IF('Reported Performance Table'!$B1503="","",IF(OR('Reported Performance Table'!$B1503="",'Reported Performance Table'!$C1503="",'Reported Performance Table'!$D1503="",'Reported Performance Table'!$I1503="",'Reported Performance Table'!$J1503="",'Reported Performance Table'!$K1503="",'Reported Performance Table'!$S1503="",'Reported Performance Table'!$T1503="",'Reported Performance Table'!$V1503="",'Reported Performance Table'!$W1503="",'Reported Performance Table'!$X1503="",'Reported Performance Table'!$Y1503="",'Reported Performance Table'!$Z1503="",'Reported Performance Table'!$AH1503="",'Reported Performance Table'!$AJ1503="",'Reported Performance Table'!$AK1503="",'Reported Performance Table'!$AN1503="",'Reported Performance Table'!$AO1503="",'Reported Performance Table'!#REF!="",'Reported Performance Table'!$AQ1503=""),$A1496&amp;", ",""))</f>
        <v/>
      </c>
    </row>
    <row r="1497" spans="1:2" x14ac:dyDescent="0.25">
      <c r="A1497" s="76">
        <v>1504</v>
      </c>
      <c r="B1497" s="75" t="str">
        <f>IF('Reported Performance Table'!$B1504="","",IF(OR('Reported Performance Table'!$B1504="",'Reported Performance Table'!$C1504="",'Reported Performance Table'!$D1504="",'Reported Performance Table'!$I1504="",'Reported Performance Table'!$J1504="",'Reported Performance Table'!$K1504="",'Reported Performance Table'!$S1504="",'Reported Performance Table'!$T1504="",'Reported Performance Table'!$V1504="",'Reported Performance Table'!$W1504="",'Reported Performance Table'!$X1504="",'Reported Performance Table'!$Y1504="",'Reported Performance Table'!$Z1504="",'Reported Performance Table'!$AH1504="",'Reported Performance Table'!$AJ1504="",'Reported Performance Table'!$AK1504="",'Reported Performance Table'!$AN1504="",'Reported Performance Table'!$AO1504="",'Reported Performance Table'!#REF!="",'Reported Performance Table'!$AQ1504=""),$A1497&amp;", ",""))</f>
        <v/>
      </c>
    </row>
    <row r="1498" spans="1:2" x14ac:dyDescent="0.25">
      <c r="A1498" s="76">
        <v>1505</v>
      </c>
      <c r="B1498" s="75" t="str">
        <f>IF('Reported Performance Table'!$B1505="","",IF(OR('Reported Performance Table'!$B1505="",'Reported Performance Table'!$C1505="",'Reported Performance Table'!$D1505="",'Reported Performance Table'!$I1505="",'Reported Performance Table'!$J1505="",'Reported Performance Table'!$K1505="",'Reported Performance Table'!$S1505="",'Reported Performance Table'!$T1505="",'Reported Performance Table'!$V1505="",'Reported Performance Table'!$W1505="",'Reported Performance Table'!$X1505="",'Reported Performance Table'!$Y1505="",'Reported Performance Table'!$Z1505="",'Reported Performance Table'!$AH1505="",'Reported Performance Table'!$AJ1505="",'Reported Performance Table'!$AK1505="",'Reported Performance Table'!$AN1505="",'Reported Performance Table'!$AO1505="",'Reported Performance Table'!#REF!="",'Reported Performance Table'!$AQ1505=""),$A1498&amp;", ",""))</f>
        <v/>
      </c>
    </row>
    <row r="1499" spans="1:2" x14ac:dyDescent="0.25">
      <c r="A1499" s="76">
        <v>1506</v>
      </c>
      <c r="B1499" s="75" t="str">
        <f>IF('Reported Performance Table'!$B1506="","",IF(OR('Reported Performance Table'!$B1506="",'Reported Performance Table'!$C1506="",'Reported Performance Table'!$D1506="",'Reported Performance Table'!$I1506="",'Reported Performance Table'!$J1506="",'Reported Performance Table'!$K1506="",'Reported Performance Table'!$S1506="",'Reported Performance Table'!$T1506="",'Reported Performance Table'!$V1506="",'Reported Performance Table'!$W1506="",'Reported Performance Table'!$X1506="",'Reported Performance Table'!$Y1506="",'Reported Performance Table'!$Z1506="",'Reported Performance Table'!$AH1506="",'Reported Performance Table'!$AJ1506="",'Reported Performance Table'!$AK1506="",'Reported Performance Table'!$AN1506="",'Reported Performance Table'!$AO1506="",'Reported Performance Table'!#REF!="",'Reported Performance Table'!$AQ1506=""),$A1499&amp;", ",""))</f>
        <v/>
      </c>
    </row>
    <row r="1500" spans="1:2" x14ac:dyDescent="0.25">
      <c r="A1500" s="76">
        <v>1507</v>
      </c>
      <c r="B1500" s="75" t="str">
        <f>IF('Reported Performance Table'!$B1507="","",IF(OR('Reported Performance Table'!$B1507="",'Reported Performance Table'!$C1507="",'Reported Performance Table'!$D1507="",'Reported Performance Table'!$I1507="",'Reported Performance Table'!$J1507="",'Reported Performance Table'!$K1507="",'Reported Performance Table'!$S1507="",'Reported Performance Table'!$T1507="",'Reported Performance Table'!$V1507="",'Reported Performance Table'!$W1507="",'Reported Performance Table'!$X1507="",'Reported Performance Table'!$Y1507="",'Reported Performance Table'!$Z1507="",'Reported Performance Table'!$AH1507="",'Reported Performance Table'!$AJ1507="",'Reported Performance Table'!$AK1507="",'Reported Performance Table'!$AN1507="",'Reported Performance Table'!$AO1507="",'Reported Performance Table'!#REF!="",'Reported Performance Table'!$AQ1507=""),$A1500&amp;", ",""))</f>
        <v/>
      </c>
    </row>
    <row r="1501" spans="1:2" x14ac:dyDescent="0.25">
      <c r="A1501" s="76">
        <v>1508</v>
      </c>
      <c r="B1501" s="75" t="str">
        <f>IF('Reported Performance Table'!$B1508="","",IF(OR('Reported Performance Table'!$B1508="",'Reported Performance Table'!$C1508="",'Reported Performance Table'!$D1508="",'Reported Performance Table'!$I1508="",'Reported Performance Table'!$J1508="",'Reported Performance Table'!$K1508="",'Reported Performance Table'!$S1508="",'Reported Performance Table'!$T1508="",'Reported Performance Table'!$V1508="",'Reported Performance Table'!$W1508="",'Reported Performance Table'!$X1508="",'Reported Performance Table'!$Y1508="",'Reported Performance Table'!$Z1508="",'Reported Performance Table'!$AH1508="",'Reported Performance Table'!$AJ1508="",'Reported Performance Table'!$AK1508="",'Reported Performance Table'!$AN1508="",'Reported Performance Table'!$AO1508="",'Reported Performance Table'!#REF!="",'Reported Performance Table'!$AQ1508=""),$A1501&amp;", ",""))</f>
        <v/>
      </c>
    </row>
    <row r="1502" spans="1:2" x14ac:dyDescent="0.25">
      <c r="A1502" s="76">
        <v>1509</v>
      </c>
      <c r="B1502" s="75" t="str">
        <f>IF('Reported Performance Table'!$B1509="","",IF(OR('Reported Performance Table'!$B1509="",'Reported Performance Table'!$C1509="",'Reported Performance Table'!$D1509="",'Reported Performance Table'!$I1509="",'Reported Performance Table'!$J1509="",'Reported Performance Table'!$K1509="",'Reported Performance Table'!$S1509="",'Reported Performance Table'!$T1509="",'Reported Performance Table'!$V1509="",'Reported Performance Table'!$W1509="",'Reported Performance Table'!$X1509="",'Reported Performance Table'!$Y1509="",'Reported Performance Table'!$Z1509="",'Reported Performance Table'!$AH1509="",'Reported Performance Table'!$AJ1509="",'Reported Performance Table'!$AK1509="",'Reported Performance Table'!$AN1509="",'Reported Performance Table'!$AO1509="",'Reported Performance Table'!#REF!="",'Reported Performance Table'!$AQ1509=""),$A1502&amp;", ",""))</f>
        <v/>
      </c>
    </row>
    <row r="1503" spans="1:2" x14ac:dyDescent="0.25">
      <c r="A1503" s="76">
        <v>1510</v>
      </c>
      <c r="B1503" s="75" t="str">
        <f>IF('Reported Performance Table'!$B1510="","",IF(OR('Reported Performance Table'!$B1510="",'Reported Performance Table'!$C1510="",'Reported Performance Table'!$D1510="",'Reported Performance Table'!$I1510="",'Reported Performance Table'!$J1510="",'Reported Performance Table'!$K1510="",'Reported Performance Table'!$S1510="",'Reported Performance Table'!$T1510="",'Reported Performance Table'!$V1510="",'Reported Performance Table'!$W1510="",'Reported Performance Table'!$X1510="",'Reported Performance Table'!$Y1510="",'Reported Performance Table'!$Z1510="",'Reported Performance Table'!$AH1510="",'Reported Performance Table'!$AJ1510="",'Reported Performance Table'!$AK1510="",'Reported Performance Table'!$AN1510="",'Reported Performance Table'!$AO1510="",'Reported Performance Table'!#REF!="",'Reported Performance Table'!$AQ1510=""),$A1503&amp;", ",""))</f>
        <v/>
      </c>
    </row>
    <row r="1504" spans="1:2" x14ac:dyDescent="0.25">
      <c r="A1504" s="76">
        <v>1511</v>
      </c>
      <c r="B1504" s="75" t="str">
        <f>IF('Reported Performance Table'!$B1511="","",IF(OR('Reported Performance Table'!$B1511="",'Reported Performance Table'!$C1511="",'Reported Performance Table'!$D1511="",'Reported Performance Table'!$I1511="",'Reported Performance Table'!$J1511="",'Reported Performance Table'!$K1511="",'Reported Performance Table'!$S1511="",'Reported Performance Table'!$T1511="",'Reported Performance Table'!$V1511="",'Reported Performance Table'!$W1511="",'Reported Performance Table'!$X1511="",'Reported Performance Table'!$Y1511="",'Reported Performance Table'!$Z1511="",'Reported Performance Table'!$AH1511="",'Reported Performance Table'!$AJ1511="",'Reported Performance Table'!$AK1511="",'Reported Performance Table'!$AN1511="",'Reported Performance Table'!$AO1511="",'Reported Performance Table'!#REF!="",'Reported Performance Table'!$AQ1511=""),$A1504&amp;", ",""))</f>
        <v/>
      </c>
    </row>
    <row r="1505" spans="1:2" x14ac:dyDescent="0.25">
      <c r="A1505" s="76">
        <v>1512</v>
      </c>
      <c r="B1505" s="75" t="str">
        <f>IF('Reported Performance Table'!$B1512="","",IF(OR('Reported Performance Table'!$B1512="",'Reported Performance Table'!$C1512="",'Reported Performance Table'!$D1512="",'Reported Performance Table'!$I1512="",'Reported Performance Table'!$J1512="",'Reported Performance Table'!$K1512="",'Reported Performance Table'!$S1512="",'Reported Performance Table'!$T1512="",'Reported Performance Table'!$V1512="",'Reported Performance Table'!$W1512="",'Reported Performance Table'!$X1512="",'Reported Performance Table'!$Y1512="",'Reported Performance Table'!$Z1512="",'Reported Performance Table'!$AH1512="",'Reported Performance Table'!$AJ1512="",'Reported Performance Table'!$AK1512="",'Reported Performance Table'!$AN1512="",'Reported Performance Table'!$AO1512="",'Reported Performance Table'!#REF!="",'Reported Performance Table'!$AQ1512=""),$A1505&amp;", ",""))</f>
        <v/>
      </c>
    </row>
    <row r="1506" spans="1:2" x14ac:dyDescent="0.25">
      <c r="A1506" s="76">
        <v>1513</v>
      </c>
      <c r="B1506" s="75" t="str">
        <f>IF('Reported Performance Table'!$B1513="","",IF(OR('Reported Performance Table'!$B1513="",'Reported Performance Table'!$C1513="",'Reported Performance Table'!$D1513="",'Reported Performance Table'!$I1513="",'Reported Performance Table'!$J1513="",'Reported Performance Table'!$K1513="",'Reported Performance Table'!$S1513="",'Reported Performance Table'!$T1513="",'Reported Performance Table'!$V1513="",'Reported Performance Table'!$W1513="",'Reported Performance Table'!$X1513="",'Reported Performance Table'!$Y1513="",'Reported Performance Table'!$Z1513="",'Reported Performance Table'!$AH1513="",'Reported Performance Table'!$AJ1513="",'Reported Performance Table'!$AK1513="",'Reported Performance Table'!$AN1513="",'Reported Performance Table'!$AO1513="",'Reported Performance Table'!#REF!="",'Reported Performance Table'!$AQ1513=""),$A1506&amp;", ",""))</f>
        <v/>
      </c>
    </row>
    <row r="1507" spans="1:2" x14ac:dyDescent="0.25">
      <c r="A1507" s="76">
        <v>1514</v>
      </c>
      <c r="B1507" s="75" t="str">
        <f>IF('Reported Performance Table'!$B1514="","",IF(OR('Reported Performance Table'!$B1514="",'Reported Performance Table'!$C1514="",'Reported Performance Table'!$D1514="",'Reported Performance Table'!$I1514="",'Reported Performance Table'!$J1514="",'Reported Performance Table'!$K1514="",'Reported Performance Table'!$S1514="",'Reported Performance Table'!$T1514="",'Reported Performance Table'!$V1514="",'Reported Performance Table'!$W1514="",'Reported Performance Table'!$X1514="",'Reported Performance Table'!$Y1514="",'Reported Performance Table'!$Z1514="",'Reported Performance Table'!$AH1514="",'Reported Performance Table'!$AJ1514="",'Reported Performance Table'!$AK1514="",'Reported Performance Table'!$AN1514="",'Reported Performance Table'!$AO1514="",'Reported Performance Table'!#REF!="",'Reported Performance Table'!$AQ1514=""),$A1507&amp;", ",""))</f>
        <v/>
      </c>
    </row>
    <row r="1508" spans="1:2" x14ac:dyDescent="0.25">
      <c r="A1508" s="76">
        <v>1515</v>
      </c>
      <c r="B1508" s="75" t="str">
        <f>IF('Reported Performance Table'!$B1515="","",IF(OR('Reported Performance Table'!$B1515="",'Reported Performance Table'!$C1515="",'Reported Performance Table'!$D1515="",'Reported Performance Table'!$I1515="",'Reported Performance Table'!$J1515="",'Reported Performance Table'!$K1515="",'Reported Performance Table'!$S1515="",'Reported Performance Table'!$T1515="",'Reported Performance Table'!$V1515="",'Reported Performance Table'!$W1515="",'Reported Performance Table'!$X1515="",'Reported Performance Table'!$Y1515="",'Reported Performance Table'!$Z1515="",'Reported Performance Table'!$AH1515="",'Reported Performance Table'!$AJ1515="",'Reported Performance Table'!$AK1515="",'Reported Performance Table'!$AN1515="",'Reported Performance Table'!$AO1515="",'Reported Performance Table'!#REF!="",'Reported Performance Table'!$AQ1515=""),$A1508&amp;", ",""))</f>
        <v/>
      </c>
    </row>
    <row r="1509" spans="1:2" x14ac:dyDescent="0.25">
      <c r="A1509" s="76">
        <v>1516</v>
      </c>
      <c r="B1509" s="75" t="str">
        <f>IF('Reported Performance Table'!$B1516="","",IF(OR('Reported Performance Table'!$B1516="",'Reported Performance Table'!$C1516="",'Reported Performance Table'!$D1516="",'Reported Performance Table'!$I1516="",'Reported Performance Table'!$J1516="",'Reported Performance Table'!$K1516="",'Reported Performance Table'!$S1516="",'Reported Performance Table'!$T1516="",'Reported Performance Table'!$V1516="",'Reported Performance Table'!$W1516="",'Reported Performance Table'!$X1516="",'Reported Performance Table'!$Y1516="",'Reported Performance Table'!$Z1516="",'Reported Performance Table'!$AH1516="",'Reported Performance Table'!$AJ1516="",'Reported Performance Table'!$AK1516="",'Reported Performance Table'!$AN1516="",'Reported Performance Table'!$AO1516="",'Reported Performance Table'!#REF!="",'Reported Performance Table'!$AQ1516=""),$A1509&amp;", ",""))</f>
        <v/>
      </c>
    </row>
    <row r="1510" spans="1:2" x14ac:dyDescent="0.25">
      <c r="A1510" s="76">
        <v>1517</v>
      </c>
      <c r="B1510" s="75" t="str">
        <f>IF('Reported Performance Table'!$B1517="","",IF(OR('Reported Performance Table'!$B1517="",'Reported Performance Table'!$C1517="",'Reported Performance Table'!$D1517="",'Reported Performance Table'!$I1517="",'Reported Performance Table'!$J1517="",'Reported Performance Table'!$K1517="",'Reported Performance Table'!$S1517="",'Reported Performance Table'!$T1517="",'Reported Performance Table'!$V1517="",'Reported Performance Table'!$W1517="",'Reported Performance Table'!$X1517="",'Reported Performance Table'!$Y1517="",'Reported Performance Table'!$Z1517="",'Reported Performance Table'!$AH1517="",'Reported Performance Table'!$AJ1517="",'Reported Performance Table'!$AK1517="",'Reported Performance Table'!$AN1517="",'Reported Performance Table'!$AO1517="",'Reported Performance Table'!#REF!="",'Reported Performance Table'!$AQ1517=""),$A1510&amp;", ",""))</f>
        <v/>
      </c>
    </row>
    <row r="1511" spans="1:2" x14ac:dyDescent="0.25">
      <c r="A1511" s="76">
        <v>1518</v>
      </c>
      <c r="B1511" s="75" t="str">
        <f>IF('Reported Performance Table'!$B1518="","",IF(OR('Reported Performance Table'!$B1518="",'Reported Performance Table'!$C1518="",'Reported Performance Table'!$D1518="",'Reported Performance Table'!$I1518="",'Reported Performance Table'!$J1518="",'Reported Performance Table'!$K1518="",'Reported Performance Table'!$S1518="",'Reported Performance Table'!$T1518="",'Reported Performance Table'!$V1518="",'Reported Performance Table'!$W1518="",'Reported Performance Table'!$X1518="",'Reported Performance Table'!$Y1518="",'Reported Performance Table'!$Z1518="",'Reported Performance Table'!$AH1518="",'Reported Performance Table'!$AJ1518="",'Reported Performance Table'!$AK1518="",'Reported Performance Table'!$AN1518="",'Reported Performance Table'!$AO1518="",'Reported Performance Table'!#REF!="",'Reported Performance Table'!$AQ1518=""),$A1511&amp;", ",""))</f>
        <v/>
      </c>
    </row>
    <row r="1512" spans="1:2" x14ac:dyDescent="0.25">
      <c r="A1512" s="76">
        <v>1519</v>
      </c>
      <c r="B1512" s="75" t="str">
        <f>IF('Reported Performance Table'!$B1519="","",IF(OR('Reported Performance Table'!$B1519="",'Reported Performance Table'!$C1519="",'Reported Performance Table'!$D1519="",'Reported Performance Table'!$I1519="",'Reported Performance Table'!$J1519="",'Reported Performance Table'!$K1519="",'Reported Performance Table'!$S1519="",'Reported Performance Table'!$T1519="",'Reported Performance Table'!$V1519="",'Reported Performance Table'!$W1519="",'Reported Performance Table'!$X1519="",'Reported Performance Table'!$Y1519="",'Reported Performance Table'!$Z1519="",'Reported Performance Table'!$AH1519="",'Reported Performance Table'!$AJ1519="",'Reported Performance Table'!$AK1519="",'Reported Performance Table'!$AN1519="",'Reported Performance Table'!$AO1519="",'Reported Performance Table'!#REF!="",'Reported Performance Table'!$AQ1519=""),$A1512&amp;", ",""))</f>
        <v/>
      </c>
    </row>
    <row r="1513" spans="1:2" x14ac:dyDescent="0.25">
      <c r="A1513" s="76">
        <v>1520</v>
      </c>
      <c r="B1513" s="75" t="str">
        <f>IF('Reported Performance Table'!$B1520="","",IF(OR('Reported Performance Table'!$B1520="",'Reported Performance Table'!$C1520="",'Reported Performance Table'!$D1520="",'Reported Performance Table'!$I1520="",'Reported Performance Table'!$J1520="",'Reported Performance Table'!$K1520="",'Reported Performance Table'!$S1520="",'Reported Performance Table'!$T1520="",'Reported Performance Table'!$V1520="",'Reported Performance Table'!$W1520="",'Reported Performance Table'!$X1520="",'Reported Performance Table'!$Y1520="",'Reported Performance Table'!$Z1520="",'Reported Performance Table'!$AH1520="",'Reported Performance Table'!$AJ1520="",'Reported Performance Table'!$AK1520="",'Reported Performance Table'!$AN1520="",'Reported Performance Table'!$AO1520="",'Reported Performance Table'!#REF!="",'Reported Performance Table'!$AQ1520=""),$A1513&amp;", ",""))</f>
        <v/>
      </c>
    </row>
    <row r="1514" spans="1:2" x14ac:dyDescent="0.25">
      <c r="A1514" s="76">
        <v>1521</v>
      </c>
      <c r="B1514" s="75" t="str">
        <f>IF('Reported Performance Table'!$B1521="","",IF(OR('Reported Performance Table'!$B1521="",'Reported Performance Table'!$C1521="",'Reported Performance Table'!$D1521="",'Reported Performance Table'!$I1521="",'Reported Performance Table'!$J1521="",'Reported Performance Table'!$K1521="",'Reported Performance Table'!$S1521="",'Reported Performance Table'!$T1521="",'Reported Performance Table'!$V1521="",'Reported Performance Table'!$W1521="",'Reported Performance Table'!$X1521="",'Reported Performance Table'!$Y1521="",'Reported Performance Table'!$Z1521="",'Reported Performance Table'!$AH1521="",'Reported Performance Table'!$AJ1521="",'Reported Performance Table'!$AK1521="",'Reported Performance Table'!$AN1521="",'Reported Performance Table'!$AO1521="",'Reported Performance Table'!#REF!="",'Reported Performance Table'!$AQ1521=""),$A1514&amp;", ",""))</f>
        <v/>
      </c>
    </row>
    <row r="1515" spans="1:2" x14ac:dyDescent="0.25">
      <c r="A1515" s="76">
        <v>1522</v>
      </c>
      <c r="B1515" s="75" t="str">
        <f>IF('Reported Performance Table'!$B1522="","",IF(OR('Reported Performance Table'!$B1522="",'Reported Performance Table'!$C1522="",'Reported Performance Table'!$D1522="",'Reported Performance Table'!$I1522="",'Reported Performance Table'!$J1522="",'Reported Performance Table'!$K1522="",'Reported Performance Table'!$S1522="",'Reported Performance Table'!$T1522="",'Reported Performance Table'!$V1522="",'Reported Performance Table'!$W1522="",'Reported Performance Table'!$X1522="",'Reported Performance Table'!$Y1522="",'Reported Performance Table'!$Z1522="",'Reported Performance Table'!$AH1522="",'Reported Performance Table'!$AJ1522="",'Reported Performance Table'!$AK1522="",'Reported Performance Table'!$AN1522="",'Reported Performance Table'!$AO1522="",'Reported Performance Table'!#REF!="",'Reported Performance Table'!$AQ1522=""),$A1515&amp;", ",""))</f>
        <v/>
      </c>
    </row>
    <row r="1516" spans="1:2" x14ac:dyDescent="0.25">
      <c r="A1516" s="76">
        <v>1523</v>
      </c>
      <c r="B1516" s="75" t="str">
        <f>IF('Reported Performance Table'!$B1523="","",IF(OR('Reported Performance Table'!$B1523="",'Reported Performance Table'!$C1523="",'Reported Performance Table'!$D1523="",'Reported Performance Table'!$I1523="",'Reported Performance Table'!$J1523="",'Reported Performance Table'!$K1523="",'Reported Performance Table'!$S1523="",'Reported Performance Table'!$T1523="",'Reported Performance Table'!$V1523="",'Reported Performance Table'!$W1523="",'Reported Performance Table'!$X1523="",'Reported Performance Table'!$Y1523="",'Reported Performance Table'!$Z1523="",'Reported Performance Table'!$AH1523="",'Reported Performance Table'!$AJ1523="",'Reported Performance Table'!$AK1523="",'Reported Performance Table'!$AN1523="",'Reported Performance Table'!$AO1523="",'Reported Performance Table'!#REF!="",'Reported Performance Table'!$AQ1523=""),$A1516&amp;", ",""))</f>
        <v/>
      </c>
    </row>
    <row r="1517" spans="1:2" x14ac:dyDescent="0.25">
      <c r="A1517" s="76">
        <v>1524</v>
      </c>
      <c r="B1517" s="75" t="str">
        <f>IF('Reported Performance Table'!$B1524="","",IF(OR('Reported Performance Table'!$B1524="",'Reported Performance Table'!$C1524="",'Reported Performance Table'!$D1524="",'Reported Performance Table'!$I1524="",'Reported Performance Table'!$J1524="",'Reported Performance Table'!$K1524="",'Reported Performance Table'!$S1524="",'Reported Performance Table'!$T1524="",'Reported Performance Table'!$V1524="",'Reported Performance Table'!$W1524="",'Reported Performance Table'!$X1524="",'Reported Performance Table'!$Y1524="",'Reported Performance Table'!$Z1524="",'Reported Performance Table'!$AH1524="",'Reported Performance Table'!$AJ1524="",'Reported Performance Table'!$AK1524="",'Reported Performance Table'!$AN1524="",'Reported Performance Table'!$AO1524="",'Reported Performance Table'!#REF!="",'Reported Performance Table'!$AQ1524=""),$A1517&amp;", ",""))</f>
        <v/>
      </c>
    </row>
    <row r="1518" spans="1:2" x14ac:dyDescent="0.25">
      <c r="A1518" s="76">
        <v>1525</v>
      </c>
      <c r="B1518" s="75" t="str">
        <f>IF('Reported Performance Table'!$B1525="","",IF(OR('Reported Performance Table'!$B1525="",'Reported Performance Table'!$C1525="",'Reported Performance Table'!$D1525="",'Reported Performance Table'!$I1525="",'Reported Performance Table'!$J1525="",'Reported Performance Table'!$K1525="",'Reported Performance Table'!$S1525="",'Reported Performance Table'!$T1525="",'Reported Performance Table'!$V1525="",'Reported Performance Table'!$W1525="",'Reported Performance Table'!$X1525="",'Reported Performance Table'!$Y1525="",'Reported Performance Table'!$Z1525="",'Reported Performance Table'!$AH1525="",'Reported Performance Table'!$AJ1525="",'Reported Performance Table'!$AK1525="",'Reported Performance Table'!$AN1525="",'Reported Performance Table'!$AO1525="",'Reported Performance Table'!#REF!="",'Reported Performance Table'!$AQ1525=""),$A1518&amp;", ",""))</f>
        <v/>
      </c>
    </row>
    <row r="1519" spans="1:2" x14ac:dyDescent="0.25">
      <c r="A1519" s="76">
        <v>1526</v>
      </c>
      <c r="B1519" s="75" t="str">
        <f>IF('Reported Performance Table'!$B1526="","",IF(OR('Reported Performance Table'!$B1526="",'Reported Performance Table'!$C1526="",'Reported Performance Table'!$D1526="",'Reported Performance Table'!$I1526="",'Reported Performance Table'!$J1526="",'Reported Performance Table'!$K1526="",'Reported Performance Table'!$S1526="",'Reported Performance Table'!$T1526="",'Reported Performance Table'!$V1526="",'Reported Performance Table'!$W1526="",'Reported Performance Table'!$X1526="",'Reported Performance Table'!$Y1526="",'Reported Performance Table'!$Z1526="",'Reported Performance Table'!$AH1526="",'Reported Performance Table'!$AJ1526="",'Reported Performance Table'!$AK1526="",'Reported Performance Table'!$AN1526="",'Reported Performance Table'!$AO1526="",'Reported Performance Table'!#REF!="",'Reported Performance Table'!$AQ1526=""),$A1519&amp;", ",""))</f>
        <v/>
      </c>
    </row>
    <row r="1520" spans="1:2" x14ac:dyDescent="0.25">
      <c r="A1520" s="76">
        <v>1527</v>
      </c>
      <c r="B1520" s="75" t="str">
        <f>IF('Reported Performance Table'!$B1527="","",IF(OR('Reported Performance Table'!$B1527="",'Reported Performance Table'!$C1527="",'Reported Performance Table'!$D1527="",'Reported Performance Table'!$I1527="",'Reported Performance Table'!$J1527="",'Reported Performance Table'!$K1527="",'Reported Performance Table'!$S1527="",'Reported Performance Table'!$T1527="",'Reported Performance Table'!$V1527="",'Reported Performance Table'!$W1527="",'Reported Performance Table'!$X1527="",'Reported Performance Table'!$Y1527="",'Reported Performance Table'!$Z1527="",'Reported Performance Table'!$AH1527="",'Reported Performance Table'!$AJ1527="",'Reported Performance Table'!$AK1527="",'Reported Performance Table'!$AN1527="",'Reported Performance Table'!$AO1527="",'Reported Performance Table'!#REF!="",'Reported Performance Table'!$AQ1527=""),$A1520&amp;", ",""))</f>
        <v/>
      </c>
    </row>
    <row r="1521" spans="1:2" x14ac:dyDescent="0.25">
      <c r="A1521" s="76">
        <v>1528</v>
      </c>
      <c r="B1521" s="75" t="str">
        <f>IF('Reported Performance Table'!$B1528="","",IF(OR('Reported Performance Table'!$B1528="",'Reported Performance Table'!$C1528="",'Reported Performance Table'!$D1528="",'Reported Performance Table'!$I1528="",'Reported Performance Table'!$J1528="",'Reported Performance Table'!$K1528="",'Reported Performance Table'!$S1528="",'Reported Performance Table'!$T1528="",'Reported Performance Table'!$V1528="",'Reported Performance Table'!$W1528="",'Reported Performance Table'!$X1528="",'Reported Performance Table'!$Y1528="",'Reported Performance Table'!$Z1528="",'Reported Performance Table'!$AH1528="",'Reported Performance Table'!$AJ1528="",'Reported Performance Table'!$AK1528="",'Reported Performance Table'!$AN1528="",'Reported Performance Table'!$AO1528="",'Reported Performance Table'!#REF!="",'Reported Performance Table'!$AQ1528=""),$A1521&amp;", ",""))</f>
        <v/>
      </c>
    </row>
    <row r="1522" spans="1:2" x14ac:dyDescent="0.25">
      <c r="A1522" s="76">
        <v>1529</v>
      </c>
      <c r="B1522" s="75" t="str">
        <f>IF('Reported Performance Table'!$B1529="","",IF(OR('Reported Performance Table'!$B1529="",'Reported Performance Table'!$C1529="",'Reported Performance Table'!$D1529="",'Reported Performance Table'!$I1529="",'Reported Performance Table'!$J1529="",'Reported Performance Table'!$K1529="",'Reported Performance Table'!$S1529="",'Reported Performance Table'!$T1529="",'Reported Performance Table'!$V1529="",'Reported Performance Table'!$W1529="",'Reported Performance Table'!$X1529="",'Reported Performance Table'!$Y1529="",'Reported Performance Table'!$Z1529="",'Reported Performance Table'!$AH1529="",'Reported Performance Table'!$AJ1529="",'Reported Performance Table'!$AK1529="",'Reported Performance Table'!$AN1529="",'Reported Performance Table'!$AO1529="",'Reported Performance Table'!#REF!="",'Reported Performance Table'!$AQ1529=""),$A1522&amp;", ",""))</f>
        <v/>
      </c>
    </row>
    <row r="1523" spans="1:2" x14ac:dyDescent="0.25">
      <c r="A1523" s="76">
        <v>1530</v>
      </c>
      <c r="B1523" s="75" t="str">
        <f>IF('Reported Performance Table'!$B1530="","",IF(OR('Reported Performance Table'!$B1530="",'Reported Performance Table'!$C1530="",'Reported Performance Table'!$D1530="",'Reported Performance Table'!$I1530="",'Reported Performance Table'!$J1530="",'Reported Performance Table'!$K1530="",'Reported Performance Table'!$S1530="",'Reported Performance Table'!$T1530="",'Reported Performance Table'!$V1530="",'Reported Performance Table'!$W1530="",'Reported Performance Table'!$X1530="",'Reported Performance Table'!$Y1530="",'Reported Performance Table'!$Z1530="",'Reported Performance Table'!$AH1530="",'Reported Performance Table'!$AJ1530="",'Reported Performance Table'!$AK1530="",'Reported Performance Table'!$AN1530="",'Reported Performance Table'!$AO1530="",'Reported Performance Table'!#REF!="",'Reported Performance Table'!$AQ1530=""),$A1523&amp;", ",""))</f>
        <v/>
      </c>
    </row>
    <row r="1524" spans="1:2" x14ac:dyDescent="0.25">
      <c r="A1524" s="76">
        <v>1531</v>
      </c>
      <c r="B1524" s="75" t="str">
        <f>IF('Reported Performance Table'!$B1531="","",IF(OR('Reported Performance Table'!$B1531="",'Reported Performance Table'!$C1531="",'Reported Performance Table'!$D1531="",'Reported Performance Table'!$I1531="",'Reported Performance Table'!$J1531="",'Reported Performance Table'!$K1531="",'Reported Performance Table'!$S1531="",'Reported Performance Table'!$T1531="",'Reported Performance Table'!$V1531="",'Reported Performance Table'!$W1531="",'Reported Performance Table'!$X1531="",'Reported Performance Table'!$Y1531="",'Reported Performance Table'!$Z1531="",'Reported Performance Table'!$AH1531="",'Reported Performance Table'!$AJ1531="",'Reported Performance Table'!$AK1531="",'Reported Performance Table'!$AN1531="",'Reported Performance Table'!$AO1531="",'Reported Performance Table'!#REF!="",'Reported Performance Table'!$AQ1531=""),$A1524&amp;", ",""))</f>
        <v/>
      </c>
    </row>
    <row r="1525" spans="1:2" x14ac:dyDescent="0.25">
      <c r="A1525" s="76">
        <v>1532</v>
      </c>
      <c r="B1525" s="75" t="str">
        <f>IF('Reported Performance Table'!$B1532="","",IF(OR('Reported Performance Table'!$B1532="",'Reported Performance Table'!$C1532="",'Reported Performance Table'!$D1532="",'Reported Performance Table'!$I1532="",'Reported Performance Table'!$J1532="",'Reported Performance Table'!$K1532="",'Reported Performance Table'!$S1532="",'Reported Performance Table'!$T1532="",'Reported Performance Table'!$V1532="",'Reported Performance Table'!$W1532="",'Reported Performance Table'!$X1532="",'Reported Performance Table'!$Y1532="",'Reported Performance Table'!$Z1532="",'Reported Performance Table'!$AH1532="",'Reported Performance Table'!$AJ1532="",'Reported Performance Table'!$AK1532="",'Reported Performance Table'!$AN1532="",'Reported Performance Table'!$AO1532="",'Reported Performance Table'!#REF!="",'Reported Performance Table'!$AQ1532=""),$A1525&amp;", ",""))</f>
        <v/>
      </c>
    </row>
    <row r="1526" spans="1:2" x14ac:dyDescent="0.25">
      <c r="A1526" s="76">
        <v>1533</v>
      </c>
      <c r="B1526" s="75" t="str">
        <f>IF('Reported Performance Table'!$B1533="","",IF(OR('Reported Performance Table'!$B1533="",'Reported Performance Table'!$C1533="",'Reported Performance Table'!$D1533="",'Reported Performance Table'!$I1533="",'Reported Performance Table'!$J1533="",'Reported Performance Table'!$K1533="",'Reported Performance Table'!$S1533="",'Reported Performance Table'!$T1533="",'Reported Performance Table'!$V1533="",'Reported Performance Table'!$W1533="",'Reported Performance Table'!$X1533="",'Reported Performance Table'!$Y1533="",'Reported Performance Table'!$Z1533="",'Reported Performance Table'!$AH1533="",'Reported Performance Table'!$AJ1533="",'Reported Performance Table'!$AK1533="",'Reported Performance Table'!$AN1533="",'Reported Performance Table'!$AO1533="",'Reported Performance Table'!#REF!="",'Reported Performance Table'!$AQ1533=""),$A1526&amp;", ",""))</f>
        <v/>
      </c>
    </row>
    <row r="1527" spans="1:2" x14ac:dyDescent="0.25">
      <c r="A1527" s="76">
        <v>1534</v>
      </c>
      <c r="B1527" s="75" t="str">
        <f>IF('Reported Performance Table'!$B1534="","",IF(OR('Reported Performance Table'!$B1534="",'Reported Performance Table'!$C1534="",'Reported Performance Table'!$D1534="",'Reported Performance Table'!$I1534="",'Reported Performance Table'!$J1534="",'Reported Performance Table'!$K1534="",'Reported Performance Table'!$S1534="",'Reported Performance Table'!$T1534="",'Reported Performance Table'!$V1534="",'Reported Performance Table'!$W1534="",'Reported Performance Table'!$X1534="",'Reported Performance Table'!$Y1534="",'Reported Performance Table'!$Z1534="",'Reported Performance Table'!$AH1534="",'Reported Performance Table'!$AJ1534="",'Reported Performance Table'!$AK1534="",'Reported Performance Table'!$AN1534="",'Reported Performance Table'!$AO1534="",'Reported Performance Table'!#REF!="",'Reported Performance Table'!$AQ1534=""),$A1527&amp;", ",""))</f>
        <v/>
      </c>
    </row>
    <row r="1528" spans="1:2" x14ac:dyDescent="0.25">
      <c r="A1528" s="76">
        <v>1535</v>
      </c>
      <c r="B1528" s="75" t="str">
        <f>IF('Reported Performance Table'!$B1535="","",IF(OR('Reported Performance Table'!$B1535="",'Reported Performance Table'!$C1535="",'Reported Performance Table'!$D1535="",'Reported Performance Table'!$I1535="",'Reported Performance Table'!$J1535="",'Reported Performance Table'!$K1535="",'Reported Performance Table'!$S1535="",'Reported Performance Table'!$T1535="",'Reported Performance Table'!$V1535="",'Reported Performance Table'!$W1535="",'Reported Performance Table'!$X1535="",'Reported Performance Table'!$Y1535="",'Reported Performance Table'!$Z1535="",'Reported Performance Table'!$AH1535="",'Reported Performance Table'!$AJ1535="",'Reported Performance Table'!$AK1535="",'Reported Performance Table'!$AN1535="",'Reported Performance Table'!$AO1535="",'Reported Performance Table'!#REF!="",'Reported Performance Table'!$AQ1535=""),$A1528&amp;", ",""))</f>
        <v/>
      </c>
    </row>
    <row r="1529" spans="1:2" x14ac:dyDescent="0.25">
      <c r="A1529" s="76">
        <v>1536</v>
      </c>
      <c r="B1529" s="75" t="str">
        <f>IF('Reported Performance Table'!$B1536="","",IF(OR('Reported Performance Table'!$B1536="",'Reported Performance Table'!$C1536="",'Reported Performance Table'!$D1536="",'Reported Performance Table'!$I1536="",'Reported Performance Table'!$J1536="",'Reported Performance Table'!$K1536="",'Reported Performance Table'!$S1536="",'Reported Performance Table'!$T1536="",'Reported Performance Table'!$V1536="",'Reported Performance Table'!$W1536="",'Reported Performance Table'!$X1536="",'Reported Performance Table'!$Y1536="",'Reported Performance Table'!$Z1536="",'Reported Performance Table'!$AH1536="",'Reported Performance Table'!$AJ1536="",'Reported Performance Table'!$AK1536="",'Reported Performance Table'!$AN1536="",'Reported Performance Table'!$AO1536="",'Reported Performance Table'!#REF!="",'Reported Performance Table'!$AQ1536=""),$A1529&amp;", ",""))</f>
        <v/>
      </c>
    </row>
    <row r="1530" spans="1:2" x14ac:dyDescent="0.25">
      <c r="A1530" s="76">
        <v>1537</v>
      </c>
      <c r="B1530" s="75" t="str">
        <f>IF('Reported Performance Table'!$B1537="","",IF(OR('Reported Performance Table'!$B1537="",'Reported Performance Table'!$C1537="",'Reported Performance Table'!$D1537="",'Reported Performance Table'!$I1537="",'Reported Performance Table'!$J1537="",'Reported Performance Table'!$K1537="",'Reported Performance Table'!$S1537="",'Reported Performance Table'!$T1537="",'Reported Performance Table'!$V1537="",'Reported Performance Table'!$W1537="",'Reported Performance Table'!$X1537="",'Reported Performance Table'!$Y1537="",'Reported Performance Table'!$Z1537="",'Reported Performance Table'!$AH1537="",'Reported Performance Table'!$AJ1537="",'Reported Performance Table'!$AK1537="",'Reported Performance Table'!$AN1537="",'Reported Performance Table'!$AO1537="",'Reported Performance Table'!#REF!="",'Reported Performance Table'!$AQ1537=""),$A1530&amp;", ",""))</f>
        <v/>
      </c>
    </row>
    <row r="1531" spans="1:2" x14ac:dyDescent="0.25">
      <c r="A1531" s="76">
        <v>1538</v>
      </c>
      <c r="B1531" s="75" t="str">
        <f>IF('Reported Performance Table'!$B1538="","",IF(OR('Reported Performance Table'!$B1538="",'Reported Performance Table'!$C1538="",'Reported Performance Table'!$D1538="",'Reported Performance Table'!$I1538="",'Reported Performance Table'!$J1538="",'Reported Performance Table'!$K1538="",'Reported Performance Table'!$S1538="",'Reported Performance Table'!$T1538="",'Reported Performance Table'!$V1538="",'Reported Performance Table'!$W1538="",'Reported Performance Table'!$X1538="",'Reported Performance Table'!$Y1538="",'Reported Performance Table'!$Z1538="",'Reported Performance Table'!$AH1538="",'Reported Performance Table'!$AJ1538="",'Reported Performance Table'!$AK1538="",'Reported Performance Table'!$AN1538="",'Reported Performance Table'!$AO1538="",'Reported Performance Table'!#REF!="",'Reported Performance Table'!$AQ1538=""),$A1531&amp;", ",""))</f>
        <v/>
      </c>
    </row>
    <row r="1532" spans="1:2" x14ac:dyDescent="0.25">
      <c r="A1532" s="76">
        <v>1539</v>
      </c>
      <c r="B1532" s="75" t="str">
        <f>IF('Reported Performance Table'!$B1539="","",IF(OR('Reported Performance Table'!$B1539="",'Reported Performance Table'!$C1539="",'Reported Performance Table'!$D1539="",'Reported Performance Table'!$I1539="",'Reported Performance Table'!$J1539="",'Reported Performance Table'!$K1539="",'Reported Performance Table'!$S1539="",'Reported Performance Table'!$T1539="",'Reported Performance Table'!$V1539="",'Reported Performance Table'!$W1539="",'Reported Performance Table'!$X1539="",'Reported Performance Table'!$Y1539="",'Reported Performance Table'!$Z1539="",'Reported Performance Table'!$AH1539="",'Reported Performance Table'!$AJ1539="",'Reported Performance Table'!$AK1539="",'Reported Performance Table'!$AN1539="",'Reported Performance Table'!$AO1539="",'Reported Performance Table'!#REF!="",'Reported Performance Table'!$AQ1539=""),$A1532&amp;", ",""))</f>
        <v/>
      </c>
    </row>
    <row r="1533" spans="1:2" x14ac:dyDescent="0.25">
      <c r="A1533" s="76">
        <v>1540</v>
      </c>
      <c r="B1533" s="75" t="str">
        <f>IF('Reported Performance Table'!$B1540="","",IF(OR('Reported Performance Table'!$B1540="",'Reported Performance Table'!$C1540="",'Reported Performance Table'!$D1540="",'Reported Performance Table'!$I1540="",'Reported Performance Table'!$J1540="",'Reported Performance Table'!$K1540="",'Reported Performance Table'!$S1540="",'Reported Performance Table'!$T1540="",'Reported Performance Table'!$V1540="",'Reported Performance Table'!$W1540="",'Reported Performance Table'!$X1540="",'Reported Performance Table'!$Y1540="",'Reported Performance Table'!$Z1540="",'Reported Performance Table'!$AH1540="",'Reported Performance Table'!$AJ1540="",'Reported Performance Table'!$AK1540="",'Reported Performance Table'!$AN1540="",'Reported Performance Table'!$AO1540="",'Reported Performance Table'!#REF!="",'Reported Performance Table'!$AQ1540=""),$A1533&amp;", ",""))</f>
        <v/>
      </c>
    </row>
    <row r="1534" spans="1:2" x14ac:dyDescent="0.25">
      <c r="A1534" s="76">
        <v>1541</v>
      </c>
      <c r="B1534" s="75" t="str">
        <f>IF('Reported Performance Table'!$B1541="","",IF(OR('Reported Performance Table'!$B1541="",'Reported Performance Table'!$C1541="",'Reported Performance Table'!$D1541="",'Reported Performance Table'!$I1541="",'Reported Performance Table'!$J1541="",'Reported Performance Table'!$K1541="",'Reported Performance Table'!$S1541="",'Reported Performance Table'!$T1541="",'Reported Performance Table'!$V1541="",'Reported Performance Table'!$W1541="",'Reported Performance Table'!$X1541="",'Reported Performance Table'!$Y1541="",'Reported Performance Table'!$Z1541="",'Reported Performance Table'!$AH1541="",'Reported Performance Table'!$AJ1541="",'Reported Performance Table'!$AK1541="",'Reported Performance Table'!$AN1541="",'Reported Performance Table'!$AO1541="",'Reported Performance Table'!#REF!="",'Reported Performance Table'!$AQ1541=""),$A1534&amp;", ",""))</f>
        <v/>
      </c>
    </row>
    <row r="1535" spans="1:2" x14ac:dyDescent="0.25">
      <c r="A1535" s="76">
        <v>1542</v>
      </c>
      <c r="B1535" s="75" t="str">
        <f>IF('Reported Performance Table'!$B1542="","",IF(OR('Reported Performance Table'!$B1542="",'Reported Performance Table'!$C1542="",'Reported Performance Table'!$D1542="",'Reported Performance Table'!$I1542="",'Reported Performance Table'!$J1542="",'Reported Performance Table'!$K1542="",'Reported Performance Table'!$S1542="",'Reported Performance Table'!$T1542="",'Reported Performance Table'!$V1542="",'Reported Performance Table'!$W1542="",'Reported Performance Table'!$X1542="",'Reported Performance Table'!$Y1542="",'Reported Performance Table'!$Z1542="",'Reported Performance Table'!$AH1542="",'Reported Performance Table'!$AJ1542="",'Reported Performance Table'!$AK1542="",'Reported Performance Table'!$AN1542="",'Reported Performance Table'!$AO1542="",'Reported Performance Table'!#REF!="",'Reported Performance Table'!$AQ1542=""),$A1535&amp;", ",""))</f>
        <v/>
      </c>
    </row>
    <row r="1536" spans="1:2" x14ac:dyDescent="0.25">
      <c r="A1536" s="76">
        <v>1543</v>
      </c>
      <c r="B1536" s="75" t="str">
        <f>IF('Reported Performance Table'!$B1543="","",IF(OR('Reported Performance Table'!$B1543="",'Reported Performance Table'!$C1543="",'Reported Performance Table'!$D1543="",'Reported Performance Table'!$I1543="",'Reported Performance Table'!$J1543="",'Reported Performance Table'!$K1543="",'Reported Performance Table'!$S1543="",'Reported Performance Table'!$T1543="",'Reported Performance Table'!$V1543="",'Reported Performance Table'!$W1543="",'Reported Performance Table'!$X1543="",'Reported Performance Table'!$Y1543="",'Reported Performance Table'!$Z1543="",'Reported Performance Table'!$AH1543="",'Reported Performance Table'!$AJ1543="",'Reported Performance Table'!$AK1543="",'Reported Performance Table'!$AN1543="",'Reported Performance Table'!$AO1543="",'Reported Performance Table'!#REF!="",'Reported Performance Table'!$AQ1543=""),$A1536&amp;", ",""))</f>
        <v/>
      </c>
    </row>
    <row r="1537" spans="1:2" x14ac:dyDescent="0.25">
      <c r="A1537" s="76">
        <v>1544</v>
      </c>
      <c r="B1537" s="75" t="str">
        <f>IF('Reported Performance Table'!$B1544="","",IF(OR('Reported Performance Table'!$B1544="",'Reported Performance Table'!$C1544="",'Reported Performance Table'!$D1544="",'Reported Performance Table'!$I1544="",'Reported Performance Table'!$J1544="",'Reported Performance Table'!$K1544="",'Reported Performance Table'!$S1544="",'Reported Performance Table'!$T1544="",'Reported Performance Table'!$V1544="",'Reported Performance Table'!$W1544="",'Reported Performance Table'!$X1544="",'Reported Performance Table'!$Y1544="",'Reported Performance Table'!$Z1544="",'Reported Performance Table'!$AH1544="",'Reported Performance Table'!$AJ1544="",'Reported Performance Table'!$AK1544="",'Reported Performance Table'!$AN1544="",'Reported Performance Table'!$AO1544="",'Reported Performance Table'!#REF!="",'Reported Performance Table'!$AQ1544=""),$A1537&amp;", ",""))</f>
        <v/>
      </c>
    </row>
    <row r="1538" spans="1:2" x14ac:dyDescent="0.25">
      <c r="A1538" s="76">
        <v>1545</v>
      </c>
      <c r="B1538" s="75" t="str">
        <f>IF('Reported Performance Table'!$B1545="","",IF(OR('Reported Performance Table'!$B1545="",'Reported Performance Table'!$C1545="",'Reported Performance Table'!$D1545="",'Reported Performance Table'!$I1545="",'Reported Performance Table'!$J1545="",'Reported Performance Table'!$K1545="",'Reported Performance Table'!$S1545="",'Reported Performance Table'!$T1545="",'Reported Performance Table'!$V1545="",'Reported Performance Table'!$W1545="",'Reported Performance Table'!$X1545="",'Reported Performance Table'!$Y1545="",'Reported Performance Table'!$Z1545="",'Reported Performance Table'!$AH1545="",'Reported Performance Table'!$AJ1545="",'Reported Performance Table'!$AK1545="",'Reported Performance Table'!$AN1545="",'Reported Performance Table'!$AO1545="",'Reported Performance Table'!#REF!="",'Reported Performance Table'!$AQ1545=""),$A1538&amp;", ",""))</f>
        <v/>
      </c>
    </row>
    <row r="1539" spans="1:2" x14ac:dyDescent="0.25">
      <c r="A1539" s="76">
        <v>1546</v>
      </c>
      <c r="B1539" s="75" t="str">
        <f>IF('Reported Performance Table'!$B1546="","",IF(OR('Reported Performance Table'!$B1546="",'Reported Performance Table'!$C1546="",'Reported Performance Table'!$D1546="",'Reported Performance Table'!$I1546="",'Reported Performance Table'!$J1546="",'Reported Performance Table'!$K1546="",'Reported Performance Table'!$S1546="",'Reported Performance Table'!$T1546="",'Reported Performance Table'!$V1546="",'Reported Performance Table'!$W1546="",'Reported Performance Table'!$X1546="",'Reported Performance Table'!$Y1546="",'Reported Performance Table'!$Z1546="",'Reported Performance Table'!$AH1546="",'Reported Performance Table'!$AJ1546="",'Reported Performance Table'!$AK1546="",'Reported Performance Table'!$AN1546="",'Reported Performance Table'!$AO1546="",'Reported Performance Table'!#REF!="",'Reported Performance Table'!$AQ1546=""),$A1539&amp;", ",""))</f>
        <v/>
      </c>
    </row>
    <row r="1540" spans="1:2" x14ac:dyDescent="0.25">
      <c r="A1540" s="76">
        <v>1547</v>
      </c>
      <c r="B1540" s="75" t="str">
        <f>IF('Reported Performance Table'!$B1547="","",IF(OR('Reported Performance Table'!$B1547="",'Reported Performance Table'!$C1547="",'Reported Performance Table'!$D1547="",'Reported Performance Table'!$I1547="",'Reported Performance Table'!$J1547="",'Reported Performance Table'!$K1547="",'Reported Performance Table'!$S1547="",'Reported Performance Table'!$T1547="",'Reported Performance Table'!$V1547="",'Reported Performance Table'!$W1547="",'Reported Performance Table'!$X1547="",'Reported Performance Table'!$Y1547="",'Reported Performance Table'!$Z1547="",'Reported Performance Table'!$AH1547="",'Reported Performance Table'!$AJ1547="",'Reported Performance Table'!$AK1547="",'Reported Performance Table'!$AN1547="",'Reported Performance Table'!$AO1547="",'Reported Performance Table'!#REF!="",'Reported Performance Table'!$AQ1547=""),$A1540&amp;", ",""))</f>
        <v/>
      </c>
    </row>
    <row r="1541" spans="1:2" x14ac:dyDescent="0.25">
      <c r="A1541" s="76">
        <v>1548</v>
      </c>
      <c r="B1541" s="75" t="str">
        <f>IF('Reported Performance Table'!$B1548="","",IF(OR('Reported Performance Table'!$B1548="",'Reported Performance Table'!$C1548="",'Reported Performance Table'!$D1548="",'Reported Performance Table'!$I1548="",'Reported Performance Table'!$J1548="",'Reported Performance Table'!$K1548="",'Reported Performance Table'!$S1548="",'Reported Performance Table'!$T1548="",'Reported Performance Table'!$V1548="",'Reported Performance Table'!$W1548="",'Reported Performance Table'!$X1548="",'Reported Performance Table'!$Y1548="",'Reported Performance Table'!$Z1548="",'Reported Performance Table'!$AH1548="",'Reported Performance Table'!$AJ1548="",'Reported Performance Table'!$AK1548="",'Reported Performance Table'!$AN1548="",'Reported Performance Table'!$AO1548="",'Reported Performance Table'!#REF!="",'Reported Performance Table'!$AQ1548=""),$A1541&amp;", ",""))</f>
        <v/>
      </c>
    </row>
    <row r="1542" spans="1:2" x14ac:dyDescent="0.25">
      <c r="A1542" s="76">
        <v>1549</v>
      </c>
      <c r="B1542" s="75" t="str">
        <f>IF('Reported Performance Table'!$B1549="","",IF(OR('Reported Performance Table'!$B1549="",'Reported Performance Table'!$C1549="",'Reported Performance Table'!$D1549="",'Reported Performance Table'!$I1549="",'Reported Performance Table'!$J1549="",'Reported Performance Table'!$K1549="",'Reported Performance Table'!$S1549="",'Reported Performance Table'!$T1549="",'Reported Performance Table'!$V1549="",'Reported Performance Table'!$W1549="",'Reported Performance Table'!$X1549="",'Reported Performance Table'!$Y1549="",'Reported Performance Table'!$Z1549="",'Reported Performance Table'!$AH1549="",'Reported Performance Table'!$AJ1549="",'Reported Performance Table'!$AK1549="",'Reported Performance Table'!$AN1549="",'Reported Performance Table'!$AO1549="",'Reported Performance Table'!#REF!="",'Reported Performance Table'!$AQ1549=""),$A1542&amp;", ",""))</f>
        <v/>
      </c>
    </row>
    <row r="1543" spans="1:2" x14ac:dyDescent="0.25">
      <c r="A1543" s="76">
        <v>1550</v>
      </c>
      <c r="B1543" s="75" t="str">
        <f>IF('Reported Performance Table'!$B1550="","",IF(OR('Reported Performance Table'!$B1550="",'Reported Performance Table'!$C1550="",'Reported Performance Table'!$D1550="",'Reported Performance Table'!$I1550="",'Reported Performance Table'!$J1550="",'Reported Performance Table'!$K1550="",'Reported Performance Table'!$S1550="",'Reported Performance Table'!$T1550="",'Reported Performance Table'!$V1550="",'Reported Performance Table'!$W1550="",'Reported Performance Table'!$X1550="",'Reported Performance Table'!$Y1550="",'Reported Performance Table'!$Z1550="",'Reported Performance Table'!$AH1550="",'Reported Performance Table'!$AJ1550="",'Reported Performance Table'!$AK1550="",'Reported Performance Table'!$AN1550="",'Reported Performance Table'!$AO1550="",'Reported Performance Table'!#REF!="",'Reported Performance Table'!$AQ1550=""),$A1543&amp;", ",""))</f>
        <v/>
      </c>
    </row>
    <row r="1544" spans="1:2" x14ac:dyDescent="0.25">
      <c r="A1544" s="76">
        <v>1551</v>
      </c>
      <c r="B1544" s="75" t="str">
        <f>IF('Reported Performance Table'!$B1551="","",IF(OR('Reported Performance Table'!$B1551="",'Reported Performance Table'!$C1551="",'Reported Performance Table'!$D1551="",'Reported Performance Table'!$I1551="",'Reported Performance Table'!$J1551="",'Reported Performance Table'!$K1551="",'Reported Performance Table'!$S1551="",'Reported Performance Table'!$T1551="",'Reported Performance Table'!$V1551="",'Reported Performance Table'!$W1551="",'Reported Performance Table'!$X1551="",'Reported Performance Table'!$Y1551="",'Reported Performance Table'!$Z1551="",'Reported Performance Table'!$AH1551="",'Reported Performance Table'!$AJ1551="",'Reported Performance Table'!$AK1551="",'Reported Performance Table'!$AN1551="",'Reported Performance Table'!$AO1551="",'Reported Performance Table'!#REF!="",'Reported Performance Table'!$AQ1551=""),$A1544&amp;", ",""))</f>
        <v/>
      </c>
    </row>
    <row r="1545" spans="1:2" x14ac:dyDescent="0.25">
      <c r="A1545" s="76">
        <v>1552</v>
      </c>
      <c r="B1545" s="75" t="str">
        <f>IF('Reported Performance Table'!$B1552="","",IF(OR('Reported Performance Table'!$B1552="",'Reported Performance Table'!$C1552="",'Reported Performance Table'!$D1552="",'Reported Performance Table'!$I1552="",'Reported Performance Table'!$J1552="",'Reported Performance Table'!$K1552="",'Reported Performance Table'!$S1552="",'Reported Performance Table'!$T1552="",'Reported Performance Table'!$V1552="",'Reported Performance Table'!$W1552="",'Reported Performance Table'!$X1552="",'Reported Performance Table'!$Y1552="",'Reported Performance Table'!$Z1552="",'Reported Performance Table'!$AH1552="",'Reported Performance Table'!$AJ1552="",'Reported Performance Table'!$AK1552="",'Reported Performance Table'!$AN1552="",'Reported Performance Table'!$AO1552="",'Reported Performance Table'!#REF!="",'Reported Performance Table'!$AQ1552=""),$A1545&amp;", ",""))</f>
        <v/>
      </c>
    </row>
    <row r="1546" spans="1:2" x14ac:dyDescent="0.25">
      <c r="A1546" s="76">
        <v>1553</v>
      </c>
      <c r="B1546" s="75" t="str">
        <f>IF('Reported Performance Table'!$B1553="","",IF(OR('Reported Performance Table'!$B1553="",'Reported Performance Table'!$C1553="",'Reported Performance Table'!$D1553="",'Reported Performance Table'!$I1553="",'Reported Performance Table'!$J1553="",'Reported Performance Table'!$K1553="",'Reported Performance Table'!$S1553="",'Reported Performance Table'!$T1553="",'Reported Performance Table'!$V1553="",'Reported Performance Table'!$W1553="",'Reported Performance Table'!$X1553="",'Reported Performance Table'!$Y1553="",'Reported Performance Table'!$Z1553="",'Reported Performance Table'!$AH1553="",'Reported Performance Table'!$AJ1553="",'Reported Performance Table'!$AK1553="",'Reported Performance Table'!$AN1553="",'Reported Performance Table'!$AO1553="",'Reported Performance Table'!#REF!="",'Reported Performance Table'!$AQ1553=""),$A1546&amp;", ",""))</f>
        <v/>
      </c>
    </row>
    <row r="1547" spans="1:2" x14ac:dyDescent="0.25">
      <c r="A1547" s="76">
        <v>1554</v>
      </c>
      <c r="B1547" s="75" t="str">
        <f>IF('Reported Performance Table'!$B1554="","",IF(OR('Reported Performance Table'!$B1554="",'Reported Performance Table'!$C1554="",'Reported Performance Table'!$D1554="",'Reported Performance Table'!$I1554="",'Reported Performance Table'!$J1554="",'Reported Performance Table'!$K1554="",'Reported Performance Table'!$S1554="",'Reported Performance Table'!$T1554="",'Reported Performance Table'!$V1554="",'Reported Performance Table'!$W1554="",'Reported Performance Table'!$X1554="",'Reported Performance Table'!$Y1554="",'Reported Performance Table'!$Z1554="",'Reported Performance Table'!$AH1554="",'Reported Performance Table'!$AJ1554="",'Reported Performance Table'!$AK1554="",'Reported Performance Table'!$AN1554="",'Reported Performance Table'!$AO1554="",'Reported Performance Table'!#REF!="",'Reported Performance Table'!$AQ1554=""),$A1547&amp;", ",""))</f>
        <v/>
      </c>
    </row>
    <row r="1548" spans="1:2" x14ac:dyDescent="0.25">
      <c r="A1548" s="76">
        <v>1555</v>
      </c>
      <c r="B1548" s="75" t="str">
        <f>IF('Reported Performance Table'!$B1555="","",IF(OR('Reported Performance Table'!$B1555="",'Reported Performance Table'!$C1555="",'Reported Performance Table'!$D1555="",'Reported Performance Table'!$I1555="",'Reported Performance Table'!$J1555="",'Reported Performance Table'!$K1555="",'Reported Performance Table'!$S1555="",'Reported Performance Table'!$T1555="",'Reported Performance Table'!$V1555="",'Reported Performance Table'!$W1555="",'Reported Performance Table'!$X1555="",'Reported Performance Table'!$Y1555="",'Reported Performance Table'!$Z1555="",'Reported Performance Table'!$AH1555="",'Reported Performance Table'!$AJ1555="",'Reported Performance Table'!$AK1555="",'Reported Performance Table'!$AN1555="",'Reported Performance Table'!$AO1555="",'Reported Performance Table'!#REF!="",'Reported Performance Table'!$AQ1555=""),$A1548&amp;", ",""))</f>
        <v/>
      </c>
    </row>
    <row r="1549" spans="1:2" x14ac:dyDescent="0.25">
      <c r="A1549" s="76">
        <v>1556</v>
      </c>
      <c r="B1549" s="75" t="str">
        <f>IF('Reported Performance Table'!$B1556="","",IF(OR('Reported Performance Table'!$B1556="",'Reported Performance Table'!$C1556="",'Reported Performance Table'!$D1556="",'Reported Performance Table'!$I1556="",'Reported Performance Table'!$J1556="",'Reported Performance Table'!$K1556="",'Reported Performance Table'!$S1556="",'Reported Performance Table'!$T1556="",'Reported Performance Table'!$V1556="",'Reported Performance Table'!$W1556="",'Reported Performance Table'!$X1556="",'Reported Performance Table'!$Y1556="",'Reported Performance Table'!$Z1556="",'Reported Performance Table'!$AH1556="",'Reported Performance Table'!$AJ1556="",'Reported Performance Table'!$AK1556="",'Reported Performance Table'!$AN1556="",'Reported Performance Table'!$AO1556="",'Reported Performance Table'!#REF!="",'Reported Performance Table'!$AQ1556=""),$A1549&amp;", ",""))</f>
        <v/>
      </c>
    </row>
    <row r="1550" spans="1:2" x14ac:dyDescent="0.25">
      <c r="A1550" s="76">
        <v>1557</v>
      </c>
      <c r="B1550" s="75" t="str">
        <f>IF('Reported Performance Table'!$B1557="","",IF(OR('Reported Performance Table'!$B1557="",'Reported Performance Table'!$C1557="",'Reported Performance Table'!$D1557="",'Reported Performance Table'!$I1557="",'Reported Performance Table'!$J1557="",'Reported Performance Table'!$K1557="",'Reported Performance Table'!$S1557="",'Reported Performance Table'!$T1557="",'Reported Performance Table'!$V1557="",'Reported Performance Table'!$W1557="",'Reported Performance Table'!$X1557="",'Reported Performance Table'!$Y1557="",'Reported Performance Table'!$Z1557="",'Reported Performance Table'!$AH1557="",'Reported Performance Table'!$AJ1557="",'Reported Performance Table'!$AK1557="",'Reported Performance Table'!$AN1557="",'Reported Performance Table'!$AO1557="",'Reported Performance Table'!#REF!="",'Reported Performance Table'!$AQ1557=""),$A1550&amp;", ",""))</f>
        <v/>
      </c>
    </row>
    <row r="1551" spans="1:2" x14ac:dyDescent="0.25">
      <c r="A1551" s="76">
        <v>1558</v>
      </c>
      <c r="B1551" s="75" t="str">
        <f>IF('Reported Performance Table'!$B1558="","",IF(OR('Reported Performance Table'!$B1558="",'Reported Performance Table'!$C1558="",'Reported Performance Table'!$D1558="",'Reported Performance Table'!$I1558="",'Reported Performance Table'!$J1558="",'Reported Performance Table'!$K1558="",'Reported Performance Table'!$S1558="",'Reported Performance Table'!$T1558="",'Reported Performance Table'!$V1558="",'Reported Performance Table'!$W1558="",'Reported Performance Table'!$X1558="",'Reported Performance Table'!$Y1558="",'Reported Performance Table'!$Z1558="",'Reported Performance Table'!$AH1558="",'Reported Performance Table'!$AJ1558="",'Reported Performance Table'!$AK1558="",'Reported Performance Table'!$AN1558="",'Reported Performance Table'!$AO1558="",'Reported Performance Table'!#REF!="",'Reported Performance Table'!$AQ1558=""),$A1551&amp;", ",""))</f>
        <v/>
      </c>
    </row>
    <row r="1552" spans="1:2" x14ac:dyDescent="0.25">
      <c r="A1552" s="76">
        <v>1559</v>
      </c>
      <c r="B1552" s="75" t="str">
        <f>IF('Reported Performance Table'!$B1559="","",IF(OR('Reported Performance Table'!$B1559="",'Reported Performance Table'!$C1559="",'Reported Performance Table'!$D1559="",'Reported Performance Table'!$I1559="",'Reported Performance Table'!$J1559="",'Reported Performance Table'!$K1559="",'Reported Performance Table'!$S1559="",'Reported Performance Table'!$T1559="",'Reported Performance Table'!$V1559="",'Reported Performance Table'!$W1559="",'Reported Performance Table'!$X1559="",'Reported Performance Table'!$Y1559="",'Reported Performance Table'!$Z1559="",'Reported Performance Table'!$AH1559="",'Reported Performance Table'!$AJ1559="",'Reported Performance Table'!$AK1559="",'Reported Performance Table'!$AN1559="",'Reported Performance Table'!$AO1559="",'Reported Performance Table'!#REF!="",'Reported Performance Table'!$AQ1559=""),$A1552&amp;", ",""))</f>
        <v/>
      </c>
    </row>
    <row r="1553" spans="1:2" x14ac:dyDescent="0.25">
      <c r="A1553" s="76">
        <v>1560</v>
      </c>
      <c r="B1553" s="75" t="str">
        <f>IF('Reported Performance Table'!$B1560="","",IF(OR('Reported Performance Table'!$B1560="",'Reported Performance Table'!$C1560="",'Reported Performance Table'!$D1560="",'Reported Performance Table'!$I1560="",'Reported Performance Table'!$J1560="",'Reported Performance Table'!$K1560="",'Reported Performance Table'!$S1560="",'Reported Performance Table'!$T1560="",'Reported Performance Table'!$V1560="",'Reported Performance Table'!$W1560="",'Reported Performance Table'!$X1560="",'Reported Performance Table'!$Y1560="",'Reported Performance Table'!$Z1560="",'Reported Performance Table'!$AH1560="",'Reported Performance Table'!$AJ1560="",'Reported Performance Table'!$AK1560="",'Reported Performance Table'!$AN1560="",'Reported Performance Table'!$AO1560="",'Reported Performance Table'!#REF!="",'Reported Performance Table'!$AQ1560=""),$A1553&amp;", ",""))</f>
        <v/>
      </c>
    </row>
    <row r="1554" spans="1:2" x14ac:dyDescent="0.25">
      <c r="A1554" s="76">
        <v>1561</v>
      </c>
      <c r="B1554" s="75" t="str">
        <f>IF('Reported Performance Table'!$B1561="","",IF(OR('Reported Performance Table'!$B1561="",'Reported Performance Table'!$C1561="",'Reported Performance Table'!$D1561="",'Reported Performance Table'!$I1561="",'Reported Performance Table'!$J1561="",'Reported Performance Table'!$K1561="",'Reported Performance Table'!$S1561="",'Reported Performance Table'!$T1561="",'Reported Performance Table'!$V1561="",'Reported Performance Table'!$W1561="",'Reported Performance Table'!$X1561="",'Reported Performance Table'!$Y1561="",'Reported Performance Table'!$Z1561="",'Reported Performance Table'!$AH1561="",'Reported Performance Table'!$AJ1561="",'Reported Performance Table'!$AK1561="",'Reported Performance Table'!$AN1561="",'Reported Performance Table'!$AO1561="",'Reported Performance Table'!#REF!="",'Reported Performance Table'!$AQ1561=""),$A1554&amp;", ",""))</f>
        <v/>
      </c>
    </row>
    <row r="1555" spans="1:2" x14ac:dyDescent="0.25">
      <c r="A1555" s="76">
        <v>1562</v>
      </c>
      <c r="B1555" s="75" t="str">
        <f>IF('Reported Performance Table'!$B1562="","",IF(OR('Reported Performance Table'!$B1562="",'Reported Performance Table'!$C1562="",'Reported Performance Table'!$D1562="",'Reported Performance Table'!$I1562="",'Reported Performance Table'!$J1562="",'Reported Performance Table'!$K1562="",'Reported Performance Table'!$S1562="",'Reported Performance Table'!$T1562="",'Reported Performance Table'!$V1562="",'Reported Performance Table'!$W1562="",'Reported Performance Table'!$X1562="",'Reported Performance Table'!$Y1562="",'Reported Performance Table'!$Z1562="",'Reported Performance Table'!$AH1562="",'Reported Performance Table'!$AJ1562="",'Reported Performance Table'!$AK1562="",'Reported Performance Table'!$AN1562="",'Reported Performance Table'!$AO1562="",'Reported Performance Table'!#REF!="",'Reported Performance Table'!$AQ1562=""),$A1555&amp;", ",""))</f>
        <v/>
      </c>
    </row>
    <row r="1556" spans="1:2" x14ac:dyDescent="0.25">
      <c r="A1556" s="76">
        <v>1563</v>
      </c>
      <c r="B1556" s="75" t="str">
        <f>IF('Reported Performance Table'!$B1563="","",IF(OR('Reported Performance Table'!$B1563="",'Reported Performance Table'!$C1563="",'Reported Performance Table'!$D1563="",'Reported Performance Table'!$I1563="",'Reported Performance Table'!$J1563="",'Reported Performance Table'!$K1563="",'Reported Performance Table'!$S1563="",'Reported Performance Table'!$T1563="",'Reported Performance Table'!$V1563="",'Reported Performance Table'!$W1563="",'Reported Performance Table'!$X1563="",'Reported Performance Table'!$Y1563="",'Reported Performance Table'!$Z1563="",'Reported Performance Table'!$AH1563="",'Reported Performance Table'!$AJ1563="",'Reported Performance Table'!$AK1563="",'Reported Performance Table'!$AN1563="",'Reported Performance Table'!$AO1563="",'Reported Performance Table'!#REF!="",'Reported Performance Table'!$AQ1563=""),$A1556&amp;", ",""))</f>
        <v/>
      </c>
    </row>
    <row r="1557" spans="1:2" x14ac:dyDescent="0.25">
      <c r="A1557" s="76">
        <v>1564</v>
      </c>
      <c r="B1557" s="75" t="str">
        <f>IF('Reported Performance Table'!$B1564="","",IF(OR('Reported Performance Table'!$B1564="",'Reported Performance Table'!$C1564="",'Reported Performance Table'!$D1564="",'Reported Performance Table'!$I1564="",'Reported Performance Table'!$J1564="",'Reported Performance Table'!$K1564="",'Reported Performance Table'!$S1564="",'Reported Performance Table'!$T1564="",'Reported Performance Table'!$V1564="",'Reported Performance Table'!$W1564="",'Reported Performance Table'!$X1564="",'Reported Performance Table'!$Y1564="",'Reported Performance Table'!$Z1564="",'Reported Performance Table'!$AH1564="",'Reported Performance Table'!$AJ1564="",'Reported Performance Table'!$AK1564="",'Reported Performance Table'!$AN1564="",'Reported Performance Table'!$AO1564="",'Reported Performance Table'!#REF!="",'Reported Performance Table'!$AQ1564=""),$A1557&amp;", ",""))</f>
        <v/>
      </c>
    </row>
    <row r="1558" spans="1:2" x14ac:dyDescent="0.25">
      <c r="A1558" s="76">
        <v>1565</v>
      </c>
      <c r="B1558" s="75" t="str">
        <f>IF('Reported Performance Table'!$B1565="","",IF(OR('Reported Performance Table'!$B1565="",'Reported Performance Table'!$C1565="",'Reported Performance Table'!$D1565="",'Reported Performance Table'!$I1565="",'Reported Performance Table'!$J1565="",'Reported Performance Table'!$K1565="",'Reported Performance Table'!$S1565="",'Reported Performance Table'!$T1565="",'Reported Performance Table'!$V1565="",'Reported Performance Table'!$W1565="",'Reported Performance Table'!$X1565="",'Reported Performance Table'!$Y1565="",'Reported Performance Table'!$Z1565="",'Reported Performance Table'!$AH1565="",'Reported Performance Table'!$AJ1565="",'Reported Performance Table'!$AK1565="",'Reported Performance Table'!$AN1565="",'Reported Performance Table'!$AO1565="",'Reported Performance Table'!#REF!="",'Reported Performance Table'!$AQ1565=""),$A1558&amp;", ",""))</f>
        <v/>
      </c>
    </row>
    <row r="1559" spans="1:2" x14ac:dyDescent="0.25">
      <c r="A1559" s="76">
        <v>1566</v>
      </c>
      <c r="B1559" s="75" t="str">
        <f>IF('Reported Performance Table'!$B1566="","",IF(OR('Reported Performance Table'!$B1566="",'Reported Performance Table'!$C1566="",'Reported Performance Table'!$D1566="",'Reported Performance Table'!$I1566="",'Reported Performance Table'!$J1566="",'Reported Performance Table'!$K1566="",'Reported Performance Table'!$S1566="",'Reported Performance Table'!$T1566="",'Reported Performance Table'!$V1566="",'Reported Performance Table'!$W1566="",'Reported Performance Table'!$X1566="",'Reported Performance Table'!$Y1566="",'Reported Performance Table'!$Z1566="",'Reported Performance Table'!$AH1566="",'Reported Performance Table'!$AJ1566="",'Reported Performance Table'!$AK1566="",'Reported Performance Table'!$AN1566="",'Reported Performance Table'!$AO1566="",'Reported Performance Table'!#REF!="",'Reported Performance Table'!$AQ1566=""),$A1559&amp;", ",""))</f>
        <v/>
      </c>
    </row>
    <row r="1560" spans="1:2" x14ac:dyDescent="0.25">
      <c r="A1560" s="76">
        <v>1567</v>
      </c>
      <c r="B1560" s="75" t="str">
        <f>IF('Reported Performance Table'!$B1567="","",IF(OR('Reported Performance Table'!$B1567="",'Reported Performance Table'!$C1567="",'Reported Performance Table'!$D1567="",'Reported Performance Table'!$I1567="",'Reported Performance Table'!$J1567="",'Reported Performance Table'!$K1567="",'Reported Performance Table'!$S1567="",'Reported Performance Table'!$T1567="",'Reported Performance Table'!$V1567="",'Reported Performance Table'!$W1567="",'Reported Performance Table'!$X1567="",'Reported Performance Table'!$Y1567="",'Reported Performance Table'!$Z1567="",'Reported Performance Table'!$AH1567="",'Reported Performance Table'!$AJ1567="",'Reported Performance Table'!$AK1567="",'Reported Performance Table'!$AN1567="",'Reported Performance Table'!$AO1567="",'Reported Performance Table'!#REF!="",'Reported Performance Table'!$AQ1567=""),$A1560&amp;", ",""))</f>
        <v/>
      </c>
    </row>
    <row r="1561" spans="1:2" x14ac:dyDescent="0.25">
      <c r="A1561" s="76">
        <v>1568</v>
      </c>
      <c r="B1561" s="75" t="str">
        <f>IF('Reported Performance Table'!$B1568="","",IF(OR('Reported Performance Table'!$B1568="",'Reported Performance Table'!$C1568="",'Reported Performance Table'!$D1568="",'Reported Performance Table'!$I1568="",'Reported Performance Table'!$J1568="",'Reported Performance Table'!$K1568="",'Reported Performance Table'!$S1568="",'Reported Performance Table'!$T1568="",'Reported Performance Table'!$V1568="",'Reported Performance Table'!$W1568="",'Reported Performance Table'!$X1568="",'Reported Performance Table'!$Y1568="",'Reported Performance Table'!$Z1568="",'Reported Performance Table'!$AH1568="",'Reported Performance Table'!$AJ1568="",'Reported Performance Table'!$AK1568="",'Reported Performance Table'!$AN1568="",'Reported Performance Table'!$AO1568="",'Reported Performance Table'!#REF!="",'Reported Performance Table'!$AQ1568=""),$A1561&amp;", ",""))</f>
        <v/>
      </c>
    </row>
    <row r="1562" spans="1:2" x14ac:dyDescent="0.25">
      <c r="A1562" s="76">
        <v>1569</v>
      </c>
      <c r="B1562" s="75" t="str">
        <f>IF('Reported Performance Table'!$B1569="","",IF(OR('Reported Performance Table'!$B1569="",'Reported Performance Table'!$C1569="",'Reported Performance Table'!$D1569="",'Reported Performance Table'!$I1569="",'Reported Performance Table'!$J1569="",'Reported Performance Table'!$K1569="",'Reported Performance Table'!$S1569="",'Reported Performance Table'!$T1569="",'Reported Performance Table'!$V1569="",'Reported Performance Table'!$W1569="",'Reported Performance Table'!$X1569="",'Reported Performance Table'!$Y1569="",'Reported Performance Table'!$Z1569="",'Reported Performance Table'!$AH1569="",'Reported Performance Table'!$AJ1569="",'Reported Performance Table'!$AK1569="",'Reported Performance Table'!$AN1569="",'Reported Performance Table'!$AO1569="",'Reported Performance Table'!#REF!="",'Reported Performance Table'!$AQ1569=""),$A1562&amp;", ",""))</f>
        <v/>
      </c>
    </row>
    <row r="1563" spans="1:2" x14ac:dyDescent="0.25">
      <c r="A1563" s="76">
        <v>1570</v>
      </c>
      <c r="B1563" s="75" t="str">
        <f>IF('Reported Performance Table'!$B1570="","",IF(OR('Reported Performance Table'!$B1570="",'Reported Performance Table'!$C1570="",'Reported Performance Table'!$D1570="",'Reported Performance Table'!$I1570="",'Reported Performance Table'!$J1570="",'Reported Performance Table'!$K1570="",'Reported Performance Table'!$S1570="",'Reported Performance Table'!$T1570="",'Reported Performance Table'!$V1570="",'Reported Performance Table'!$W1570="",'Reported Performance Table'!$X1570="",'Reported Performance Table'!$Y1570="",'Reported Performance Table'!$Z1570="",'Reported Performance Table'!$AH1570="",'Reported Performance Table'!$AJ1570="",'Reported Performance Table'!$AK1570="",'Reported Performance Table'!$AN1570="",'Reported Performance Table'!$AO1570="",'Reported Performance Table'!#REF!="",'Reported Performance Table'!$AQ1570=""),$A1563&amp;", ",""))</f>
        <v/>
      </c>
    </row>
    <row r="1564" spans="1:2" x14ac:dyDescent="0.25">
      <c r="A1564" s="76">
        <v>1571</v>
      </c>
      <c r="B1564" s="75" t="str">
        <f>IF('Reported Performance Table'!$B1571="","",IF(OR('Reported Performance Table'!$B1571="",'Reported Performance Table'!$C1571="",'Reported Performance Table'!$D1571="",'Reported Performance Table'!$I1571="",'Reported Performance Table'!$J1571="",'Reported Performance Table'!$K1571="",'Reported Performance Table'!$S1571="",'Reported Performance Table'!$T1571="",'Reported Performance Table'!$V1571="",'Reported Performance Table'!$W1571="",'Reported Performance Table'!$X1571="",'Reported Performance Table'!$Y1571="",'Reported Performance Table'!$Z1571="",'Reported Performance Table'!$AH1571="",'Reported Performance Table'!$AJ1571="",'Reported Performance Table'!$AK1571="",'Reported Performance Table'!$AN1571="",'Reported Performance Table'!$AO1571="",'Reported Performance Table'!#REF!="",'Reported Performance Table'!$AQ1571=""),$A1564&amp;", ",""))</f>
        <v/>
      </c>
    </row>
    <row r="1565" spans="1:2" x14ac:dyDescent="0.25">
      <c r="A1565" s="76">
        <v>1572</v>
      </c>
      <c r="B1565" s="75" t="str">
        <f>IF('Reported Performance Table'!$B1572="","",IF(OR('Reported Performance Table'!$B1572="",'Reported Performance Table'!$C1572="",'Reported Performance Table'!$D1572="",'Reported Performance Table'!$I1572="",'Reported Performance Table'!$J1572="",'Reported Performance Table'!$K1572="",'Reported Performance Table'!$S1572="",'Reported Performance Table'!$T1572="",'Reported Performance Table'!$V1572="",'Reported Performance Table'!$W1572="",'Reported Performance Table'!$X1572="",'Reported Performance Table'!$Y1572="",'Reported Performance Table'!$Z1572="",'Reported Performance Table'!$AH1572="",'Reported Performance Table'!$AJ1572="",'Reported Performance Table'!$AK1572="",'Reported Performance Table'!$AN1572="",'Reported Performance Table'!$AO1572="",'Reported Performance Table'!#REF!="",'Reported Performance Table'!$AQ1572=""),$A1565&amp;", ",""))</f>
        <v/>
      </c>
    </row>
    <row r="1566" spans="1:2" x14ac:dyDescent="0.25">
      <c r="A1566" s="76">
        <v>1573</v>
      </c>
      <c r="B1566" s="75" t="str">
        <f>IF('Reported Performance Table'!$B1573="","",IF(OR('Reported Performance Table'!$B1573="",'Reported Performance Table'!$C1573="",'Reported Performance Table'!$D1573="",'Reported Performance Table'!$I1573="",'Reported Performance Table'!$J1573="",'Reported Performance Table'!$K1573="",'Reported Performance Table'!$S1573="",'Reported Performance Table'!$T1573="",'Reported Performance Table'!$V1573="",'Reported Performance Table'!$W1573="",'Reported Performance Table'!$X1573="",'Reported Performance Table'!$Y1573="",'Reported Performance Table'!$Z1573="",'Reported Performance Table'!$AH1573="",'Reported Performance Table'!$AJ1573="",'Reported Performance Table'!$AK1573="",'Reported Performance Table'!$AN1573="",'Reported Performance Table'!$AO1573="",'Reported Performance Table'!#REF!="",'Reported Performance Table'!$AQ1573=""),$A1566&amp;", ",""))</f>
        <v/>
      </c>
    </row>
    <row r="1567" spans="1:2" x14ac:dyDescent="0.25">
      <c r="A1567" s="76">
        <v>1574</v>
      </c>
      <c r="B1567" s="75" t="str">
        <f>IF('Reported Performance Table'!$B1574="","",IF(OR('Reported Performance Table'!$B1574="",'Reported Performance Table'!$C1574="",'Reported Performance Table'!$D1574="",'Reported Performance Table'!$I1574="",'Reported Performance Table'!$J1574="",'Reported Performance Table'!$K1574="",'Reported Performance Table'!$S1574="",'Reported Performance Table'!$T1574="",'Reported Performance Table'!$V1574="",'Reported Performance Table'!$W1574="",'Reported Performance Table'!$X1574="",'Reported Performance Table'!$Y1574="",'Reported Performance Table'!$Z1574="",'Reported Performance Table'!$AH1574="",'Reported Performance Table'!$AJ1574="",'Reported Performance Table'!$AK1574="",'Reported Performance Table'!$AN1574="",'Reported Performance Table'!$AO1574="",'Reported Performance Table'!#REF!="",'Reported Performance Table'!$AQ1574=""),$A1567&amp;", ",""))</f>
        <v/>
      </c>
    </row>
    <row r="1568" spans="1:2" x14ac:dyDescent="0.25">
      <c r="A1568" s="76">
        <v>1575</v>
      </c>
      <c r="B1568" s="75" t="str">
        <f>IF('Reported Performance Table'!$B1575="","",IF(OR('Reported Performance Table'!$B1575="",'Reported Performance Table'!$C1575="",'Reported Performance Table'!$D1575="",'Reported Performance Table'!$I1575="",'Reported Performance Table'!$J1575="",'Reported Performance Table'!$K1575="",'Reported Performance Table'!$S1575="",'Reported Performance Table'!$T1575="",'Reported Performance Table'!$V1575="",'Reported Performance Table'!$W1575="",'Reported Performance Table'!$X1575="",'Reported Performance Table'!$Y1575="",'Reported Performance Table'!$Z1575="",'Reported Performance Table'!$AH1575="",'Reported Performance Table'!$AJ1575="",'Reported Performance Table'!$AK1575="",'Reported Performance Table'!$AN1575="",'Reported Performance Table'!$AO1575="",'Reported Performance Table'!#REF!="",'Reported Performance Table'!$AQ1575=""),$A1568&amp;", ",""))</f>
        <v/>
      </c>
    </row>
    <row r="1569" spans="1:2" x14ac:dyDescent="0.25">
      <c r="A1569" s="76">
        <v>1576</v>
      </c>
      <c r="B1569" s="75" t="str">
        <f>IF('Reported Performance Table'!$B1576="","",IF(OR('Reported Performance Table'!$B1576="",'Reported Performance Table'!$C1576="",'Reported Performance Table'!$D1576="",'Reported Performance Table'!$I1576="",'Reported Performance Table'!$J1576="",'Reported Performance Table'!$K1576="",'Reported Performance Table'!$S1576="",'Reported Performance Table'!$T1576="",'Reported Performance Table'!$V1576="",'Reported Performance Table'!$W1576="",'Reported Performance Table'!$X1576="",'Reported Performance Table'!$Y1576="",'Reported Performance Table'!$Z1576="",'Reported Performance Table'!$AH1576="",'Reported Performance Table'!$AJ1576="",'Reported Performance Table'!$AK1576="",'Reported Performance Table'!$AN1576="",'Reported Performance Table'!$AO1576="",'Reported Performance Table'!#REF!="",'Reported Performance Table'!$AQ1576=""),$A1569&amp;", ",""))</f>
        <v/>
      </c>
    </row>
    <row r="1570" spans="1:2" x14ac:dyDescent="0.25">
      <c r="A1570" s="76">
        <v>1577</v>
      </c>
      <c r="B1570" s="75" t="str">
        <f>IF('Reported Performance Table'!$B1577="","",IF(OR('Reported Performance Table'!$B1577="",'Reported Performance Table'!$C1577="",'Reported Performance Table'!$D1577="",'Reported Performance Table'!$I1577="",'Reported Performance Table'!$J1577="",'Reported Performance Table'!$K1577="",'Reported Performance Table'!$S1577="",'Reported Performance Table'!$T1577="",'Reported Performance Table'!$V1577="",'Reported Performance Table'!$W1577="",'Reported Performance Table'!$X1577="",'Reported Performance Table'!$Y1577="",'Reported Performance Table'!$Z1577="",'Reported Performance Table'!$AH1577="",'Reported Performance Table'!$AJ1577="",'Reported Performance Table'!$AK1577="",'Reported Performance Table'!$AN1577="",'Reported Performance Table'!$AO1577="",'Reported Performance Table'!#REF!="",'Reported Performance Table'!$AQ1577=""),$A1570&amp;", ",""))</f>
        <v/>
      </c>
    </row>
    <row r="1571" spans="1:2" x14ac:dyDescent="0.25">
      <c r="A1571" s="76">
        <v>1578</v>
      </c>
      <c r="B1571" s="75" t="str">
        <f>IF('Reported Performance Table'!$B1578="","",IF(OR('Reported Performance Table'!$B1578="",'Reported Performance Table'!$C1578="",'Reported Performance Table'!$D1578="",'Reported Performance Table'!$I1578="",'Reported Performance Table'!$J1578="",'Reported Performance Table'!$K1578="",'Reported Performance Table'!$S1578="",'Reported Performance Table'!$T1578="",'Reported Performance Table'!$V1578="",'Reported Performance Table'!$W1578="",'Reported Performance Table'!$X1578="",'Reported Performance Table'!$Y1578="",'Reported Performance Table'!$Z1578="",'Reported Performance Table'!$AH1578="",'Reported Performance Table'!$AJ1578="",'Reported Performance Table'!$AK1578="",'Reported Performance Table'!$AN1578="",'Reported Performance Table'!$AO1578="",'Reported Performance Table'!#REF!="",'Reported Performance Table'!$AQ1578=""),$A1571&amp;", ",""))</f>
        <v/>
      </c>
    </row>
    <row r="1572" spans="1:2" x14ac:dyDescent="0.25">
      <c r="A1572" s="76">
        <v>1579</v>
      </c>
      <c r="B1572" s="75" t="str">
        <f>IF('Reported Performance Table'!$B1579="","",IF(OR('Reported Performance Table'!$B1579="",'Reported Performance Table'!$C1579="",'Reported Performance Table'!$D1579="",'Reported Performance Table'!$I1579="",'Reported Performance Table'!$J1579="",'Reported Performance Table'!$K1579="",'Reported Performance Table'!$S1579="",'Reported Performance Table'!$T1579="",'Reported Performance Table'!$V1579="",'Reported Performance Table'!$W1579="",'Reported Performance Table'!$X1579="",'Reported Performance Table'!$Y1579="",'Reported Performance Table'!$Z1579="",'Reported Performance Table'!$AH1579="",'Reported Performance Table'!$AJ1579="",'Reported Performance Table'!$AK1579="",'Reported Performance Table'!$AN1579="",'Reported Performance Table'!$AO1579="",'Reported Performance Table'!#REF!="",'Reported Performance Table'!$AQ1579=""),$A1572&amp;", ",""))</f>
        <v/>
      </c>
    </row>
    <row r="1573" spans="1:2" x14ac:dyDescent="0.25">
      <c r="A1573" s="76">
        <v>1580</v>
      </c>
      <c r="B1573" s="75" t="str">
        <f>IF('Reported Performance Table'!$B1580="","",IF(OR('Reported Performance Table'!$B1580="",'Reported Performance Table'!$C1580="",'Reported Performance Table'!$D1580="",'Reported Performance Table'!$I1580="",'Reported Performance Table'!$J1580="",'Reported Performance Table'!$K1580="",'Reported Performance Table'!$S1580="",'Reported Performance Table'!$T1580="",'Reported Performance Table'!$V1580="",'Reported Performance Table'!$W1580="",'Reported Performance Table'!$X1580="",'Reported Performance Table'!$Y1580="",'Reported Performance Table'!$Z1580="",'Reported Performance Table'!$AH1580="",'Reported Performance Table'!$AJ1580="",'Reported Performance Table'!$AK1580="",'Reported Performance Table'!$AN1580="",'Reported Performance Table'!$AO1580="",'Reported Performance Table'!#REF!="",'Reported Performance Table'!$AQ1580=""),$A1573&amp;", ",""))</f>
        <v/>
      </c>
    </row>
    <row r="1574" spans="1:2" x14ac:dyDescent="0.25">
      <c r="A1574" s="76">
        <v>1581</v>
      </c>
      <c r="B1574" s="75" t="str">
        <f>IF('Reported Performance Table'!$B1581="","",IF(OR('Reported Performance Table'!$B1581="",'Reported Performance Table'!$C1581="",'Reported Performance Table'!$D1581="",'Reported Performance Table'!$I1581="",'Reported Performance Table'!$J1581="",'Reported Performance Table'!$K1581="",'Reported Performance Table'!$S1581="",'Reported Performance Table'!$T1581="",'Reported Performance Table'!$V1581="",'Reported Performance Table'!$W1581="",'Reported Performance Table'!$X1581="",'Reported Performance Table'!$Y1581="",'Reported Performance Table'!$Z1581="",'Reported Performance Table'!$AH1581="",'Reported Performance Table'!$AJ1581="",'Reported Performance Table'!$AK1581="",'Reported Performance Table'!$AN1581="",'Reported Performance Table'!$AO1581="",'Reported Performance Table'!#REF!="",'Reported Performance Table'!$AQ1581=""),$A1574&amp;", ",""))</f>
        <v/>
      </c>
    </row>
    <row r="1575" spans="1:2" x14ac:dyDescent="0.25">
      <c r="A1575" s="76">
        <v>1582</v>
      </c>
      <c r="B1575" s="75" t="str">
        <f>IF('Reported Performance Table'!$B1582="","",IF(OR('Reported Performance Table'!$B1582="",'Reported Performance Table'!$C1582="",'Reported Performance Table'!$D1582="",'Reported Performance Table'!$I1582="",'Reported Performance Table'!$J1582="",'Reported Performance Table'!$K1582="",'Reported Performance Table'!$S1582="",'Reported Performance Table'!$T1582="",'Reported Performance Table'!$V1582="",'Reported Performance Table'!$W1582="",'Reported Performance Table'!$X1582="",'Reported Performance Table'!$Y1582="",'Reported Performance Table'!$Z1582="",'Reported Performance Table'!$AH1582="",'Reported Performance Table'!$AJ1582="",'Reported Performance Table'!$AK1582="",'Reported Performance Table'!$AN1582="",'Reported Performance Table'!$AO1582="",'Reported Performance Table'!#REF!="",'Reported Performance Table'!$AQ1582=""),$A1575&amp;", ",""))</f>
        <v/>
      </c>
    </row>
    <row r="1576" spans="1:2" x14ac:dyDescent="0.25">
      <c r="A1576" s="76">
        <v>1583</v>
      </c>
      <c r="B1576" s="75" t="str">
        <f>IF('Reported Performance Table'!$B1583="","",IF(OR('Reported Performance Table'!$B1583="",'Reported Performance Table'!$C1583="",'Reported Performance Table'!$D1583="",'Reported Performance Table'!$I1583="",'Reported Performance Table'!$J1583="",'Reported Performance Table'!$K1583="",'Reported Performance Table'!$S1583="",'Reported Performance Table'!$T1583="",'Reported Performance Table'!$V1583="",'Reported Performance Table'!$W1583="",'Reported Performance Table'!$X1583="",'Reported Performance Table'!$Y1583="",'Reported Performance Table'!$Z1583="",'Reported Performance Table'!$AH1583="",'Reported Performance Table'!$AJ1583="",'Reported Performance Table'!$AK1583="",'Reported Performance Table'!$AN1583="",'Reported Performance Table'!$AO1583="",'Reported Performance Table'!#REF!="",'Reported Performance Table'!$AQ1583=""),$A1576&amp;", ",""))</f>
        <v/>
      </c>
    </row>
    <row r="1577" spans="1:2" x14ac:dyDescent="0.25">
      <c r="A1577" s="76">
        <v>1584</v>
      </c>
      <c r="B1577" s="75" t="str">
        <f>IF('Reported Performance Table'!$B1584="","",IF(OR('Reported Performance Table'!$B1584="",'Reported Performance Table'!$C1584="",'Reported Performance Table'!$D1584="",'Reported Performance Table'!$I1584="",'Reported Performance Table'!$J1584="",'Reported Performance Table'!$K1584="",'Reported Performance Table'!$S1584="",'Reported Performance Table'!$T1584="",'Reported Performance Table'!$V1584="",'Reported Performance Table'!$W1584="",'Reported Performance Table'!$X1584="",'Reported Performance Table'!$Y1584="",'Reported Performance Table'!$Z1584="",'Reported Performance Table'!$AH1584="",'Reported Performance Table'!$AJ1584="",'Reported Performance Table'!$AK1584="",'Reported Performance Table'!$AN1584="",'Reported Performance Table'!$AO1584="",'Reported Performance Table'!#REF!="",'Reported Performance Table'!$AQ1584=""),$A1577&amp;", ",""))</f>
        <v/>
      </c>
    </row>
    <row r="1578" spans="1:2" x14ac:dyDescent="0.25">
      <c r="A1578" s="76">
        <v>1585</v>
      </c>
      <c r="B1578" s="75" t="str">
        <f>IF('Reported Performance Table'!$B1585="","",IF(OR('Reported Performance Table'!$B1585="",'Reported Performance Table'!$C1585="",'Reported Performance Table'!$D1585="",'Reported Performance Table'!$I1585="",'Reported Performance Table'!$J1585="",'Reported Performance Table'!$K1585="",'Reported Performance Table'!$S1585="",'Reported Performance Table'!$T1585="",'Reported Performance Table'!$V1585="",'Reported Performance Table'!$W1585="",'Reported Performance Table'!$X1585="",'Reported Performance Table'!$Y1585="",'Reported Performance Table'!$Z1585="",'Reported Performance Table'!$AH1585="",'Reported Performance Table'!$AJ1585="",'Reported Performance Table'!$AK1585="",'Reported Performance Table'!$AN1585="",'Reported Performance Table'!$AO1585="",'Reported Performance Table'!#REF!="",'Reported Performance Table'!$AQ1585=""),$A1578&amp;", ",""))</f>
        <v/>
      </c>
    </row>
    <row r="1579" spans="1:2" x14ac:dyDescent="0.25">
      <c r="A1579" s="76">
        <v>1586</v>
      </c>
      <c r="B1579" s="75" t="str">
        <f>IF('Reported Performance Table'!$B1586="","",IF(OR('Reported Performance Table'!$B1586="",'Reported Performance Table'!$C1586="",'Reported Performance Table'!$D1586="",'Reported Performance Table'!$I1586="",'Reported Performance Table'!$J1586="",'Reported Performance Table'!$K1586="",'Reported Performance Table'!$S1586="",'Reported Performance Table'!$T1586="",'Reported Performance Table'!$V1586="",'Reported Performance Table'!$W1586="",'Reported Performance Table'!$X1586="",'Reported Performance Table'!$Y1586="",'Reported Performance Table'!$Z1586="",'Reported Performance Table'!$AH1586="",'Reported Performance Table'!$AJ1586="",'Reported Performance Table'!$AK1586="",'Reported Performance Table'!$AN1586="",'Reported Performance Table'!$AO1586="",'Reported Performance Table'!#REF!="",'Reported Performance Table'!$AQ1586=""),$A1579&amp;", ",""))</f>
        <v/>
      </c>
    </row>
    <row r="1580" spans="1:2" x14ac:dyDescent="0.25">
      <c r="A1580" s="76">
        <v>1587</v>
      </c>
      <c r="B1580" s="75" t="str">
        <f>IF('Reported Performance Table'!$B1587="","",IF(OR('Reported Performance Table'!$B1587="",'Reported Performance Table'!$C1587="",'Reported Performance Table'!$D1587="",'Reported Performance Table'!$I1587="",'Reported Performance Table'!$J1587="",'Reported Performance Table'!$K1587="",'Reported Performance Table'!$S1587="",'Reported Performance Table'!$T1587="",'Reported Performance Table'!$V1587="",'Reported Performance Table'!$W1587="",'Reported Performance Table'!$X1587="",'Reported Performance Table'!$Y1587="",'Reported Performance Table'!$Z1587="",'Reported Performance Table'!$AH1587="",'Reported Performance Table'!$AJ1587="",'Reported Performance Table'!$AK1587="",'Reported Performance Table'!$AN1587="",'Reported Performance Table'!$AO1587="",'Reported Performance Table'!#REF!="",'Reported Performance Table'!$AQ1587=""),$A1580&amp;", ",""))</f>
        <v/>
      </c>
    </row>
    <row r="1581" spans="1:2" x14ac:dyDescent="0.25">
      <c r="A1581" s="76">
        <v>1588</v>
      </c>
      <c r="B1581" s="75" t="str">
        <f>IF('Reported Performance Table'!$B1588="","",IF(OR('Reported Performance Table'!$B1588="",'Reported Performance Table'!$C1588="",'Reported Performance Table'!$D1588="",'Reported Performance Table'!$I1588="",'Reported Performance Table'!$J1588="",'Reported Performance Table'!$K1588="",'Reported Performance Table'!$S1588="",'Reported Performance Table'!$T1588="",'Reported Performance Table'!$V1588="",'Reported Performance Table'!$W1588="",'Reported Performance Table'!$X1588="",'Reported Performance Table'!$Y1588="",'Reported Performance Table'!$Z1588="",'Reported Performance Table'!$AH1588="",'Reported Performance Table'!$AJ1588="",'Reported Performance Table'!$AK1588="",'Reported Performance Table'!$AN1588="",'Reported Performance Table'!$AO1588="",'Reported Performance Table'!#REF!="",'Reported Performance Table'!$AQ1588=""),$A1581&amp;", ",""))</f>
        <v/>
      </c>
    </row>
    <row r="1582" spans="1:2" x14ac:dyDescent="0.25">
      <c r="A1582" s="76">
        <v>1589</v>
      </c>
      <c r="B1582" s="75" t="str">
        <f>IF('Reported Performance Table'!$B1589="","",IF(OR('Reported Performance Table'!$B1589="",'Reported Performance Table'!$C1589="",'Reported Performance Table'!$D1589="",'Reported Performance Table'!$I1589="",'Reported Performance Table'!$J1589="",'Reported Performance Table'!$K1589="",'Reported Performance Table'!$S1589="",'Reported Performance Table'!$T1589="",'Reported Performance Table'!$V1589="",'Reported Performance Table'!$W1589="",'Reported Performance Table'!$X1589="",'Reported Performance Table'!$Y1589="",'Reported Performance Table'!$Z1589="",'Reported Performance Table'!$AH1589="",'Reported Performance Table'!$AJ1589="",'Reported Performance Table'!$AK1589="",'Reported Performance Table'!$AN1589="",'Reported Performance Table'!$AO1589="",'Reported Performance Table'!#REF!="",'Reported Performance Table'!$AQ1589=""),$A1582&amp;", ",""))</f>
        <v/>
      </c>
    </row>
    <row r="1583" spans="1:2" x14ac:dyDescent="0.25">
      <c r="A1583" s="76">
        <v>1590</v>
      </c>
      <c r="B1583" s="75" t="str">
        <f>IF('Reported Performance Table'!$B1590="","",IF(OR('Reported Performance Table'!$B1590="",'Reported Performance Table'!$C1590="",'Reported Performance Table'!$D1590="",'Reported Performance Table'!$I1590="",'Reported Performance Table'!$J1590="",'Reported Performance Table'!$K1590="",'Reported Performance Table'!$S1590="",'Reported Performance Table'!$T1590="",'Reported Performance Table'!$V1590="",'Reported Performance Table'!$W1590="",'Reported Performance Table'!$X1590="",'Reported Performance Table'!$Y1590="",'Reported Performance Table'!$Z1590="",'Reported Performance Table'!$AH1590="",'Reported Performance Table'!$AJ1590="",'Reported Performance Table'!$AK1590="",'Reported Performance Table'!$AN1590="",'Reported Performance Table'!$AO1590="",'Reported Performance Table'!#REF!="",'Reported Performance Table'!$AQ1590=""),$A1583&amp;", ",""))</f>
        <v/>
      </c>
    </row>
    <row r="1584" spans="1:2" x14ac:dyDescent="0.25">
      <c r="A1584" s="76">
        <v>1591</v>
      </c>
      <c r="B1584" s="75" t="str">
        <f>IF('Reported Performance Table'!$B1591="","",IF(OR('Reported Performance Table'!$B1591="",'Reported Performance Table'!$C1591="",'Reported Performance Table'!$D1591="",'Reported Performance Table'!$I1591="",'Reported Performance Table'!$J1591="",'Reported Performance Table'!$K1591="",'Reported Performance Table'!$S1591="",'Reported Performance Table'!$T1591="",'Reported Performance Table'!$V1591="",'Reported Performance Table'!$W1591="",'Reported Performance Table'!$X1591="",'Reported Performance Table'!$Y1591="",'Reported Performance Table'!$Z1591="",'Reported Performance Table'!$AH1591="",'Reported Performance Table'!$AJ1591="",'Reported Performance Table'!$AK1591="",'Reported Performance Table'!$AN1591="",'Reported Performance Table'!$AO1591="",'Reported Performance Table'!#REF!="",'Reported Performance Table'!$AQ1591=""),$A1584&amp;", ",""))</f>
        <v/>
      </c>
    </row>
    <row r="1585" spans="1:2" x14ac:dyDescent="0.25">
      <c r="A1585" s="76">
        <v>1592</v>
      </c>
      <c r="B1585" s="75" t="str">
        <f>IF('Reported Performance Table'!$B1592="","",IF(OR('Reported Performance Table'!$B1592="",'Reported Performance Table'!$C1592="",'Reported Performance Table'!$D1592="",'Reported Performance Table'!$I1592="",'Reported Performance Table'!$J1592="",'Reported Performance Table'!$K1592="",'Reported Performance Table'!$S1592="",'Reported Performance Table'!$T1592="",'Reported Performance Table'!$V1592="",'Reported Performance Table'!$W1592="",'Reported Performance Table'!$X1592="",'Reported Performance Table'!$Y1592="",'Reported Performance Table'!$Z1592="",'Reported Performance Table'!$AH1592="",'Reported Performance Table'!$AJ1592="",'Reported Performance Table'!$AK1592="",'Reported Performance Table'!$AN1592="",'Reported Performance Table'!$AO1592="",'Reported Performance Table'!#REF!="",'Reported Performance Table'!$AQ1592=""),$A1585&amp;", ",""))</f>
        <v/>
      </c>
    </row>
    <row r="1586" spans="1:2" x14ac:dyDescent="0.25">
      <c r="A1586" s="76">
        <v>1593</v>
      </c>
      <c r="B1586" s="75" t="str">
        <f>IF('Reported Performance Table'!$B1593="","",IF(OR('Reported Performance Table'!$B1593="",'Reported Performance Table'!$C1593="",'Reported Performance Table'!$D1593="",'Reported Performance Table'!$I1593="",'Reported Performance Table'!$J1593="",'Reported Performance Table'!$K1593="",'Reported Performance Table'!$S1593="",'Reported Performance Table'!$T1593="",'Reported Performance Table'!$V1593="",'Reported Performance Table'!$W1593="",'Reported Performance Table'!$X1593="",'Reported Performance Table'!$Y1593="",'Reported Performance Table'!$Z1593="",'Reported Performance Table'!$AH1593="",'Reported Performance Table'!$AJ1593="",'Reported Performance Table'!$AK1593="",'Reported Performance Table'!$AN1593="",'Reported Performance Table'!$AO1593="",'Reported Performance Table'!#REF!="",'Reported Performance Table'!$AQ1593=""),$A1586&amp;", ",""))</f>
        <v/>
      </c>
    </row>
    <row r="1587" spans="1:2" x14ac:dyDescent="0.25">
      <c r="A1587" s="76">
        <v>1594</v>
      </c>
      <c r="B1587" s="75" t="str">
        <f>IF('Reported Performance Table'!$B1594="","",IF(OR('Reported Performance Table'!$B1594="",'Reported Performance Table'!$C1594="",'Reported Performance Table'!$D1594="",'Reported Performance Table'!$I1594="",'Reported Performance Table'!$J1594="",'Reported Performance Table'!$K1594="",'Reported Performance Table'!$S1594="",'Reported Performance Table'!$T1594="",'Reported Performance Table'!$V1594="",'Reported Performance Table'!$W1594="",'Reported Performance Table'!$X1594="",'Reported Performance Table'!$Y1594="",'Reported Performance Table'!$Z1594="",'Reported Performance Table'!$AH1594="",'Reported Performance Table'!$AJ1594="",'Reported Performance Table'!$AK1594="",'Reported Performance Table'!$AN1594="",'Reported Performance Table'!$AO1594="",'Reported Performance Table'!#REF!="",'Reported Performance Table'!$AQ1594=""),$A1587&amp;", ",""))</f>
        <v/>
      </c>
    </row>
    <row r="1588" spans="1:2" x14ac:dyDescent="0.25">
      <c r="A1588" s="76">
        <v>1595</v>
      </c>
      <c r="B1588" s="75" t="str">
        <f>IF('Reported Performance Table'!$B1595="","",IF(OR('Reported Performance Table'!$B1595="",'Reported Performance Table'!$C1595="",'Reported Performance Table'!$D1595="",'Reported Performance Table'!$I1595="",'Reported Performance Table'!$J1595="",'Reported Performance Table'!$K1595="",'Reported Performance Table'!$S1595="",'Reported Performance Table'!$T1595="",'Reported Performance Table'!$V1595="",'Reported Performance Table'!$W1595="",'Reported Performance Table'!$X1595="",'Reported Performance Table'!$Y1595="",'Reported Performance Table'!$Z1595="",'Reported Performance Table'!$AH1595="",'Reported Performance Table'!$AJ1595="",'Reported Performance Table'!$AK1595="",'Reported Performance Table'!$AN1595="",'Reported Performance Table'!$AO1595="",'Reported Performance Table'!#REF!="",'Reported Performance Table'!$AQ1595=""),$A1588&amp;", ",""))</f>
        <v/>
      </c>
    </row>
    <row r="1589" spans="1:2" x14ac:dyDescent="0.25">
      <c r="A1589" s="76">
        <v>1596</v>
      </c>
      <c r="B1589" s="75" t="str">
        <f>IF('Reported Performance Table'!$B1596="","",IF(OR('Reported Performance Table'!$B1596="",'Reported Performance Table'!$C1596="",'Reported Performance Table'!$D1596="",'Reported Performance Table'!$I1596="",'Reported Performance Table'!$J1596="",'Reported Performance Table'!$K1596="",'Reported Performance Table'!$S1596="",'Reported Performance Table'!$T1596="",'Reported Performance Table'!$V1596="",'Reported Performance Table'!$W1596="",'Reported Performance Table'!$X1596="",'Reported Performance Table'!$Y1596="",'Reported Performance Table'!$Z1596="",'Reported Performance Table'!$AH1596="",'Reported Performance Table'!$AJ1596="",'Reported Performance Table'!$AK1596="",'Reported Performance Table'!$AN1596="",'Reported Performance Table'!$AO1596="",'Reported Performance Table'!#REF!="",'Reported Performance Table'!$AQ1596=""),$A1589&amp;", ",""))</f>
        <v/>
      </c>
    </row>
    <row r="1590" spans="1:2" x14ac:dyDescent="0.25">
      <c r="A1590" s="76">
        <v>1597</v>
      </c>
      <c r="B1590" s="75" t="str">
        <f>IF('Reported Performance Table'!$B1597="","",IF(OR('Reported Performance Table'!$B1597="",'Reported Performance Table'!$C1597="",'Reported Performance Table'!$D1597="",'Reported Performance Table'!$I1597="",'Reported Performance Table'!$J1597="",'Reported Performance Table'!$K1597="",'Reported Performance Table'!$S1597="",'Reported Performance Table'!$T1597="",'Reported Performance Table'!$V1597="",'Reported Performance Table'!$W1597="",'Reported Performance Table'!$X1597="",'Reported Performance Table'!$Y1597="",'Reported Performance Table'!$Z1597="",'Reported Performance Table'!$AH1597="",'Reported Performance Table'!$AJ1597="",'Reported Performance Table'!$AK1597="",'Reported Performance Table'!$AN1597="",'Reported Performance Table'!$AO1597="",'Reported Performance Table'!#REF!="",'Reported Performance Table'!$AQ1597=""),$A1590&amp;", ",""))</f>
        <v/>
      </c>
    </row>
    <row r="1591" spans="1:2" x14ac:dyDescent="0.25">
      <c r="A1591" s="76">
        <v>1598</v>
      </c>
      <c r="B1591" s="75" t="str">
        <f>IF('Reported Performance Table'!$B1598="","",IF(OR('Reported Performance Table'!$B1598="",'Reported Performance Table'!$C1598="",'Reported Performance Table'!$D1598="",'Reported Performance Table'!$I1598="",'Reported Performance Table'!$J1598="",'Reported Performance Table'!$K1598="",'Reported Performance Table'!$S1598="",'Reported Performance Table'!$T1598="",'Reported Performance Table'!$V1598="",'Reported Performance Table'!$W1598="",'Reported Performance Table'!$X1598="",'Reported Performance Table'!$Y1598="",'Reported Performance Table'!$Z1598="",'Reported Performance Table'!$AH1598="",'Reported Performance Table'!$AJ1598="",'Reported Performance Table'!$AK1598="",'Reported Performance Table'!$AN1598="",'Reported Performance Table'!$AO1598="",'Reported Performance Table'!#REF!="",'Reported Performance Table'!$AQ1598=""),$A1591&amp;", ",""))</f>
        <v/>
      </c>
    </row>
    <row r="1592" spans="1:2" x14ac:dyDescent="0.25">
      <c r="A1592" s="76">
        <v>1599</v>
      </c>
      <c r="B1592" s="75" t="str">
        <f>IF('Reported Performance Table'!$B1599="","",IF(OR('Reported Performance Table'!$B1599="",'Reported Performance Table'!$C1599="",'Reported Performance Table'!$D1599="",'Reported Performance Table'!$I1599="",'Reported Performance Table'!$J1599="",'Reported Performance Table'!$K1599="",'Reported Performance Table'!$S1599="",'Reported Performance Table'!$T1599="",'Reported Performance Table'!$V1599="",'Reported Performance Table'!$W1599="",'Reported Performance Table'!$X1599="",'Reported Performance Table'!$Y1599="",'Reported Performance Table'!$Z1599="",'Reported Performance Table'!$AH1599="",'Reported Performance Table'!$AJ1599="",'Reported Performance Table'!$AK1599="",'Reported Performance Table'!$AN1599="",'Reported Performance Table'!$AO1599="",'Reported Performance Table'!#REF!="",'Reported Performance Table'!$AQ1599=""),$A1592&amp;", ",""))</f>
        <v/>
      </c>
    </row>
    <row r="1593" spans="1:2" x14ac:dyDescent="0.25">
      <c r="A1593" s="76">
        <v>1600</v>
      </c>
      <c r="B1593" s="75" t="str">
        <f>IF('Reported Performance Table'!$B1600="","",IF(OR('Reported Performance Table'!$B1600="",'Reported Performance Table'!$C1600="",'Reported Performance Table'!$D1600="",'Reported Performance Table'!$I1600="",'Reported Performance Table'!$J1600="",'Reported Performance Table'!$K1600="",'Reported Performance Table'!$S1600="",'Reported Performance Table'!$T1600="",'Reported Performance Table'!$V1600="",'Reported Performance Table'!$W1600="",'Reported Performance Table'!$X1600="",'Reported Performance Table'!$Y1600="",'Reported Performance Table'!$Z1600="",'Reported Performance Table'!$AH1600="",'Reported Performance Table'!$AJ1600="",'Reported Performance Table'!$AK1600="",'Reported Performance Table'!$AN1600="",'Reported Performance Table'!$AO1600="",'Reported Performance Table'!#REF!="",'Reported Performance Table'!$AQ1600=""),$A1593&amp;", ",""))</f>
        <v/>
      </c>
    </row>
    <row r="1594" spans="1:2" x14ac:dyDescent="0.25">
      <c r="A1594" s="76">
        <v>1601</v>
      </c>
      <c r="B1594" s="75" t="str">
        <f>IF('Reported Performance Table'!$B1601="","",IF(OR('Reported Performance Table'!$B1601="",'Reported Performance Table'!$C1601="",'Reported Performance Table'!$D1601="",'Reported Performance Table'!$I1601="",'Reported Performance Table'!$J1601="",'Reported Performance Table'!$K1601="",'Reported Performance Table'!$S1601="",'Reported Performance Table'!$T1601="",'Reported Performance Table'!$V1601="",'Reported Performance Table'!$W1601="",'Reported Performance Table'!$X1601="",'Reported Performance Table'!$Y1601="",'Reported Performance Table'!$Z1601="",'Reported Performance Table'!$AH1601="",'Reported Performance Table'!$AJ1601="",'Reported Performance Table'!$AK1601="",'Reported Performance Table'!$AN1601="",'Reported Performance Table'!$AO1601="",'Reported Performance Table'!#REF!="",'Reported Performance Table'!$AQ1601=""),$A1594&amp;", ",""))</f>
        <v/>
      </c>
    </row>
    <row r="1595" spans="1:2" x14ac:dyDescent="0.25">
      <c r="A1595" s="76">
        <v>1602</v>
      </c>
      <c r="B1595" s="75" t="str">
        <f>IF('Reported Performance Table'!$B1602="","",IF(OR('Reported Performance Table'!$B1602="",'Reported Performance Table'!$C1602="",'Reported Performance Table'!$D1602="",'Reported Performance Table'!$I1602="",'Reported Performance Table'!$J1602="",'Reported Performance Table'!$K1602="",'Reported Performance Table'!$S1602="",'Reported Performance Table'!$T1602="",'Reported Performance Table'!$V1602="",'Reported Performance Table'!$W1602="",'Reported Performance Table'!$X1602="",'Reported Performance Table'!$Y1602="",'Reported Performance Table'!$Z1602="",'Reported Performance Table'!$AH1602="",'Reported Performance Table'!$AJ1602="",'Reported Performance Table'!$AK1602="",'Reported Performance Table'!$AN1602="",'Reported Performance Table'!$AO1602="",'Reported Performance Table'!#REF!="",'Reported Performance Table'!$AQ1602=""),$A1595&amp;", ",""))</f>
        <v/>
      </c>
    </row>
    <row r="1596" spans="1:2" x14ac:dyDescent="0.25">
      <c r="A1596" s="76">
        <v>1603</v>
      </c>
      <c r="B1596" s="75" t="str">
        <f>IF('Reported Performance Table'!$B1603="","",IF(OR('Reported Performance Table'!$B1603="",'Reported Performance Table'!$C1603="",'Reported Performance Table'!$D1603="",'Reported Performance Table'!$I1603="",'Reported Performance Table'!$J1603="",'Reported Performance Table'!$K1603="",'Reported Performance Table'!$S1603="",'Reported Performance Table'!$T1603="",'Reported Performance Table'!$V1603="",'Reported Performance Table'!$W1603="",'Reported Performance Table'!$X1603="",'Reported Performance Table'!$Y1603="",'Reported Performance Table'!$Z1603="",'Reported Performance Table'!$AH1603="",'Reported Performance Table'!$AJ1603="",'Reported Performance Table'!$AK1603="",'Reported Performance Table'!$AN1603="",'Reported Performance Table'!$AO1603="",'Reported Performance Table'!#REF!="",'Reported Performance Table'!$AQ1603=""),$A1596&amp;", ",""))</f>
        <v/>
      </c>
    </row>
    <row r="1597" spans="1:2" x14ac:dyDescent="0.25">
      <c r="A1597" s="76">
        <v>1604</v>
      </c>
      <c r="B1597" s="75" t="str">
        <f>IF('Reported Performance Table'!$B1604="","",IF(OR('Reported Performance Table'!$B1604="",'Reported Performance Table'!$C1604="",'Reported Performance Table'!$D1604="",'Reported Performance Table'!$I1604="",'Reported Performance Table'!$J1604="",'Reported Performance Table'!$K1604="",'Reported Performance Table'!$S1604="",'Reported Performance Table'!$T1604="",'Reported Performance Table'!$V1604="",'Reported Performance Table'!$W1604="",'Reported Performance Table'!$X1604="",'Reported Performance Table'!$Y1604="",'Reported Performance Table'!$Z1604="",'Reported Performance Table'!$AH1604="",'Reported Performance Table'!$AJ1604="",'Reported Performance Table'!$AK1604="",'Reported Performance Table'!$AN1604="",'Reported Performance Table'!$AO1604="",'Reported Performance Table'!#REF!="",'Reported Performance Table'!$AQ1604=""),$A1597&amp;", ",""))</f>
        <v/>
      </c>
    </row>
    <row r="1598" spans="1:2" x14ac:dyDescent="0.25">
      <c r="A1598" s="76">
        <v>1605</v>
      </c>
      <c r="B1598" s="75" t="str">
        <f>IF('Reported Performance Table'!$B1605="","",IF(OR('Reported Performance Table'!$B1605="",'Reported Performance Table'!$C1605="",'Reported Performance Table'!$D1605="",'Reported Performance Table'!$I1605="",'Reported Performance Table'!$J1605="",'Reported Performance Table'!$K1605="",'Reported Performance Table'!$S1605="",'Reported Performance Table'!$T1605="",'Reported Performance Table'!$V1605="",'Reported Performance Table'!$W1605="",'Reported Performance Table'!$X1605="",'Reported Performance Table'!$Y1605="",'Reported Performance Table'!$Z1605="",'Reported Performance Table'!$AH1605="",'Reported Performance Table'!$AJ1605="",'Reported Performance Table'!$AK1605="",'Reported Performance Table'!$AN1605="",'Reported Performance Table'!$AO1605="",'Reported Performance Table'!#REF!="",'Reported Performance Table'!$AQ1605=""),$A1598&amp;", ",""))</f>
        <v/>
      </c>
    </row>
    <row r="1599" spans="1:2" x14ac:dyDescent="0.25">
      <c r="A1599" s="76">
        <v>1606</v>
      </c>
      <c r="B1599" s="75" t="str">
        <f>IF('Reported Performance Table'!$B1606="","",IF(OR('Reported Performance Table'!$B1606="",'Reported Performance Table'!$C1606="",'Reported Performance Table'!$D1606="",'Reported Performance Table'!$I1606="",'Reported Performance Table'!$J1606="",'Reported Performance Table'!$K1606="",'Reported Performance Table'!$S1606="",'Reported Performance Table'!$T1606="",'Reported Performance Table'!$V1606="",'Reported Performance Table'!$W1606="",'Reported Performance Table'!$X1606="",'Reported Performance Table'!$Y1606="",'Reported Performance Table'!$Z1606="",'Reported Performance Table'!$AH1606="",'Reported Performance Table'!$AJ1606="",'Reported Performance Table'!$AK1606="",'Reported Performance Table'!$AN1606="",'Reported Performance Table'!$AO1606="",'Reported Performance Table'!#REF!="",'Reported Performance Table'!$AQ1606=""),$A1599&amp;", ",""))</f>
        <v/>
      </c>
    </row>
    <row r="1600" spans="1:2" x14ac:dyDescent="0.25">
      <c r="A1600" s="76">
        <v>1607</v>
      </c>
      <c r="B1600" s="75" t="str">
        <f>IF('Reported Performance Table'!$B1607="","",IF(OR('Reported Performance Table'!$B1607="",'Reported Performance Table'!$C1607="",'Reported Performance Table'!$D1607="",'Reported Performance Table'!$I1607="",'Reported Performance Table'!$J1607="",'Reported Performance Table'!$K1607="",'Reported Performance Table'!$S1607="",'Reported Performance Table'!$T1607="",'Reported Performance Table'!$V1607="",'Reported Performance Table'!$W1607="",'Reported Performance Table'!$X1607="",'Reported Performance Table'!$Y1607="",'Reported Performance Table'!$Z1607="",'Reported Performance Table'!$AH1607="",'Reported Performance Table'!$AJ1607="",'Reported Performance Table'!$AK1607="",'Reported Performance Table'!$AN1607="",'Reported Performance Table'!$AO1607="",'Reported Performance Table'!#REF!="",'Reported Performance Table'!$AQ1607=""),$A1600&amp;", ",""))</f>
        <v/>
      </c>
    </row>
    <row r="1601" spans="1:2" x14ac:dyDescent="0.25">
      <c r="A1601" s="76">
        <v>1608</v>
      </c>
      <c r="B1601" s="75" t="str">
        <f>IF('Reported Performance Table'!$B1608="","",IF(OR('Reported Performance Table'!$B1608="",'Reported Performance Table'!$C1608="",'Reported Performance Table'!$D1608="",'Reported Performance Table'!$I1608="",'Reported Performance Table'!$J1608="",'Reported Performance Table'!$K1608="",'Reported Performance Table'!$S1608="",'Reported Performance Table'!$T1608="",'Reported Performance Table'!$V1608="",'Reported Performance Table'!$W1608="",'Reported Performance Table'!$X1608="",'Reported Performance Table'!$Y1608="",'Reported Performance Table'!$Z1608="",'Reported Performance Table'!$AH1608="",'Reported Performance Table'!$AJ1608="",'Reported Performance Table'!$AK1608="",'Reported Performance Table'!$AN1608="",'Reported Performance Table'!$AO1608="",'Reported Performance Table'!#REF!="",'Reported Performance Table'!$AQ1608=""),$A1601&amp;", ",""))</f>
        <v/>
      </c>
    </row>
    <row r="1602" spans="1:2" x14ac:dyDescent="0.25">
      <c r="A1602" s="76">
        <v>1609</v>
      </c>
      <c r="B1602" s="75" t="str">
        <f>IF('Reported Performance Table'!$B1609="","",IF(OR('Reported Performance Table'!$B1609="",'Reported Performance Table'!$C1609="",'Reported Performance Table'!$D1609="",'Reported Performance Table'!$I1609="",'Reported Performance Table'!$J1609="",'Reported Performance Table'!$K1609="",'Reported Performance Table'!$S1609="",'Reported Performance Table'!$T1609="",'Reported Performance Table'!$V1609="",'Reported Performance Table'!$W1609="",'Reported Performance Table'!$X1609="",'Reported Performance Table'!$Y1609="",'Reported Performance Table'!$Z1609="",'Reported Performance Table'!$AH1609="",'Reported Performance Table'!$AJ1609="",'Reported Performance Table'!$AK1609="",'Reported Performance Table'!$AN1609="",'Reported Performance Table'!$AO1609="",'Reported Performance Table'!#REF!="",'Reported Performance Table'!$AQ1609=""),$A1602&amp;", ",""))</f>
        <v/>
      </c>
    </row>
    <row r="1603" spans="1:2" x14ac:dyDescent="0.25">
      <c r="A1603" s="76">
        <v>1610</v>
      </c>
      <c r="B1603" s="75" t="str">
        <f>IF('Reported Performance Table'!$B1610="","",IF(OR('Reported Performance Table'!$B1610="",'Reported Performance Table'!$C1610="",'Reported Performance Table'!$D1610="",'Reported Performance Table'!$I1610="",'Reported Performance Table'!$J1610="",'Reported Performance Table'!$K1610="",'Reported Performance Table'!$S1610="",'Reported Performance Table'!$T1610="",'Reported Performance Table'!$V1610="",'Reported Performance Table'!$W1610="",'Reported Performance Table'!$X1610="",'Reported Performance Table'!$Y1610="",'Reported Performance Table'!$Z1610="",'Reported Performance Table'!$AH1610="",'Reported Performance Table'!$AJ1610="",'Reported Performance Table'!$AK1610="",'Reported Performance Table'!$AN1610="",'Reported Performance Table'!$AO1610="",'Reported Performance Table'!#REF!="",'Reported Performance Table'!$AQ1610=""),$A1603&amp;", ",""))</f>
        <v/>
      </c>
    </row>
    <row r="1604" spans="1:2" x14ac:dyDescent="0.25">
      <c r="A1604" s="76">
        <v>1611</v>
      </c>
      <c r="B1604" s="75" t="str">
        <f>IF('Reported Performance Table'!$B1611="","",IF(OR('Reported Performance Table'!$B1611="",'Reported Performance Table'!$C1611="",'Reported Performance Table'!$D1611="",'Reported Performance Table'!$I1611="",'Reported Performance Table'!$J1611="",'Reported Performance Table'!$K1611="",'Reported Performance Table'!$S1611="",'Reported Performance Table'!$T1611="",'Reported Performance Table'!$V1611="",'Reported Performance Table'!$W1611="",'Reported Performance Table'!$X1611="",'Reported Performance Table'!$Y1611="",'Reported Performance Table'!$Z1611="",'Reported Performance Table'!$AH1611="",'Reported Performance Table'!$AJ1611="",'Reported Performance Table'!$AK1611="",'Reported Performance Table'!$AN1611="",'Reported Performance Table'!$AO1611="",'Reported Performance Table'!#REF!="",'Reported Performance Table'!$AQ1611=""),$A1604&amp;", ",""))</f>
        <v/>
      </c>
    </row>
    <row r="1605" spans="1:2" x14ac:dyDescent="0.25">
      <c r="A1605" s="76">
        <v>1612</v>
      </c>
      <c r="B1605" s="75" t="str">
        <f>IF('Reported Performance Table'!$B1612="","",IF(OR('Reported Performance Table'!$B1612="",'Reported Performance Table'!$C1612="",'Reported Performance Table'!$D1612="",'Reported Performance Table'!$I1612="",'Reported Performance Table'!$J1612="",'Reported Performance Table'!$K1612="",'Reported Performance Table'!$S1612="",'Reported Performance Table'!$T1612="",'Reported Performance Table'!$V1612="",'Reported Performance Table'!$W1612="",'Reported Performance Table'!$X1612="",'Reported Performance Table'!$Y1612="",'Reported Performance Table'!$Z1612="",'Reported Performance Table'!$AH1612="",'Reported Performance Table'!$AJ1612="",'Reported Performance Table'!$AK1612="",'Reported Performance Table'!$AN1612="",'Reported Performance Table'!$AO1612="",'Reported Performance Table'!#REF!="",'Reported Performance Table'!$AQ1612=""),$A1605&amp;", ",""))</f>
        <v/>
      </c>
    </row>
    <row r="1606" spans="1:2" x14ac:dyDescent="0.25">
      <c r="A1606" s="76">
        <v>1613</v>
      </c>
      <c r="B1606" s="75" t="str">
        <f>IF('Reported Performance Table'!$B1613="","",IF(OR('Reported Performance Table'!$B1613="",'Reported Performance Table'!$C1613="",'Reported Performance Table'!$D1613="",'Reported Performance Table'!$I1613="",'Reported Performance Table'!$J1613="",'Reported Performance Table'!$K1613="",'Reported Performance Table'!$S1613="",'Reported Performance Table'!$T1613="",'Reported Performance Table'!$V1613="",'Reported Performance Table'!$W1613="",'Reported Performance Table'!$X1613="",'Reported Performance Table'!$Y1613="",'Reported Performance Table'!$Z1613="",'Reported Performance Table'!$AH1613="",'Reported Performance Table'!$AJ1613="",'Reported Performance Table'!$AK1613="",'Reported Performance Table'!$AN1613="",'Reported Performance Table'!$AO1613="",'Reported Performance Table'!#REF!="",'Reported Performance Table'!$AQ1613=""),$A1606&amp;", ",""))</f>
        <v/>
      </c>
    </row>
    <row r="1607" spans="1:2" x14ac:dyDescent="0.25">
      <c r="A1607" s="76">
        <v>1614</v>
      </c>
      <c r="B1607" s="75" t="str">
        <f>IF('Reported Performance Table'!$B1614="","",IF(OR('Reported Performance Table'!$B1614="",'Reported Performance Table'!$C1614="",'Reported Performance Table'!$D1614="",'Reported Performance Table'!$I1614="",'Reported Performance Table'!$J1614="",'Reported Performance Table'!$K1614="",'Reported Performance Table'!$S1614="",'Reported Performance Table'!$T1614="",'Reported Performance Table'!$V1614="",'Reported Performance Table'!$W1614="",'Reported Performance Table'!$X1614="",'Reported Performance Table'!$Y1614="",'Reported Performance Table'!$Z1614="",'Reported Performance Table'!$AH1614="",'Reported Performance Table'!$AJ1614="",'Reported Performance Table'!$AK1614="",'Reported Performance Table'!$AN1614="",'Reported Performance Table'!$AO1614="",'Reported Performance Table'!#REF!="",'Reported Performance Table'!$AQ1614=""),$A1607&amp;", ",""))</f>
        <v/>
      </c>
    </row>
    <row r="1608" spans="1:2" x14ac:dyDescent="0.25">
      <c r="A1608" s="76">
        <v>1615</v>
      </c>
      <c r="B1608" s="75" t="str">
        <f>IF('Reported Performance Table'!$B1615="","",IF(OR('Reported Performance Table'!$B1615="",'Reported Performance Table'!$C1615="",'Reported Performance Table'!$D1615="",'Reported Performance Table'!$I1615="",'Reported Performance Table'!$J1615="",'Reported Performance Table'!$K1615="",'Reported Performance Table'!$S1615="",'Reported Performance Table'!$T1615="",'Reported Performance Table'!$V1615="",'Reported Performance Table'!$W1615="",'Reported Performance Table'!$X1615="",'Reported Performance Table'!$Y1615="",'Reported Performance Table'!$Z1615="",'Reported Performance Table'!$AH1615="",'Reported Performance Table'!$AJ1615="",'Reported Performance Table'!$AK1615="",'Reported Performance Table'!$AN1615="",'Reported Performance Table'!$AO1615="",'Reported Performance Table'!#REF!="",'Reported Performance Table'!$AQ1615=""),$A1608&amp;", ",""))</f>
        <v/>
      </c>
    </row>
    <row r="1609" spans="1:2" x14ac:dyDescent="0.25">
      <c r="A1609" s="76">
        <v>1616</v>
      </c>
      <c r="B1609" s="75" t="str">
        <f>IF('Reported Performance Table'!$B1616="","",IF(OR('Reported Performance Table'!$B1616="",'Reported Performance Table'!$C1616="",'Reported Performance Table'!$D1616="",'Reported Performance Table'!$I1616="",'Reported Performance Table'!$J1616="",'Reported Performance Table'!$K1616="",'Reported Performance Table'!$S1616="",'Reported Performance Table'!$T1616="",'Reported Performance Table'!$V1616="",'Reported Performance Table'!$W1616="",'Reported Performance Table'!$X1616="",'Reported Performance Table'!$Y1616="",'Reported Performance Table'!$Z1616="",'Reported Performance Table'!$AH1616="",'Reported Performance Table'!$AJ1616="",'Reported Performance Table'!$AK1616="",'Reported Performance Table'!$AN1616="",'Reported Performance Table'!$AO1616="",'Reported Performance Table'!#REF!="",'Reported Performance Table'!$AQ1616=""),$A1609&amp;", ",""))</f>
        <v/>
      </c>
    </row>
    <row r="1610" spans="1:2" x14ac:dyDescent="0.25">
      <c r="A1610" s="76">
        <v>1617</v>
      </c>
      <c r="B1610" s="75" t="str">
        <f>IF('Reported Performance Table'!$B1617="","",IF(OR('Reported Performance Table'!$B1617="",'Reported Performance Table'!$C1617="",'Reported Performance Table'!$D1617="",'Reported Performance Table'!$I1617="",'Reported Performance Table'!$J1617="",'Reported Performance Table'!$K1617="",'Reported Performance Table'!$S1617="",'Reported Performance Table'!$T1617="",'Reported Performance Table'!$V1617="",'Reported Performance Table'!$W1617="",'Reported Performance Table'!$X1617="",'Reported Performance Table'!$Y1617="",'Reported Performance Table'!$Z1617="",'Reported Performance Table'!$AH1617="",'Reported Performance Table'!$AJ1617="",'Reported Performance Table'!$AK1617="",'Reported Performance Table'!$AN1617="",'Reported Performance Table'!$AO1617="",'Reported Performance Table'!#REF!="",'Reported Performance Table'!$AQ1617=""),$A1610&amp;", ",""))</f>
        <v/>
      </c>
    </row>
    <row r="1611" spans="1:2" x14ac:dyDescent="0.25">
      <c r="A1611" s="76">
        <v>1618</v>
      </c>
      <c r="B1611" s="75" t="str">
        <f>IF('Reported Performance Table'!$B1618="","",IF(OR('Reported Performance Table'!$B1618="",'Reported Performance Table'!$C1618="",'Reported Performance Table'!$D1618="",'Reported Performance Table'!$I1618="",'Reported Performance Table'!$J1618="",'Reported Performance Table'!$K1618="",'Reported Performance Table'!$S1618="",'Reported Performance Table'!$T1618="",'Reported Performance Table'!$V1618="",'Reported Performance Table'!$W1618="",'Reported Performance Table'!$X1618="",'Reported Performance Table'!$Y1618="",'Reported Performance Table'!$Z1618="",'Reported Performance Table'!$AH1618="",'Reported Performance Table'!$AJ1618="",'Reported Performance Table'!$AK1618="",'Reported Performance Table'!$AN1618="",'Reported Performance Table'!$AO1618="",'Reported Performance Table'!#REF!="",'Reported Performance Table'!$AQ1618=""),$A1611&amp;", ",""))</f>
        <v/>
      </c>
    </row>
    <row r="1612" spans="1:2" x14ac:dyDescent="0.25">
      <c r="A1612" s="76">
        <v>1619</v>
      </c>
      <c r="B1612" s="75" t="str">
        <f>IF('Reported Performance Table'!$B1619="","",IF(OR('Reported Performance Table'!$B1619="",'Reported Performance Table'!$C1619="",'Reported Performance Table'!$D1619="",'Reported Performance Table'!$I1619="",'Reported Performance Table'!$J1619="",'Reported Performance Table'!$K1619="",'Reported Performance Table'!$S1619="",'Reported Performance Table'!$T1619="",'Reported Performance Table'!$V1619="",'Reported Performance Table'!$W1619="",'Reported Performance Table'!$X1619="",'Reported Performance Table'!$Y1619="",'Reported Performance Table'!$Z1619="",'Reported Performance Table'!$AH1619="",'Reported Performance Table'!$AJ1619="",'Reported Performance Table'!$AK1619="",'Reported Performance Table'!$AN1619="",'Reported Performance Table'!$AO1619="",'Reported Performance Table'!#REF!="",'Reported Performance Table'!$AQ1619=""),$A1612&amp;", ",""))</f>
        <v/>
      </c>
    </row>
    <row r="1613" spans="1:2" x14ac:dyDescent="0.25">
      <c r="A1613" s="76">
        <v>1620</v>
      </c>
      <c r="B1613" s="75" t="str">
        <f>IF('Reported Performance Table'!$B1620="","",IF(OR('Reported Performance Table'!$B1620="",'Reported Performance Table'!$C1620="",'Reported Performance Table'!$D1620="",'Reported Performance Table'!$I1620="",'Reported Performance Table'!$J1620="",'Reported Performance Table'!$K1620="",'Reported Performance Table'!$S1620="",'Reported Performance Table'!$T1620="",'Reported Performance Table'!$V1620="",'Reported Performance Table'!$W1620="",'Reported Performance Table'!$X1620="",'Reported Performance Table'!$Y1620="",'Reported Performance Table'!$Z1620="",'Reported Performance Table'!$AH1620="",'Reported Performance Table'!$AJ1620="",'Reported Performance Table'!$AK1620="",'Reported Performance Table'!$AN1620="",'Reported Performance Table'!$AO1620="",'Reported Performance Table'!#REF!="",'Reported Performance Table'!$AQ1620=""),$A1613&amp;", ",""))</f>
        <v/>
      </c>
    </row>
    <row r="1614" spans="1:2" x14ac:dyDescent="0.25">
      <c r="A1614" s="76">
        <v>1621</v>
      </c>
      <c r="B1614" s="75" t="str">
        <f>IF('Reported Performance Table'!$B1621="","",IF(OR('Reported Performance Table'!$B1621="",'Reported Performance Table'!$C1621="",'Reported Performance Table'!$D1621="",'Reported Performance Table'!$I1621="",'Reported Performance Table'!$J1621="",'Reported Performance Table'!$K1621="",'Reported Performance Table'!$S1621="",'Reported Performance Table'!$T1621="",'Reported Performance Table'!$V1621="",'Reported Performance Table'!$W1621="",'Reported Performance Table'!$X1621="",'Reported Performance Table'!$Y1621="",'Reported Performance Table'!$Z1621="",'Reported Performance Table'!$AH1621="",'Reported Performance Table'!$AJ1621="",'Reported Performance Table'!$AK1621="",'Reported Performance Table'!$AN1621="",'Reported Performance Table'!$AO1621="",'Reported Performance Table'!#REF!="",'Reported Performance Table'!$AQ1621=""),$A1614&amp;", ",""))</f>
        <v/>
      </c>
    </row>
    <row r="1615" spans="1:2" x14ac:dyDescent="0.25">
      <c r="A1615" s="76">
        <v>1622</v>
      </c>
      <c r="B1615" s="75" t="str">
        <f>IF('Reported Performance Table'!$B1622="","",IF(OR('Reported Performance Table'!$B1622="",'Reported Performance Table'!$C1622="",'Reported Performance Table'!$D1622="",'Reported Performance Table'!$I1622="",'Reported Performance Table'!$J1622="",'Reported Performance Table'!$K1622="",'Reported Performance Table'!$S1622="",'Reported Performance Table'!$T1622="",'Reported Performance Table'!$V1622="",'Reported Performance Table'!$W1622="",'Reported Performance Table'!$X1622="",'Reported Performance Table'!$Y1622="",'Reported Performance Table'!$Z1622="",'Reported Performance Table'!$AH1622="",'Reported Performance Table'!$AJ1622="",'Reported Performance Table'!$AK1622="",'Reported Performance Table'!$AN1622="",'Reported Performance Table'!$AO1622="",'Reported Performance Table'!#REF!="",'Reported Performance Table'!$AQ1622=""),$A1615&amp;", ",""))</f>
        <v/>
      </c>
    </row>
    <row r="1616" spans="1:2" x14ac:dyDescent="0.25">
      <c r="A1616" s="76">
        <v>1623</v>
      </c>
      <c r="B1616" s="75" t="str">
        <f>IF('Reported Performance Table'!$B1623="","",IF(OR('Reported Performance Table'!$B1623="",'Reported Performance Table'!$C1623="",'Reported Performance Table'!$D1623="",'Reported Performance Table'!$I1623="",'Reported Performance Table'!$J1623="",'Reported Performance Table'!$K1623="",'Reported Performance Table'!$S1623="",'Reported Performance Table'!$T1623="",'Reported Performance Table'!$V1623="",'Reported Performance Table'!$W1623="",'Reported Performance Table'!$X1623="",'Reported Performance Table'!$Y1623="",'Reported Performance Table'!$Z1623="",'Reported Performance Table'!$AH1623="",'Reported Performance Table'!$AJ1623="",'Reported Performance Table'!$AK1623="",'Reported Performance Table'!$AN1623="",'Reported Performance Table'!$AO1623="",'Reported Performance Table'!#REF!="",'Reported Performance Table'!$AQ1623=""),$A1616&amp;", ",""))</f>
        <v/>
      </c>
    </row>
    <row r="1617" spans="1:2" x14ac:dyDescent="0.25">
      <c r="A1617" s="76">
        <v>1624</v>
      </c>
      <c r="B1617" s="75" t="str">
        <f>IF('Reported Performance Table'!$B1624="","",IF(OR('Reported Performance Table'!$B1624="",'Reported Performance Table'!$C1624="",'Reported Performance Table'!$D1624="",'Reported Performance Table'!$I1624="",'Reported Performance Table'!$J1624="",'Reported Performance Table'!$K1624="",'Reported Performance Table'!$S1624="",'Reported Performance Table'!$T1624="",'Reported Performance Table'!$V1624="",'Reported Performance Table'!$W1624="",'Reported Performance Table'!$X1624="",'Reported Performance Table'!$Y1624="",'Reported Performance Table'!$Z1624="",'Reported Performance Table'!$AH1624="",'Reported Performance Table'!$AJ1624="",'Reported Performance Table'!$AK1624="",'Reported Performance Table'!$AN1624="",'Reported Performance Table'!$AO1624="",'Reported Performance Table'!#REF!="",'Reported Performance Table'!$AQ1624=""),$A1617&amp;", ",""))</f>
        <v/>
      </c>
    </row>
    <row r="1618" spans="1:2" x14ac:dyDescent="0.25">
      <c r="A1618" s="76">
        <v>1625</v>
      </c>
      <c r="B1618" s="75" t="str">
        <f>IF('Reported Performance Table'!$B1625="","",IF(OR('Reported Performance Table'!$B1625="",'Reported Performance Table'!$C1625="",'Reported Performance Table'!$D1625="",'Reported Performance Table'!$I1625="",'Reported Performance Table'!$J1625="",'Reported Performance Table'!$K1625="",'Reported Performance Table'!$S1625="",'Reported Performance Table'!$T1625="",'Reported Performance Table'!$V1625="",'Reported Performance Table'!$W1625="",'Reported Performance Table'!$X1625="",'Reported Performance Table'!$Y1625="",'Reported Performance Table'!$Z1625="",'Reported Performance Table'!$AH1625="",'Reported Performance Table'!$AJ1625="",'Reported Performance Table'!$AK1625="",'Reported Performance Table'!$AN1625="",'Reported Performance Table'!$AO1625="",'Reported Performance Table'!#REF!="",'Reported Performance Table'!$AQ1625=""),$A1618&amp;", ",""))</f>
        <v/>
      </c>
    </row>
    <row r="1619" spans="1:2" x14ac:dyDescent="0.25">
      <c r="A1619" s="76">
        <v>1626</v>
      </c>
      <c r="B1619" s="75" t="str">
        <f>IF('Reported Performance Table'!$B1626="","",IF(OR('Reported Performance Table'!$B1626="",'Reported Performance Table'!$C1626="",'Reported Performance Table'!$D1626="",'Reported Performance Table'!$I1626="",'Reported Performance Table'!$J1626="",'Reported Performance Table'!$K1626="",'Reported Performance Table'!$S1626="",'Reported Performance Table'!$T1626="",'Reported Performance Table'!$V1626="",'Reported Performance Table'!$W1626="",'Reported Performance Table'!$X1626="",'Reported Performance Table'!$Y1626="",'Reported Performance Table'!$Z1626="",'Reported Performance Table'!$AH1626="",'Reported Performance Table'!$AJ1626="",'Reported Performance Table'!$AK1626="",'Reported Performance Table'!$AN1626="",'Reported Performance Table'!$AO1626="",'Reported Performance Table'!#REF!="",'Reported Performance Table'!$AQ1626=""),$A1619&amp;", ",""))</f>
        <v/>
      </c>
    </row>
    <row r="1620" spans="1:2" x14ac:dyDescent="0.25">
      <c r="A1620" s="76">
        <v>1627</v>
      </c>
      <c r="B1620" s="75" t="str">
        <f>IF('Reported Performance Table'!$B1627="","",IF(OR('Reported Performance Table'!$B1627="",'Reported Performance Table'!$C1627="",'Reported Performance Table'!$D1627="",'Reported Performance Table'!$I1627="",'Reported Performance Table'!$J1627="",'Reported Performance Table'!$K1627="",'Reported Performance Table'!$S1627="",'Reported Performance Table'!$T1627="",'Reported Performance Table'!$V1627="",'Reported Performance Table'!$W1627="",'Reported Performance Table'!$X1627="",'Reported Performance Table'!$Y1627="",'Reported Performance Table'!$Z1627="",'Reported Performance Table'!$AH1627="",'Reported Performance Table'!$AJ1627="",'Reported Performance Table'!$AK1627="",'Reported Performance Table'!$AN1627="",'Reported Performance Table'!$AO1627="",'Reported Performance Table'!#REF!="",'Reported Performance Table'!$AQ1627=""),$A1620&amp;", ",""))</f>
        <v/>
      </c>
    </row>
    <row r="1621" spans="1:2" x14ac:dyDescent="0.25">
      <c r="A1621" s="76">
        <v>1628</v>
      </c>
      <c r="B1621" s="75" t="str">
        <f>IF('Reported Performance Table'!$B1628="","",IF(OR('Reported Performance Table'!$B1628="",'Reported Performance Table'!$C1628="",'Reported Performance Table'!$D1628="",'Reported Performance Table'!$I1628="",'Reported Performance Table'!$J1628="",'Reported Performance Table'!$K1628="",'Reported Performance Table'!$S1628="",'Reported Performance Table'!$T1628="",'Reported Performance Table'!$V1628="",'Reported Performance Table'!$W1628="",'Reported Performance Table'!$X1628="",'Reported Performance Table'!$Y1628="",'Reported Performance Table'!$Z1628="",'Reported Performance Table'!$AH1628="",'Reported Performance Table'!$AJ1628="",'Reported Performance Table'!$AK1628="",'Reported Performance Table'!$AN1628="",'Reported Performance Table'!$AO1628="",'Reported Performance Table'!#REF!="",'Reported Performance Table'!$AQ1628=""),$A1621&amp;", ",""))</f>
        <v/>
      </c>
    </row>
    <row r="1622" spans="1:2" x14ac:dyDescent="0.25">
      <c r="A1622" s="76">
        <v>1629</v>
      </c>
      <c r="B1622" s="75" t="str">
        <f>IF('Reported Performance Table'!$B1629="","",IF(OR('Reported Performance Table'!$B1629="",'Reported Performance Table'!$C1629="",'Reported Performance Table'!$D1629="",'Reported Performance Table'!$I1629="",'Reported Performance Table'!$J1629="",'Reported Performance Table'!$K1629="",'Reported Performance Table'!$S1629="",'Reported Performance Table'!$T1629="",'Reported Performance Table'!$V1629="",'Reported Performance Table'!$W1629="",'Reported Performance Table'!$X1629="",'Reported Performance Table'!$Y1629="",'Reported Performance Table'!$Z1629="",'Reported Performance Table'!$AH1629="",'Reported Performance Table'!$AJ1629="",'Reported Performance Table'!$AK1629="",'Reported Performance Table'!$AN1629="",'Reported Performance Table'!$AO1629="",'Reported Performance Table'!#REF!="",'Reported Performance Table'!$AQ1629=""),$A1622&amp;", ",""))</f>
        <v/>
      </c>
    </row>
    <row r="1623" spans="1:2" x14ac:dyDescent="0.25">
      <c r="A1623" s="76">
        <v>1630</v>
      </c>
      <c r="B1623" s="75" t="str">
        <f>IF('Reported Performance Table'!$B1630="","",IF(OR('Reported Performance Table'!$B1630="",'Reported Performance Table'!$C1630="",'Reported Performance Table'!$D1630="",'Reported Performance Table'!$I1630="",'Reported Performance Table'!$J1630="",'Reported Performance Table'!$K1630="",'Reported Performance Table'!$S1630="",'Reported Performance Table'!$T1630="",'Reported Performance Table'!$V1630="",'Reported Performance Table'!$W1630="",'Reported Performance Table'!$X1630="",'Reported Performance Table'!$Y1630="",'Reported Performance Table'!$Z1630="",'Reported Performance Table'!$AH1630="",'Reported Performance Table'!$AJ1630="",'Reported Performance Table'!$AK1630="",'Reported Performance Table'!$AN1630="",'Reported Performance Table'!$AO1630="",'Reported Performance Table'!#REF!="",'Reported Performance Table'!$AQ1630=""),$A1623&amp;", ",""))</f>
        <v/>
      </c>
    </row>
    <row r="1624" spans="1:2" x14ac:dyDescent="0.25">
      <c r="A1624" s="76">
        <v>1631</v>
      </c>
      <c r="B1624" s="75" t="str">
        <f>IF('Reported Performance Table'!$B1631="","",IF(OR('Reported Performance Table'!$B1631="",'Reported Performance Table'!$C1631="",'Reported Performance Table'!$D1631="",'Reported Performance Table'!$I1631="",'Reported Performance Table'!$J1631="",'Reported Performance Table'!$K1631="",'Reported Performance Table'!$S1631="",'Reported Performance Table'!$T1631="",'Reported Performance Table'!$V1631="",'Reported Performance Table'!$W1631="",'Reported Performance Table'!$X1631="",'Reported Performance Table'!$Y1631="",'Reported Performance Table'!$Z1631="",'Reported Performance Table'!$AH1631="",'Reported Performance Table'!$AJ1631="",'Reported Performance Table'!$AK1631="",'Reported Performance Table'!$AN1631="",'Reported Performance Table'!$AO1631="",'Reported Performance Table'!#REF!="",'Reported Performance Table'!$AQ1631=""),$A1624&amp;", ",""))</f>
        <v/>
      </c>
    </row>
    <row r="1625" spans="1:2" x14ac:dyDescent="0.25">
      <c r="A1625" s="76">
        <v>1632</v>
      </c>
      <c r="B1625" s="75" t="str">
        <f>IF('Reported Performance Table'!$B1632="","",IF(OR('Reported Performance Table'!$B1632="",'Reported Performance Table'!$C1632="",'Reported Performance Table'!$D1632="",'Reported Performance Table'!$I1632="",'Reported Performance Table'!$J1632="",'Reported Performance Table'!$K1632="",'Reported Performance Table'!$S1632="",'Reported Performance Table'!$T1632="",'Reported Performance Table'!$V1632="",'Reported Performance Table'!$W1632="",'Reported Performance Table'!$X1632="",'Reported Performance Table'!$Y1632="",'Reported Performance Table'!$Z1632="",'Reported Performance Table'!$AH1632="",'Reported Performance Table'!$AJ1632="",'Reported Performance Table'!$AK1632="",'Reported Performance Table'!$AN1632="",'Reported Performance Table'!$AO1632="",'Reported Performance Table'!#REF!="",'Reported Performance Table'!$AQ1632=""),$A1625&amp;", ",""))</f>
        <v/>
      </c>
    </row>
    <row r="1626" spans="1:2" x14ac:dyDescent="0.25">
      <c r="A1626" s="76">
        <v>1633</v>
      </c>
      <c r="B1626" s="75" t="str">
        <f>IF('Reported Performance Table'!$B1633="","",IF(OR('Reported Performance Table'!$B1633="",'Reported Performance Table'!$C1633="",'Reported Performance Table'!$D1633="",'Reported Performance Table'!$I1633="",'Reported Performance Table'!$J1633="",'Reported Performance Table'!$K1633="",'Reported Performance Table'!$S1633="",'Reported Performance Table'!$T1633="",'Reported Performance Table'!$V1633="",'Reported Performance Table'!$W1633="",'Reported Performance Table'!$X1633="",'Reported Performance Table'!$Y1633="",'Reported Performance Table'!$Z1633="",'Reported Performance Table'!$AH1633="",'Reported Performance Table'!$AJ1633="",'Reported Performance Table'!$AK1633="",'Reported Performance Table'!$AN1633="",'Reported Performance Table'!$AO1633="",'Reported Performance Table'!#REF!="",'Reported Performance Table'!$AQ1633=""),$A1626&amp;", ",""))</f>
        <v/>
      </c>
    </row>
    <row r="1627" spans="1:2" x14ac:dyDescent="0.25">
      <c r="A1627" s="76">
        <v>1634</v>
      </c>
      <c r="B1627" s="75" t="str">
        <f>IF('Reported Performance Table'!$B1634="","",IF(OR('Reported Performance Table'!$B1634="",'Reported Performance Table'!$C1634="",'Reported Performance Table'!$D1634="",'Reported Performance Table'!$I1634="",'Reported Performance Table'!$J1634="",'Reported Performance Table'!$K1634="",'Reported Performance Table'!$S1634="",'Reported Performance Table'!$T1634="",'Reported Performance Table'!$V1634="",'Reported Performance Table'!$W1634="",'Reported Performance Table'!$X1634="",'Reported Performance Table'!$Y1634="",'Reported Performance Table'!$Z1634="",'Reported Performance Table'!$AH1634="",'Reported Performance Table'!$AJ1634="",'Reported Performance Table'!$AK1634="",'Reported Performance Table'!$AN1634="",'Reported Performance Table'!$AO1634="",'Reported Performance Table'!#REF!="",'Reported Performance Table'!$AQ1634=""),$A1627&amp;", ",""))</f>
        <v/>
      </c>
    </row>
    <row r="1628" spans="1:2" x14ac:dyDescent="0.25">
      <c r="A1628" s="76">
        <v>1635</v>
      </c>
      <c r="B1628" s="75" t="str">
        <f>IF('Reported Performance Table'!$B1635="","",IF(OR('Reported Performance Table'!$B1635="",'Reported Performance Table'!$C1635="",'Reported Performance Table'!$D1635="",'Reported Performance Table'!$I1635="",'Reported Performance Table'!$J1635="",'Reported Performance Table'!$K1635="",'Reported Performance Table'!$S1635="",'Reported Performance Table'!$T1635="",'Reported Performance Table'!$V1635="",'Reported Performance Table'!$W1635="",'Reported Performance Table'!$X1635="",'Reported Performance Table'!$Y1635="",'Reported Performance Table'!$Z1635="",'Reported Performance Table'!$AH1635="",'Reported Performance Table'!$AJ1635="",'Reported Performance Table'!$AK1635="",'Reported Performance Table'!$AN1635="",'Reported Performance Table'!$AO1635="",'Reported Performance Table'!#REF!="",'Reported Performance Table'!$AQ1635=""),$A1628&amp;", ",""))</f>
        <v/>
      </c>
    </row>
    <row r="1629" spans="1:2" x14ac:dyDescent="0.25">
      <c r="A1629" s="76">
        <v>1636</v>
      </c>
      <c r="B1629" s="75" t="str">
        <f>IF('Reported Performance Table'!$B1636="","",IF(OR('Reported Performance Table'!$B1636="",'Reported Performance Table'!$C1636="",'Reported Performance Table'!$D1636="",'Reported Performance Table'!$I1636="",'Reported Performance Table'!$J1636="",'Reported Performance Table'!$K1636="",'Reported Performance Table'!$S1636="",'Reported Performance Table'!$T1636="",'Reported Performance Table'!$V1636="",'Reported Performance Table'!$W1636="",'Reported Performance Table'!$X1636="",'Reported Performance Table'!$Y1636="",'Reported Performance Table'!$Z1636="",'Reported Performance Table'!$AH1636="",'Reported Performance Table'!$AJ1636="",'Reported Performance Table'!$AK1636="",'Reported Performance Table'!$AN1636="",'Reported Performance Table'!$AO1636="",'Reported Performance Table'!#REF!="",'Reported Performance Table'!$AQ1636=""),$A1629&amp;", ",""))</f>
        <v/>
      </c>
    </row>
    <row r="1630" spans="1:2" x14ac:dyDescent="0.25">
      <c r="A1630" s="76">
        <v>1637</v>
      </c>
      <c r="B1630" s="75" t="str">
        <f>IF('Reported Performance Table'!$B1637="","",IF(OR('Reported Performance Table'!$B1637="",'Reported Performance Table'!$C1637="",'Reported Performance Table'!$D1637="",'Reported Performance Table'!$I1637="",'Reported Performance Table'!$J1637="",'Reported Performance Table'!$K1637="",'Reported Performance Table'!$S1637="",'Reported Performance Table'!$T1637="",'Reported Performance Table'!$V1637="",'Reported Performance Table'!$W1637="",'Reported Performance Table'!$X1637="",'Reported Performance Table'!$Y1637="",'Reported Performance Table'!$Z1637="",'Reported Performance Table'!$AH1637="",'Reported Performance Table'!$AJ1637="",'Reported Performance Table'!$AK1637="",'Reported Performance Table'!$AN1637="",'Reported Performance Table'!$AO1637="",'Reported Performance Table'!#REF!="",'Reported Performance Table'!$AQ1637=""),$A1630&amp;", ",""))</f>
        <v/>
      </c>
    </row>
    <row r="1631" spans="1:2" x14ac:dyDescent="0.25">
      <c r="A1631" s="76">
        <v>1638</v>
      </c>
      <c r="B1631" s="75" t="str">
        <f>IF('Reported Performance Table'!$B1638="","",IF(OR('Reported Performance Table'!$B1638="",'Reported Performance Table'!$C1638="",'Reported Performance Table'!$D1638="",'Reported Performance Table'!$I1638="",'Reported Performance Table'!$J1638="",'Reported Performance Table'!$K1638="",'Reported Performance Table'!$S1638="",'Reported Performance Table'!$T1638="",'Reported Performance Table'!$V1638="",'Reported Performance Table'!$W1638="",'Reported Performance Table'!$X1638="",'Reported Performance Table'!$Y1638="",'Reported Performance Table'!$Z1638="",'Reported Performance Table'!$AH1638="",'Reported Performance Table'!$AJ1638="",'Reported Performance Table'!$AK1638="",'Reported Performance Table'!$AN1638="",'Reported Performance Table'!$AO1638="",'Reported Performance Table'!#REF!="",'Reported Performance Table'!$AQ1638=""),$A1631&amp;", ",""))</f>
        <v/>
      </c>
    </row>
    <row r="1632" spans="1:2" x14ac:dyDescent="0.25">
      <c r="A1632" s="76">
        <v>1639</v>
      </c>
      <c r="B1632" s="75" t="str">
        <f>IF('Reported Performance Table'!$B1639="","",IF(OR('Reported Performance Table'!$B1639="",'Reported Performance Table'!$C1639="",'Reported Performance Table'!$D1639="",'Reported Performance Table'!$I1639="",'Reported Performance Table'!$J1639="",'Reported Performance Table'!$K1639="",'Reported Performance Table'!$S1639="",'Reported Performance Table'!$T1639="",'Reported Performance Table'!$V1639="",'Reported Performance Table'!$W1639="",'Reported Performance Table'!$X1639="",'Reported Performance Table'!$Y1639="",'Reported Performance Table'!$Z1639="",'Reported Performance Table'!$AH1639="",'Reported Performance Table'!$AJ1639="",'Reported Performance Table'!$AK1639="",'Reported Performance Table'!$AN1639="",'Reported Performance Table'!$AO1639="",'Reported Performance Table'!#REF!="",'Reported Performance Table'!$AQ1639=""),$A1632&amp;", ",""))</f>
        <v/>
      </c>
    </row>
    <row r="1633" spans="1:2" x14ac:dyDescent="0.25">
      <c r="A1633" s="76">
        <v>1640</v>
      </c>
      <c r="B1633" s="75" t="str">
        <f>IF('Reported Performance Table'!$B1640="","",IF(OR('Reported Performance Table'!$B1640="",'Reported Performance Table'!$C1640="",'Reported Performance Table'!$D1640="",'Reported Performance Table'!$I1640="",'Reported Performance Table'!$J1640="",'Reported Performance Table'!$K1640="",'Reported Performance Table'!$S1640="",'Reported Performance Table'!$T1640="",'Reported Performance Table'!$V1640="",'Reported Performance Table'!$W1640="",'Reported Performance Table'!$X1640="",'Reported Performance Table'!$Y1640="",'Reported Performance Table'!$Z1640="",'Reported Performance Table'!$AH1640="",'Reported Performance Table'!$AJ1640="",'Reported Performance Table'!$AK1640="",'Reported Performance Table'!$AN1640="",'Reported Performance Table'!$AO1640="",'Reported Performance Table'!#REF!="",'Reported Performance Table'!$AQ1640=""),$A1633&amp;", ",""))</f>
        <v/>
      </c>
    </row>
    <row r="1634" spans="1:2" x14ac:dyDescent="0.25">
      <c r="A1634" s="76">
        <v>1641</v>
      </c>
      <c r="B1634" s="75" t="str">
        <f>IF('Reported Performance Table'!$B1641="","",IF(OR('Reported Performance Table'!$B1641="",'Reported Performance Table'!$C1641="",'Reported Performance Table'!$D1641="",'Reported Performance Table'!$I1641="",'Reported Performance Table'!$J1641="",'Reported Performance Table'!$K1641="",'Reported Performance Table'!$S1641="",'Reported Performance Table'!$T1641="",'Reported Performance Table'!$V1641="",'Reported Performance Table'!$W1641="",'Reported Performance Table'!$X1641="",'Reported Performance Table'!$Y1641="",'Reported Performance Table'!$Z1641="",'Reported Performance Table'!$AH1641="",'Reported Performance Table'!$AJ1641="",'Reported Performance Table'!$AK1641="",'Reported Performance Table'!$AN1641="",'Reported Performance Table'!$AO1641="",'Reported Performance Table'!#REF!="",'Reported Performance Table'!$AQ1641=""),$A1634&amp;", ",""))</f>
        <v/>
      </c>
    </row>
    <row r="1635" spans="1:2" x14ac:dyDescent="0.25">
      <c r="A1635" s="76">
        <v>1642</v>
      </c>
      <c r="B1635" s="75" t="str">
        <f>IF('Reported Performance Table'!$B1642="","",IF(OR('Reported Performance Table'!$B1642="",'Reported Performance Table'!$C1642="",'Reported Performance Table'!$D1642="",'Reported Performance Table'!$I1642="",'Reported Performance Table'!$J1642="",'Reported Performance Table'!$K1642="",'Reported Performance Table'!$S1642="",'Reported Performance Table'!$T1642="",'Reported Performance Table'!$V1642="",'Reported Performance Table'!$W1642="",'Reported Performance Table'!$X1642="",'Reported Performance Table'!$Y1642="",'Reported Performance Table'!$Z1642="",'Reported Performance Table'!$AH1642="",'Reported Performance Table'!$AJ1642="",'Reported Performance Table'!$AK1642="",'Reported Performance Table'!$AN1642="",'Reported Performance Table'!$AO1642="",'Reported Performance Table'!#REF!="",'Reported Performance Table'!$AQ1642=""),$A1635&amp;", ",""))</f>
        <v/>
      </c>
    </row>
    <row r="1636" spans="1:2" x14ac:dyDescent="0.25">
      <c r="A1636" s="76">
        <v>1643</v>
      </c>
      <c r="B1636" s="75" t="str">
        <f>IF('Reported Performance Table'!$B1643="","",IF(OR('Reported Performance Table'!$B1643="",'Reported Performance Table'!$C1643="",'Reported Performance Table'!$D1643="",'Reported Performance Table'!$I1643="",'Reported Performance Table'!$J1643="",'Reported Performance Table'!$K1643="",'Reported Performance Table'!$S1643="",'Reported Performance Table'!$T1643="",'Reported Performance Table'!$V1643="",'Reported Performance Table'!$W1643="",'Reported Performance Table'!$X1643="",'Reported Performance Table'!$Y1643="",'Reported Performance Table'!$Z1643="",'Reported Performance Table'!$AH1643="",'Reported Performance Table'!$AJ1643="",'Reported Performance Table'!$AK1643="",'Reported Performance Table'!$AN1643="",'Reported Performance Table'!$AO1643="",'Reported Performance Table'!#REF!="",'Reported Performance Table'!$AQ1643=""),$A1636&amp;", ",""))</f>
        <v/>
      </c>
    </row>
    <row r="1637" spans="1:2" x14ac:dyDescent="0.25">
      <c r="A1637" s="76">
        <v>1644</v>
      </c>
      <c r="B1637" s="75" t="str">
        <f>IF('Reported Performance Table'!$B1644="","",IF(OR('Reported Performance Table'!$B1644="",'Reported Performance Table'!$C1644="",'Reported Performance Table'!$D1644="",'Reported Performance Table'!$I1644="",'Reported Performance Table'!$J1644="",'Reported Performance Table'!$K1644="",'Reported Performance Table'!$S1644="",'Reported Performance Table'!$T1644="",'Reported Performance Table'!$V1644="",'Reported Performance Table'!$W1644="",'Reported Performance Table'!$X1644="",'Reported Performance Table'!$Y1644="",'Reported Performance Table'!$Z1644="",'Reported Performance Table'!$AH1644="",'Reported Performance Table'!$AJ1644="",'Reported Performance Table'!$AK1644="",'Reported Performance Table'!$AN1644="",'Reported Performance Table'!$AO1644="",'Reported Performance Table'!#REF!="",'Reported Performance Table'!$AQ1644=""),$A1637&amp;", ",""))</f>
        <v/>
      </c>
    </row>
    <row r="1638" spans="1:2" x14ac:dyDescent="0.25">
      <c r="A1638" s="76">
        <v>1645</v>
      </c>
      <c r="B1638" s="75" t="str">
        <f>IF('Reported Performance Table'!$B1645="","",IF(OR('Reported Performance Table'!$B1645="",'Reported Performance Table'!$C1645="",'Reported Performance Table'!$D1645="",'Reported Performance Table'!$I1645="",'Reported Performance Table'!$J1645="",'Reported Performance Table'!$K1645="",'Reported Performance Table'!$S1645="",'Reported Performance Table'!$T1645="",'Reported Performance Table'!$V1645="",'Reported Performance Table'!$W1645="",'Reported Performance Table'!$X1645="",'Reported Performance Table'!$Y1645="",'Reported Performance Table'!$Z1645="",'Reported Performance Table'!$AH1645="",'Reported Performance Table'!$AJ1645="",'Reported Performance Table'!$AK1645="",'Reported Performance Table'!$AN1645="",'Reported Performance Table'!$AO1645="",'Reported Performance Table'!#REF!="",'Reported Performance Table'!$AQ1645=""),$A1638&amp;", ",""))</f>
        <v/>
      </c>
    </row>
    <row r="1639" spans="1:2" x14ac:dyDescent="0.25">
      <c r="A1639" s="76">
        <v>1646</v>
      </c>
      <c r="B1639" s="75" t="str">
        <f>IF('Reported Performance Table'!$B1646="","",IF(OR('Reported Performance Table'!$B1646="",'Reported Performance Table'!$C1646="",'Reported Performance Table'!$D1646="",'Reported Performance Table'!$I1646="",'Reported Performance Table'!$J1646="",'Reported Performance Table'!$K1646="",'Reported Performance Table'!$S1646="",'Reported Performance Table'!$T1646="",'Reported Performance Table'!$V1646="",'Reported Performance Table'!$W1646="",'Reported Performance Table'!$X1646="",'Reported Performance Table'!$Y1646="",'Reported Performance Table'!$Z1646="",'Reported Performance Table'!$AH1646="",'Reported Performance Table'!$AJ1646="",'Reported Performance Table'!$AK1646="",'Reported Performance Table'!$AN1646="",'Reported Performance Table'!$AO1646="",'Reported Performance Table'!#REF!="",'Reported Performance Table'!$AQ1646=""),$A1639&amp;", ",""))</f>
        <v/>
      </c>
    </row>
    <row r="1640" spans="1:2" x14ac:dyDescent="0.25">
      <c r="A1640" s="76">
        <v>1647</v>
      </c>
      <c r="B1640" s="75" t="str">
        <f>IF('Reported Performance Table'!$B1647="","",IF(OR('Reported Performance Table'!$B1647="",'Reported Performance Table'!$C1647="",'Reported Performance Table'!$D1647="",'Reported Performance Table'!$I1647="",'Reported Performance Table'!$J1647="",'Reported Performance Table'!$K1647="",'Reported Performance Table'!$S1647="",'Reported Performance Table'!$T1647="",'Reported Performance Table'!$V1647="",'Reported Performance Table'!$W1647="",'Reported Performance Table'!$X1647="",'Reported Performance Table'!$Y1647="",'Reported Performance Table'!$Z1647="",'Reported Performance Table'!$AH1647="",'Reported Performance Table'!$AJ1647="",'Reported Performance Table'!$AK1647="",'Reported Performance Table'!$AN1647="",'Reported Performance Table'!$AO1647="",'Reported Performance Table'!#REF!="",'Reported Performance Table'!$AQ1647=""),$A1640&amp;", ",""))</f>
        <v/>
      </c>
    </row>
    <row r="1641" spans="1:2" x14ac:dyDescent="0.25">
      <c r="A1641" s="76">
        <v>1648</v>
      </c>
      <c r="B1641" s="75" t="str">
        <f>IF('Reported Performance Table'!$B1648="","",IF(OR('Reported Performance Table'!$B1648="",'Reported Performance Table'!$C1648="",'Reported Performance Table'!$D1648="",'Reported Performance Table'!$I1648="",'Reported Performance Table'!$J1648="",'Reported Performance Table'!$K1648="",'Reported Performance Table'!$S1648="",'Reported Performance Table'!$T1648="",'Reported Performance Table'!$V1648="",'Reported Performance Table'!$W1648="",'Reported Performance Table'!$X1648="",'Reported Performance Table'!$Y1648="",'Reported Performance Table'!$Z1648="",'Reported Performance Table'!$AH1648="",'Reported Performance Table'!$AJ1648="",'Reported Performance Table'!$AK1648="",'Reported Performance Table'!$AN1648="",'Reported Performance Table'!$AO1648="",'Reported Performance Table'!#REF!="",'Reported Performance Table'!$AQ1648=""),$A1641&amp;", ",""))</f>
        <v/>
      </c>
    </row>
    <row r="1642" spans="1:2" x14ac:dyDescent="0.25">
      <c r="A1642" s="76">
        <v>1649</v>
      </c>
      <c r="B1642" s="75" t="str">
        <f>IF('Reported Performance Table'!$B1649="","",IF(OR('Reported Performance Table'!$B1649="",'Reported Performance Table'!$C1649="",'Reported Performance Table'!$D1649="",'Reported Performance Table'!$I1649="",'Reported Performance Table'!$J1649="",'Reported Performance Table'!$K1649="",'Reported Performance Table'!$S1649="",'Reported Performance Table'!$T1649="",'Reported Performance Table'!$V1649="",'Reported Performance Table'!$W1649="",'Reported Performance Table'!$X1649="",'Reported Performance Table'!$Y1649="",'Reported Performance Table'!$Z1649="",'Reported Performance Table'!$AH1649="",'Reported Performance Table'!$AJ1649="",'Reported Performance Table'!$AK1649="",'Reported Performance Table'!$AN1649="",'Reported Performance Table'!$AO1649="",'Reported Performance Table'!#REF!="",'Reported Performance Table'!$AQ1649=""),$A1642&amp;", ",""))</f>
        <v/>
      </c>
    </row>
    <row r="1643" spans="1:2" x14ac:dyDescent="0.25">
      <c r="A1643" s="76">
        <v>1650</v>
      </c>
      <c r="B1643" s="75" t="str">
        <f>IF('Reported Performance Table'!$B1650="","",IF(OR('Reported Performance Table'!$B1650="",'Reported Performance Table'!$C1650="",'Reported Performance Table'!$D1650="",'Reported Performance Table'!$I1650="",'Reported Performance Table'!$J1650="",'Reported Performance Table'!$K1650="",'Reported Performance Table'!$S1650="",'Reported Performance Table'!$T1650="",'Reported Performance Table'!$V1650="",'Reported Performance Table'!$W1650="",'Reported Performance Table'!$X1650="",'Reported Performance Table'!$Y1650="",'Reported Performance Table'!$Z1650="",'Reported Performance Table'!$AH1650="",'Reported Performance Table'!$AJ1650="",'Reported Performance Table'!$AK1650="",'Reported Performance Table'!$AN1650="",'Reported Performance Table'!$AO1650="",'Reported Performance Table'!#REF!="",'Reported Performance Table'!$AQ1650=""),$A1643&amp;", ",""))</f>
        <v/>
      </c>
    </row>
    <row r="1644" spans="1:2" x14ac:dyDescent="0.25">
      <c r="A1644" s="76">
        <v>1651</v>
      </c>
      <c r="B1644" s="75" t="str">
        <f>IF('Reported Performance Table'!$B1651="","",IF(OR('Reported Performance Table'!$B1651="",'Reported Performance Table'!$C1651="",'Reported Performance Table'!$D1651="",'Reported Performance Table'!$I1651="",'Reported Performance Table'!$J1651="",'Reported Performance Table'!$K1651="",'Reported Performance Table'!$S1651="",'Reported Performance Table'!$T1651="",'Reported Performance Table'!$V1651="",'Reported Performance Table'!$W1651="",'Reported Performance Table'!$X1651="",'Reported Performance Table'!$Y1651="",'Reported Performance Table'!$Z1651="",'Reported Performance Table'!$AH1651="",'Reported Performance Table'!$AJ1651="",'Reported Performance Table'!$AK1651="",'Reported Performance Table'!$AN1651="",'Reported Performance Table'!$AO1651="",'Reported Performance Table'!#REF!="",'Reported Performance Table'!$AQ1651=""),$A1644&amp;", ",""))</f>
        <v/>
      </c>
    </row>
    <row r="1645" spans="1:2" x14ac:dyDescent="0.25">
      <c r="A1645" s="76">
        <v>1652</v>
      </c>
      <c r="B1645" s="75" t="str">
        <f>IF('Reported Performance Table'!$B1652="","",IF(OR('Reported Performance Table'!$B1652="",'Reported Performance Table'!$C1652="",'Reported Performance Table'!$D1652="",'Reported Performance Table'!$I1652="",'Reported Performance Table'!$J1652="",'Reported Performance Table'!$K1652="",'Reported Performance Table'!$S1652="",'Reported Performance Table'!$T1652="",'Reported Performance Table'!$V1652="",'Reported Performance Table'!$W1652="",'Reported Performance Table'!$X1652="",'Reported Performance Table'!$Y1652="",'Reported Performance Table'!$Z1652="",'Reported Performance Table'!$AH1652="",'Reported Performance Table'!$AJ1652="",'Reported Performance Table'!$AK1652="",'Reported Performance Table'!$AN1652="",'Reported Performance Table'!$AO1652="",'Reported Performance Table'!#REF!="",'Reported Performance Table'!$AQ1652=""),$A1645&amp;", ",""))</f>
        <v/>
      </c>
    </row>
    <row r="1646" spans="1:2" x14ac:dyDescent="0.25">
      <c r="A1646" s="76">
        <v>1653</v>
      </c>
      <c r="B1646" s="75" t="str">
        <f>IF('Reported Performance Table'!$B1653="","",IF(OR('Reported Performance Table'!$B1653="",'Reported Performance Table'!$C1653="",'Reported Performance Table'!$D1653="",'Reported Performance Table'!$I1653="",'Reported Performance Table'!$J1653="",'Reported Performance Table'!$K1653="",'Reported Performance Table'!$S1653="",'Reported Performance Table'!$T1653="",'Reported Performance Table'!$V1653="",'Reported Performance Table'!$W1653="",'Reported Performance Table'!$X1653="",'Reported Performance Table'!$Y1653="",'Reported Performance Table'!$Z1653="",'Reported Performance Table'!$AH1653="",'Reported Performance Table'!$AJ1653="",'Reported Performance Table'!$AK1653="",'Reported Performance Table'!$AN1653="",'Reported Performance Table'!$AO1653="",'Reported Performance Table'!#REF!="",'Reported Performance Table'!$AQ1653=""),$A1646&amp;", ",""))</f>
        <v/>
      </c>
    </row>
    <row r="1647" spans="1:2" x14ac:dyDescent="0.25">
      <c r="A1647" s="76">
        <v>1654</v>
      </c>
      <c r="B1647" s="75" t="str">
        <f>IF('Reported Performance Table'!$B1654="","",IF(OR('Reported Performance Table'!$B1654="",'Reported Performance Table'!$C1654="",'Reported Performance Table'!$D1654="",'Reported Performance Table'!$I1654="",'Reported Performance Table'!$J1654="",'Reported Performance Table'!$K1654="",'Reported Performance Table'!$S1654="",'Reported Performance Table'!$T1654="",'Reported Performance Table'!$V1654="",'Reported Performance Table'!$W1654="",'Reported Performance Table'!$X1654="",'Reported Performance Table'!$Y1654="",'Reported Performance Table'!$Z1654="",'Reported Performance Table'!$AH1654="",'Reported Performance Table'!$AJ1654="",'Reported Performance Table'!$AK1654="",'Reported Performance Table'!$AN1654="",'Reported Performance Table'!$AO1654="",'Reported Performance Table'!#REF!="",'Reported Performance Table'!$AQ1654=""),$A1647&amp;", ",""))</f>
        <v/>
      </c>
    </row>
    <row r="1648" spans="1:2" x14ac:dyDescent="0.25">
      <c r="A1648" s="76">
        <v>1655</v>
      </c>
      <c r="B1648" s="75" t="str">
        <f>IF('Reported Performance Table'!$B1655="","",IF(OR('Reported Performance Table'!$B1655="",'Reported Performance Table'!$C1655="",'Reported Performance Table'!$D1655="",'Reported Performance Table'!$I1655="",'Reported Performance Table'!$J1655="",'Reported Performance Table'!$K1655="",'Reported Performance Table'!$S1655="",'Reported Performance Table'!$T1655="",'Reported Performance Table'!$V1655="",'Reported Performance Table'!$W1655="",'Reported Performance Table'!$X1655="",'Reported Performance Table'!$Y1655="",'Reported Performance Table'!$Z1655="",'Reported Performance Table'!$AH1655="",'Reported Performance Table'!$AJ1655="",'Reported Performance Table'!$AK1655="",'Reported Performance Table'!$AN1655="",'Reported Performance Table'!$AO1655="",'Reported Performance Table'!#REF!="",'Reported Performance Table'!$AQ1655=""),$A1648&amp;", ",""))</f>
        <v/>
      </c>
    </row>
    <row r="1649" spans="1:2" x14ac:dyDescent="0.25">
      <c r="A1649" s="76">
        <v>1656</v>
      </c>
      <c r="B1649" s="75" t="str">
        <f>IF('Reported Performance Table'!$B1656="","",IF(OR('Reported Performance Table'!$B1656="",'Reported Performance Table'!$C1656="",'Reported Performance Table'!$D1656="",'Reported Performance Table'!$I1656="",'Reported Performance Table'!$J1656="",'Reported Performance Table'!$K1656="",'Reported Performance Table'!$S1656="",'Reported Performance Table'!$T1656="",'Reported Performance Table'!$V1656="",'Reported Performance Table'!$W1656="",'Reported Performance Table'!$X1656="",'Reported Performance Table'!$Y1656="",'Reported Performance Table'!$Z1656="",'Reported Performance Table'!$AH1656="",'Reported Performance Table'!$AJ1656="",'Reported Performance Table'!$AK1656="",'Reported Performance Table'!$AN1656="",'Reported Performance Table'!$AO1656="",'Reported Performance Table'!#REF!="",'Reported Performance Table'!$AQ1656=""),$A1649&amp;", ",""))</f>
        <v/>
      </c>
    </row>
    <row r="1650" spans="1:2" x14ac:dyDescent="0.25">
      <c r="A1650" s="76">
        <v>1657</v>
      </c>
      <c r="B1650" s="75" t="str">
        <f>IF('Reported Performance Table'!$B1657="","",IF(OR('Reported Performance Table'!$B1657="",'Reported Performance Table'!$C1657="",'Reported Performance Table'!$D1657="",'Reported Performance Table'!$I1657="",'Reported Performance Table'!$J1657="",'Reported Performance Table'!$K1657="",'Reported Performance Table'!$S1657="",'Reported Performance Table'!$T1657="",'Reported Performance Table'!$V1657="",'Reported Performance Table'!$W1657="",'Reported Performance Table'!$X1657="",'Reported Performance Table'!$Y1657="",'Reported Performance Table'!$Z1657="",'Reported Performance Table'!$AH1657="",'Reported Performance Table'!$AJ1657="",'Reported Performance Table'!$AK1657="",'Reported Performance Table'!$AN1657="",'Reported Performance Table'!$AO1657="",'Reported Performance Table'!#REF!="",'Reported Performance Table'!$AQ1657=""),$A1650&amp;", ",""))</f>
        <v/>
      </c>
    </row>
    <row r="1651" spans="1:2" x14ac:dyDescent="0.25">
      <c r="A1651" s="76">
        <v>1658</v>
      </c>
      <c r="B1651" s="75" t="str">
        <f>IF('Reported Performance Table'!$B1658="","",IF(OR('Reported Performance Table'!$B1658="",'Reported Performance Table'!$C1658="",'Reported Performance Table'!$D1658="",'Reported Performance Table'!$I1658="",'Reported Performance Table'!$J1658="",'Reported Performance Table'!$K1658="",'Reported Performance Table'!$S1658="",'Reported Performance Table'!$T1658="",'Reported Performance Table'!$V1658="",'Reported Performance Table'!$W1658="",'Reported Performance Table'!$X1658="",'Reported Performance Table'!$Y1658="",'Reported Performance Table'!$Z1658="",'Reported Performance Table'!$AH1658="",'Reported Performance Table'!$AJ1658="",'Reported Performance Table'!$AK1658="",'Reported Performance Table'!$AN1658="",'Reported Performance Table'!$AO1658="",'Reported Performance Table'!#REF!="",'Reported Performance Table'!$AQ1658=""),$A1651&amp;", ",""))</f>
        <v/>
      </c>
    </row>
    <row r="1652" spans="1:2" x14ac:dyDescent="0.25">
      <c r="A1652" s="76">
        <v>1659</v>
      </c>
      <c r="B1652" s="75" t="str">
        <f>IF('Reported Performance Table'!$B1659="","",IF(OR('Reported Performance Table'!$B1659="",'Reported Performance Table'!$C1659="",'Reported Performance Table'!$D1659="",'Reported Performance Table'!$I1659="",'Reported Performance Table'!$J1659="",'Reported Performance Table'!$K1659="",'Reported Performance Table'!$S1659="",'Reported Performance Table'!$T1659="",'Reported Performance Table'!$V1659="",'Reported Performance Table'!$W1659="",'Reported Performance Table'!$X1659="",'Reported Performance Table'!$Y1659="",'Reported Performance Table'!$Z1659="",'Reported Performance Table'!$AH1659="",'Reported Performance Table'!$AJ1659="",'Reported Performance Table'!$AK1659="",'Reported Performance Table'!$AN1659="",'Reported Performance Table'!$AO1659="",'Reported Performance Table'!#REF!="",'Reported Performance Table'!$AQ1659=""),$A1652&amp;", ",""))</f>
        <v/>
      </c>
    </row>
    <row r="1653" spans="1:2" x14ac:dyDescent="0.25">
      <c r="A1653" s="76">
        <v>1660</v>
      </c>
      <c r="B1653" s="75" t="str">
        <f>IF('Reported Performance Table'!$B1660="","",IF(OR('Reported Performance Table'!$B1660="",'Reported Performance Table'!$C1660="",'Reported Performance Table'!$D1660="",'Reported Performance Table'!$I1660="",'Reported Performance Table'!$J1660="",'Reported Performance Table'!$K1660="",'Reported Performance Table'!$S1660="",'Reported Performance Table'!$T1660="",'Reported Performance Table'!$V1660="",'Reported Performance Table'!$W1660="",'Reported Performance Table'!$X1660="",'Reported Performance Table'!$Y1660="",'Reported Performance Table'!$Z1660="",'Reported Performance Table'!$AH1660="",'Reported Performance Table'!$AJ1660="",'Reported Performance Table'!$AK1660="",'Reported Performance Table'!$AN1660="",'Reported Performance Table'!$AO1660="",'Reported Performance Table'!#REF!="",'Reported Performance Table'!$AQ1660=""),$A1653&amp;", ",""))</f>
        <v/>
      </c>
    </row>
    <row r="1654" spans="1:2" x14ac:dyDescent="0.25">
      <c r="A1654" s="76">
        <v>1661</v>
      </c>
      <c r="B1654" s="75" t="str">
        <f>IF('Reported Performance Table'!$B1661="","",IF(OR('Reported Performance Table'!$B1661="",'Reported Performance Table'!$C1661="",'Reported Performance Table'!$D1661="",'Reported Performance Table'!$I1661="",'Reported Performance Table'!$J1661="",'Reported Performance Table'!$K1661="",'Reported Performance Table'!$S1661="",'Reported Performance Table'!$T1661="",'Reported Performance Table'!$V1661="",'Reported Performance Table'!$W1661="",'Reported Performance Table'!$X1661="",'Reported Performance Table'!$Y1661="",'Reported Performance Table'!$Z1661="",'Reported Performance Table'!$AH1661="",'Reported Performance Table'!$AJ1661="",'Reported Performance Table'!$AK1661="",'Reported Performance Table'!$AN1661="",'Reported Performance Table'!$AO1661="",'Reported Performance Table'!#REF!="",'Reported Performance Table'!$AQ1661=""),$A1654&amp;", ",""))</f>
        <v/>
      </c>
    </row>
    <row r="1655" spans="1:2" x14ac:dyDescent="0.25">
      <c r="A1655" s="76">
        <v>1662</v>
      </c>
      <c r="B1655" s="75" t="str">
        <f>IF('Reported Performance Table'!$B1662="","",IF(OR('Reported Performance Table'!$B1662="",'Reported Performance Table'!$C1662="",'Reported Performance Table'!$D1662="",'Reported Performance Table'!$I1662="",'Reported Performance Table'!$J1662="",'Reported Performance Table'!$K1662="",'Reported Performance Table'!$S1662="",'Reported Performance Table'!$T1662="",'Reported Performance Table'!$V1662="",'Reported Performance Table'!$W1662="",'Reported Performance Table'!$X1662="",'Reported Performance Table'!$Y1662="",'Reported Performance Table'!$Z1662="",'Reported Performance Table'!$AH1662="",'Reported Performance Table'!$AJ1662="",'Reported Performance Table'!$AK1662="",'Reported Performance Table'!$AN1662="",'Reported Performance Table'!$AO1662="",'Reported Performance Table'!#REF!="",'Reported Performance Table'!$AQ1662=""),$A1655&amp;", ",""))</f>
        <v/>
      </c>
    </row>
    <row r="1656" spans="1:2" x14ac:dyDescent="0.25">
      <c r="A1656" s="76">
        <v>1663</v>
      </c>
      <c r="B1656" s="75" t="str">
        <f>IF('Reported Performance Table'!$B1663="","",IF(OR('Reported Performance Table'!$B1663="",'Reported Performance Table'!$C1663="",'Reported Performance Table'!$D1663="",'Reported Performance Table'!$I1663="",'Reported Performance Table'!$J1663="",'Reported Performance Table'!$K1663="",'Reported Performance Table'!$S1663="",'Reported Performance Table'!$T1663="",'Reported Performance Table'!$V1663="",'Reported Performance Table'!$W1663="",'Reported Performance Table'!$X1663="",'Reported Performance Table'!$Y1663="",'Reported Performance Table'!$Z1663="",'Reported Performance Table'!$AH1663="",'Reported Performance Table'!$AJ1663="",'Reported Performance Table'!$AK1663="",'Reported Performance Table'!$AN1663="",'Reported Performance Table'!$AO1663="",'Reported Performance Table'!#REF!="",'Reported Performance Table'!$AQ1663=""),$A1656&amp;", ",""))</f>
        <v/>
      </c>
    </row>
    <row r="1657" spans="1:2" x14ac:dyDescent="0.25">
      <c r="A1657" s="76">
        <v>1664</v>
      </c>
      <c r="B1657" s="75" t="str">
        <f>IF('Reported Performance Table'!$B1664="","",IF(OR('Reported Performance Table'!$B1664="",'Reported Performance Table'!$C1664="",'Reported Performance Table'!$D1664="",'Reported Performance Table'!$I1664="",'Reported Performance Table'!$J1664="",'Reported Performance Table'!$K1664="",'Reported Performance Table'!$S1664="",'Reported Performance Table'!$T1664="",'Reported Performance Table'!$V1664="",'Reported Performance Table'!$W1664="",'Reported Performance Table'!$X1664="",'Reported Performance Table'!$Y1664="",'Reported Performance Table'!$Z1664="",'Reported Performance Table'!$AH1664="",'Reported Performance Table'!$AJ1664="",'Reported Performance Table'!$AK1664="",'Reported Performance Table'!$AN1664="",'Reported Performance Table'!$AO1664="",'Reported Performance Table'!#REF!="",'Reported Performance Table'!$AQ1664=""),$A1657&amp;", ",""))</f>
        <v/>
      </c>
    </row>
    <row r="1658" spans="1:2" x14ac:dyDescent="0.25">
      <c r="A1658" s="76">
        <v>1665</v>
      </c>
      <c r="B1658" s="75" t="str">
        <f>IF('Reported Performance Table'!$B1665="","",IF(OR('Reported Performance Table'!$B1665="",'Reported Performance Table'!$C1665="",'Reported Performance Table'!$D1665="",'Reported Performance Table'!$I1665="",'Reported Performance Table'!$J1665="",'Reported Performance Table'!$K1665="",'Reported Performance Table'!$S1665="",'Reported Performance Table'!$T1665="",'Reported Performance Table'!$V1665="",'Reported Performance Table'!$W1665="",'Reported Performance Table'!$X1665="",'Reported Performance Table'!$Y1665="",'Reported Performance Table'!$Z1665="",'Reported Performance Table'!$AH1665="",'Reported Performance Table'!$AJ1665="",'Reported Performance Table'!$AK1665="",'Reported Performance Table'!$AN1665="",'Reported Performance Table'!$AO1665="",'Reported Performance Table'!#REF!="",'Reported Performance Table'!$AQ1665=""),$A1658&amp;", ",""))</f>
        <v/>
      </c>
    </row>
    <row r="1659" spans="1:2" x14ac:dyDescent="0.25">
      <c r="A1659" s="76">
        <v>1666</v>
      </c>
      <c r="B1659" s="75" t="str">
        <f>IF('Reported Performance Table'!$B1666="","",IF(OR('Reported Performance Table'!$B1666="",'Reported Performance Table'!$C1666="",'Reported Performance Table'!$D1666="",'Reported Performance Table'!$I1666="",'Reported Performance Table'!$J1666="",'Reported Performance Table'!$K1666="",'Reported Performance Table'!$S1666="",'Reported Performance Table'!$T1666="",'Reported Performance Table'!$V1666="",'Reported Performance Table'!$W1666="",'Reported Performance Table'!$X1666="",'Reported Performance Table'!$Y1666="",'Reported Performance Table'!$Z1666="",'Reported Performance Table'!$AH1666="",'Reported Performance Table'!$AJ1666="",'Reported Performance Table'!$AK1666="",'Reported Performance Table'!$AN1666="",'Reported Performance Table'!$AO1666="",'Reported Performance Table'!#REF!="",'Reported Performance Table'!$AQ1666=""),$A1659&amp;", ",""))</f>
        <v/>
      </c>
    </row>
    <row r="1660" spans="1:2" x14ac:dyDescent="0.25">
      <c r="A1660" s="76">
        <v>1667</v>
      </c>
      <c r="B1660" s="75" t="str">
        <f>IF('Reported Performance Table'!$B1667="","",IF(OR('Reported Performance Table'!$B1667="",'Reported Performance Table'!$C1667="",'Reported Performance Table'!$D1667="",'Reported Performance Table'!$I1667="",'Reported Performance Table'!$J1667="",'Reported Performance Table'!$K1667="",'Reported Performance Table'!$S1667="",'Reported Performance Table'!$T1667="",'Reported Performance Table'!$V1667="",'Reported Performance Table'!$W1667="",'Reported Performance Table'!$X1667="",'Reported Performance Table'!$Y1667="",'Reported Performance Table'!$Z1667="",'Reported Performance Table'!$AH1667="",'Reported Performance Table'!$AJ1667="",'Reported Performance Table'!$AK1667="",'Reported Performance Table'!$AN1667="",'Reported Performance Table'!$AO1667="",'Reported Performance Table'!#REF!="",'Reported Performance Table'!$AQ1667=""),$A1660&amp;", ",""))</f>
        <v/>
      </c>
    </row>
    <row r="1661" spans="1:2" x14ac:dyDescent="0.25">
      <c r="A1661" s="76">
        <v>1668</v>
      </c>
      <c r="B1661" s="75" t="str">
        <f>IF('Reported Performance Table'!$B1668="","",IF(OR('Reported Performance Table'!$B1668="",'Reported Performance Table'!$C1668="",'Reported Performance Table'!$D1668="",'Reported Performance Table'!$I1668="",'Reported Performance Table'!$J1668="",'Reported Performance Table'!$K1668="",'Reported Performance Table'!$S1668="",'Reported Performance Table'!$T1668="",'Reported Performance Table'!$V1668="",'Reported Performance Table'!$W1668="",'Reported Performance Table'!$X1668="",'Reported Performance Table'!$Y1668="",'Reported Performance Table'!$Z1668="",'Reported Performance Table'!$AH1668="",'Reported Performance Table'!$AJ1668="",'Reported Performance Table'!$AK1668="",'Reported Performance Table'!$AN1668="",'Reported Performance Table'!$AO1668="",'Reported Performance Table'!#REF!="",'Reported Performance Table'!$AQ1668=""),$A1661&amp;", ",""))</f>
        <v/>
      </c>
    </row>
    <row r="1662" spans="1:2" x14ac:dyDescent="0.25">
      <c r="A1662" s="76">
        <v>1669</v>
      </c>
      <c r="B1662" s="75" t="str">
        <f>IF('Reported Performance Table'!$B1669="","",IF(OR('Reported Performance Table'!$B1669="",'Reported Performance Table'!$C1669="",'Reported Performance Table'!$D1669="",'Reported Performance Table'!$I1669="",'Reported Performance Table'!$J1669="",'Reported Performance Table'!$K1669="",'Reported Performance Table'!$S1669="",'Reported Performance Table'!$T1669="",'Reported Performance Table'!$V1669="",'Reported Performance Table'!$W1669="",'Reported Performance Table'!$X1669="",'Reported Performance Table'!$Y1669="",'Reported Performance Table'!$Z1669="",'Reported Performance Table'!$AH1669="",'Reported Performance Table'!$AJ1669="",'Reported Performance Table'!$AK1669="",'Reported Performance Table'!$AN1669="",'Reported Performance Table'!$AO1669="",'Reported Performance Table'!#REF!="",'Reported Performance Table'!$AQ1669=""),$A1662&amp;", ",""))</f>
        <v/>
      </c>
    </row>
    <row r="1663" spans="1:2" x14ac:dyDescent="0.25">
      <c r="A1663" s="76">
        <v>1670</v>
      </c>
      <c r="B1663" s="75" t="str">
        <f>IF('Reported Performance Table'!$B1670="","",IF(OR('Reported Performance Table'!$B1670="",'Reported Performance Table'!$C1670="",'Reported Performance Table'!$D1670="",'Reported Performance Table'!$I1670="",'Reported Performance Table'!$J1670="",'Reported Performance Table'!$K1670="",'Reported Performance Table'!$S1670="",'Reported Performance Table'!$T1670="",'Reported Performance Table'!$V1670="",'Reported Performance Table'!$W1670="",'Reported Performance Table'!$X1670="",'Reported Performance Table'!$Y1670="",'Reported Performance Table'!$Z1670="",'Reported Performance Table'!$AH1670="",'Reported Performance Table'!$AJ1670="",'Reported Performance Table'!$AK1670="",'Reported Performance Table'!$AN1670="",'Reported Performance Table'!$AO1670="",'Reported Performance Table'!#REF!="",'Reported Performance Table'!$AQ1670=""),$A1663&amp;", ",""))</f>
        <v/>
      </c>
    </row>
    <row r="1664" spans="1:2" x14ac:dyDescent="0.25">
      <c r="A1664" s="76">
        <v>1671</v>
      </c>
      <c r="B1664" s="75" t="str">
        <f>IF('Reported Performance Table'!$B1671="","",IF(OR('Reported Performance Table'!$B1671="",'Reported Performance Table'!$C1671="",'Reported Performance Table'!$D1671="",'Reported Performance Table'!$I1671="",'Reported Performance Table'!$J1671="",'Reported Performance Table'!$K1671="",'Reported Performance Table'!$S1671="",'Reported Performance Table'!$T1671="",'Reported Performance Table'!$V1671="",'Reported Performance Table'!$W1671="",'Reported Performance Table'!$X1671="",'Reported Performance Table'!$Y1671="",'Reported Performance Table'!$Z1671="",'Reported Performance Table'!$AH1671="",'Reported Performance Table'!$AJ1671="",'Reported Performance Table'!$AK1671="",'Reported Performance Table'!$AN1671="",'Reported Performance Table'!$AO1671="",'Reported Performance Table'!#REF!="",'Reported Performance Table'!$AQ1671=""),$A1664&amp;", ",""))</f>
        <v/>
      </c>
    </row>
    <row r="1665" spans="1:2" x14ac:dyDescent="0.25">
      <c r="A1665" s="76">
        <v>1672</v>
      </c>
      <c r="B1665" s="75" t="str">
        <f>IF('Reported Performance Table'!$B1672="","",IF(OR('Reported Performance Table'!$B1672="",'Reported Performance Table'!$C1672="",'Reported Performance Table'!$D1672="",'Reported Performance Table'!$I1672="",'Reported Performance Table'!$J1672="",'Reported Performance Table'!$K1672="",'Reported Performance Table'!$S1672="",'Reported Performance Table'!$T1672="",'Reported Performance Table'!$V1672="",'Reported Performance Table'!$W1672="",'Reported Performance Table'!$X1672="",'Reported Performance Table'!$Y1672="",'Reported Performance Table'!$Z1672="",'Reported Performance Table'!$AH1672="",'Reported Performance Table'!$AJ1672="",'Reported Performance Table'!$AK1672="",'Reported Performance Table'!$AN1672="",'Reported Performance Table'!$AO1672="",'Reported Performance Table'!#REF!="",'Reported Performance Table'!$AQ1672=""),$A1665&amp;", ",""))</f>
        <v/>
      </c>
    </row>
    <row r="1666" spans="1:2" x14ac:dyDescent="0.25">
      <c r="A1666" s="76">
        <v>1673</v>
      </c>
      <c r="B1666" s="75" t="str">
        <f>IF('Reported Performance Table'!$B1673="","",IF(OR('Reported Performance Table'!$B1673="",'Reported Performance Table'!$C1673="",'Reported Performance Table'!$D1673="",'Reported Performance Table'!$I1673="",'Reported Performance Table'!$J1673="",'Reported Performance Table'!$K1673="",'Reported Performance Table'!$S1673="",'Reported Performance Table'!$T1673="",'Reported Performance Table'!$V1673="",'Reported Performance Table'!$W1673="",'Reported Performance Table'!$X1673="",'Reported Performance Table'!$Y1673="",'Reported Performance Table'!$Z1673="",'Reported Performance Table'!$AH1673="",'Reported Performance Table'!$AJ1673="",'Reported Performance Table'!$AK1673="",'Reported Performance Table'!$AN1673="",'Reported Performance Table'!$AO1673="",'Reported Performance Table'!#REF!="",'Reported Performance Table'!$AQ1673=""),$A1666&amp;", ",""))</f>
        <v/>
      </c>
    </row>
    <row r="1667" spans="1:2" x14ac:dyDescent="0.25">
      <c r="A1667" s="76">
        <v>1674</v>
      </c>
      <c r="B1667" s="75" t="str">
        <f>IF('Reported Performance Table'!$B1674="","",IF(OR('Reported Performance Table'!$B1674="",'Reported Performance Table'!$C1674="",'Reported Performance Table'!$D1674="",'Reported Performance Table'!$I1674="",'Reported Performance Table'!$J1674="",'Reported Performance Table'!$K1674="",'Reported Performance Table'!$S1674="",'Reported Performance Table'!$T1674="",'Reported Performance Table'!$V1674="",'Reported Performance Table'!$W1674="",'Reported Performance Table'!$X1674="",'Reported Performance Table'!$Y1674="",'Reported Performance Table'!$Z1674="",'Reported Performance Table'!$AH1674="",'Reported Performance Table'!$AJ1674="",'Reported Performance Table'!$AK1674="",'Reported Performance Table'!$AN1674="",'Reported Performance Table'!$AO1674="",'Reported Performance Table'!#REF!="",'Reported Performance Table'!$AQ1674=""),$A1667&amp;", ",""))</f>
        <v/>
      </c>
    </row>
    <row r="1668" spans="1:2" x14ac:dyDescent="0.25">
      <c r="A1668" s="76">
        <v>1675</v>
      </c>
      <c r="B1668" s="75" t="str">
        <f>IF('Reported Performance Table'!$B1675="","",IF(OR('Reported Performance Table'!$B1675="",'Reported Performance Table'!$C1675="",'Reported Performance Table'!$D1675="",'Reported Performance Table'!$I1675="",'Reported Performance Table'!$J1675="",'Reported Performance Table'!$K1675="",'Reported Performance Table'!$S1675="",'Reported Performance Table'!$T1675="",'Reported Performance Table'!$V1675="",'Reported Performance Table'!$W1675="",'Reported Performance Table'!$X1675="",'Reported Performance Table'!$Y1675="",'Reported Performance Table'!$Z1675="",'Reported Performance Table'!$AH1675="",'Reported Performance Table'!$AJ1675="",'Reported Performance Table'!$AK1675="",'Reported Performance Table'!$AN1675="",'Reported Performance Table'!$AO1675="",'Reported Performance Table'!#REF!="",'Reported Performance Table'!$AQ1675=""),$A1668&amp;", ",""))</f>
        <v/>
      </c>
    </row>
    <row r="1669" spans="1:2" x14ac:dyDescent="0.25">
      <c r="A1669" s="76">
        <v>1676</v>
      </c>
      <c r="B1669" s="75" t="str">
        <f>IF('Reported Performance Table'!$B1676="","",IF(OR('Reported Performance Table'!$B1676="",'Reported Performance Table'!$C1676="",'Reported Performance Table'!$D1676="",'Reported Performance Table'!$I1676="",'Reported Performance Table'!$J1676="",'Reported Performance Table'!$K1676="",'Reported Performance Table'!$S1676="",'Reported Performance Table'!$T1676="",'Reported Performance Table'!$V1676="",'Reported Performance Table'!$W1676="",'Reported Performance Table'!$X1676="",'Reported Performance Table'!$Y1676="",'Reported Performance Table'!$Z1676="",'Reported Performance Table'!$AH1676="",'Reported Performance Table'!$AJ1676="",'Reported Performance Table'!$AK1676="",'Reported Performance Table'!$AN1676="",'Reported Performance Table'!$AO1676="",'Reported Performance Table'!#REF!="",'Reported Performance Table'!$AQ1676=""),$A1669&amp;", ",""))</f>
        <v/>
      </c>
    </row>
    <row r="1670" spans="1:2" x14ac:dyDescent="0.25">
      <c r="A1670" s="76">
        <v>1677</v>
      </c>
      <c r="B1670" s="75" t="str">
        <f>IF('Reported Performance Table'!$B1677="","",IF(OR('Reported Performance Table'!$B1677="",'Reported Performance Table'!$C1677="",'Reported Performance Table'!$D1677="",'Reported Performance Table'!$I1677="",'Reported Performance Table'!$J1677="",'Reported Performance Table'!$K1677="",'Reported Performance Table'!$S1677="",'Reported Performance Table'!$T1677="",'Reported Performance Table'!$V1677="",'Reported Performance Table'!$W1677="",'Reported Performance Table'!$X1677="",'Reported Performance Table'!$Y1677="",'Reported Performance Table'!$Z1677="",'Reported Performance Table'!$AH1677="",'Reported Performance Table'!$AJ1677="",'Reported Performance Table'!$AK1677="",'Reported Performance Table'!$AN1677="",'Reported Performance Table'!$AO1677="",'Reported Performance Table'!#REF!="",'Reported Performance Table'!$AQ1677=""),$A1670&amp;", ",""))</f>
        <v/>
      </c>
    </row>
    <row r="1671" spans="1:2" x14ac:dyDescent="0.25">
      <c r="A1671" s="76">
        <v>1678</v>
      </c>
      <c r="B1671" s="75" t="str">
        <f>IF('Reported Performance Table'!$B1678="","",IF(OR('Reported Performance Table'!$B1678="",'Reported Performance Table'!$C1678="",'Reported Performance Table'!$D1678="",'Reported Performance Table'!$I1678="",'Reported Performance Table'!$J1678="",'Reported Performance Table'!$K1678="",'Reported Performance Table'!$S1678="",'Reported Performance Table'!$T1678="",'Reported Performance Table'!$V1678="",'Reported Performance Table'!$W1678="",'Reported Performance Table'!$X1678="",'Reported Performance Table'!$Y1678="",'Reported Performance Table'!$Z1678="",'Reported Performance Table'!$AH1678="",'Reported Performance Table'!$AJ1678="",'Reported Performance Table'!$AK1678="",'Reported Performance Table'!$AN1678="",'Reported Performance Table'!$AO1678="",'Reported Performance Table'!#REF!="",'Reported Performance Table'!$AQ1678=""),$A1671&amp;", ",""))</f>
        <v/>
      </c>
    </row>
    <row r="1672" spans="1:2" x14ac:dyDescent="0.25">
      <c r="A1672" s="76">
        <v>1679</v>
      </c>
      <c r="B1672" s="75" t="str">
        <f>IF('Reported Performance Table'!$B1679="","",IF(OR('Reported Performance Table'!$B1679="",'Reported Performance Table'!$C1679="",'Reported Performance Table'!$D1679="",'Reported Performance Table'!$I1679="",'Reported Performance Table'!$J1679="",'Reported Performance Table'!$K1679="",'Reported Performance Table'!$S1679="",'Reported Performance Table'!$T1679="",'Reported Performance Table'!$V1679="",'Reported Performance Table'!$W1679="",'Reported Performance Table'!$X1679="",'Reported Performance Table'!$Y1679="",'Reported Performance Table'!$Z1679="",'Reported Performance Table'!$AH1679="",'Reported Performance Table'!$AJ1679="",'Reported Performance Table'!$AK1679="",'Reported Performance Table'!$AN1679="",'Reported Performance Table'!$AO1679="",'Reported Performance Table'!#REF!="",'Reported Performance Table'!$AQ1679=""),$A1672&amp;", ",""))</f>
        <v/>
      </c>
    </row>
    <row r="1673" spans="1:2" x14ac:dyDescent="0.25">
      <c r="A1673" s="76">
        <v>1680</v>
      </c>
      <c r="B1673" s="75" t="str">
        <f>IF('Reported Performance Table'!$B1680="","",IF(OR('Reported Performance Table'!$B1680="",'Reported Performance Table'!$C1680="",'Reported Performance Table'!$D1680="",'Reported Performance Table'!$I1680="",'Reported Performance Table'!$J1680="",'Reported Performance Table'!$K1680="",'Reported Performance Table'!$S1680="",'Reported Performance Table'!$T1680="",'Reported Performance Table'!$V1680="",'Reported Performance Table'!$W1680="",'Reported Performance Table'!$X1680="",'Reported Performance Table'!$Y1680="",'Reported Performance Table'!$Z1680="",'Reported Performance Table'!$AH1680="",'Reported Performance Table'!$AJ1680="",'Reported Performance Table'!$AK1680="",'Reported Performance Table'!$AN1680="",'Reported Performance Table'!$AO1680="",'Reported Performance Table'!#REF!="",'Reported Performance Table'!$AQ1680=""),$A1673&amp;", ",""))</f>
        <v/>
      </c>
    </row>
    <row r="1674" spans="1:2" x14ac:dyDescent="0.25">
      <c r="A1674" s="76">
        <v>1681</v>
      </c>
      <c r="B1674" s="75" t="str">
        <f>IF('Reported Performance Table'!$B1681="","",IF(OR('Reported Performance Table'!$B1681="",'Reported Performance Table'!$C1681="",'Reported Performance Table'!$D1681="",'Reported Performance Table'!$I1681="",'Reported Performance Table'!$J1681="",'Reported Performance Table'!$K1681="",'Reported Performance Table'!$S1681="",'Reported Performance Table'!$T1681="",'Reported Performance Table'!$V1681="",'Reported Performance Table'!$W1681="",'Reported Performance Table'!$X1681="",'Reported Performance Table'!$Y1681="",'Reported Performance Table'!$Z1681="",'Reported Performance Table'!$AH1681="",'Reported Performance Table'!$AJ1681="",'Reported Performance Table'!$AK1681="",'Reported Performance Table'!$AN1681="",'Reported Performance Table'!$AO1681="",'Reported Performance Table'!#REF!="",'Reported Performance Table'!$AQ1681=""),$A1674&amp;", ",""))</f>
        <v/>
      </c>
    </row>
    <row r="1675" spans="1:2" x14ac:dyDescent="0.25">
      <c r="A1675" s="76">
        <v>1682</v>
      </c>
      <c r="B1675" s="75" t="str">
        <f>IF('Reported Performance Table'!$B1682="","",IF(OR('Reported Performance Table'!$B1682="",'Reported Performance Table'!$C1682="",'Reported Performance Table'!$D1682="",'Reported Performance Table'!$I1682="",'Reported Performance Table'!$J1682="",'Reported Performance Table'!$K1682="",'Reported Performance Table'!$S1682="",'Reported Performance Table'!$T1682="",'Reported Performance Table'!$V1682="",'Reported Performance Table'!$W1682="",'Reported Performance Table'!$X1682="",'Reported Performance Table'!$Y1682="",'Reported Performance Table'!$Z1682="",'Reported Performance Table'!$AH1682="",'Reported Performance Table'!$AJ1682="",'Reported Performance Table'!$AK1682="",'Reported Performance Table'!$AN1682="",'Reported Performance Table'!$AO1682="",'Reported Performance Table'!#REF!="",'Reported Performance Table'!$AQ1682=""),$A1675&amp;", ",""))</f>
        <v/>
      </c>
    </row>
    <row r="1676" spans="1:2" x14ac:dyDescent="0.25">
      <c r="A1676" s="76">
        <v>1683</v>
      </c>
      <c r="B1676" s="75" t="str">
        <f>IF('Reported Performance Table'!$B1683="","",IF(OR('Reported Performance Table'!$B1683="",'Reported Performance Table'!$C1683="",'Reported Performance Table'!$D1683="",'Reported Performance Table'!$I1683="",'Reported Performance Table'!$J1683="",'Reported Performance Table'!$K1683="",'Reported Performance Table'!$S1683="",'Reported Performance Table'!$T1683="",'Reported Performance Table'!$V1683="",'Reported Performance Table'!$W1683="",'Reported Performance Table'!$X1683="",'Reported Performance Table'!$Y1683="",'Reported Performance Table'!$Z1683="",'Reported Performance Table'!$AH1683="",'Reported Performance Table'!$AJ1683="",'Reported Performance Table'!$AK1683="",'Reported Performance Table'!$AN1683="",'Reported Performance Table'!$AO1683="",'Reported Performance Table'!#REF!="",'Reported Performance Table'!$AQ1683=""),$A1676&amp;", ",""))</f>
        <v/>
      </c>
    </row>
    <row r="1677" spans="1:2" x14ac:dyDescent="0.25">
      <c r="A1677" s="76">
        <v>1684</v>
      </c>
      <c r="B1677" s="75" t="str">
        <f>IF('Reported Performance Table'!$B1684="","",IF(OR('Reported Performance Table'!$B1684="",'Reported Performance Table'!$C1684="",'Reported Performance Table'!$D1684="",'Reported Performance Table'!$I1684="",'Reported Performance Table'!$J1684="",'Reported Performance Table'!$K1684="",'Reported Performance Table'!$S1684="",'Reported Performance Table'!$T1684="",'Reported Performance Table'!$V1684="",'Reported Performance Table'!$W1684="",'Reported Performance Table'!$X1684="",'Reported Performance Table'!$Y1684="",'Reported Performance Table'!$Z1684="",'Reported Performance Table'!$AH1684="",'Reported Performance Table'!$AJ1684="",'Reported Performance Table'!$AK1684="",'Reported Performance Table'!$AN1684="",'Reported Performance Table'!$AO1684="",'Reported Performance Table'!#REF!="",'Reported Performance Table'!$AQ1684=""),$A1677&amp;", ",""))</f>
        <v/>
      </c>
    </row>
    <row r="1678" spans="1:2" x14ac:dyDescent="0.25">
      <c r="A1678" s="76">
        <v>1685</v>
      </c>
      <c r="B1678" s="75" t="str">
        <f>IF('Reported Performance Table'!$B1685="","",IF(OR('Reported Performance Table'!$B1685="",'Reported Performance Table'!$C1685="",'Reported Performance Table'!$D1685="",'Reported Performance Table'!$I1685="",'Reported Performance Table'!$J1685="",'Reported Performance Table'!$K1685="",'Reported Performance Table'!$S1685="",'Reported Performance Table'!$T1685="",'Reported Performance Table'!$V1685="",'Reported Performance Table'!$W1685="",'Reported Performance Table'!$X1685="",'Reported Performance Table'!$Y1685="",'Reported Performance Table'!$Z1685="",'Reported Performance Table'!$AH1685="",'Reported Performance Table'!$AJ1685="",'Reported Performance Table'!$AK1685="",'Reported Performance Table'!$AN1685="",'Reported Performance Table'!$AO1685="",'Reported Performance Table'!#REF!="",'Reported Performance Table'!$AQ1685=""),$A1678&amp;", ",""))</f>
        <v/>
      </c>
    </row>
    <row r="1679" spans="1:2" x14ac:dyDescent="0.25">
      <c r="A1679" s="76">
        <v>1686</v>
      </c>
      <c r="B1679" s="75" t="str">
        <f>IF('Reported Performance Table'!$B1686="","",IF(OR('Reported Performance Table'!$B1686="",'Reported Performance Table'!$C1686="",'Reported Performance Table'!$D1686="",'Reported Performance Table'!$I1686="",'Reported Performance Table'!$J1686="",'Reported Performance Table'!$K1686="",'Reported Performance Table'!$S1686="",'Reported Performance Table'!$T1686="",'Reported Performance Table'!$V1686="",'Reported Performance Table'!$W1686="",'Reported Performance Table'!$X1686="",'Reported Performance Table'!$Y1686="",'Reported Performance Table'!$Z1686="",'Reported Performance Table'!$AH1686="",'Reported Performance Table'!$AJ1686="",'Reported Performance Table'!$AK1686="",'Reported Performance Table'!$AN1686="",'Reported Performance Table'!$AO1686="",'Reported Performance Table'!#REF!="",'Reported Performance Table'!$AQ1686=""),$A1679&amp;", ",""))</f>
        <v/>
      </c>
    </row>
    <row r="1680" spans="1:2" x14ac:dyDescent="0.25">
      <c r="A1680" s="76">
        <v>1687</v>
      </c>
      <c r="B1680" s="75" t="str">
        <f>IF('Reported Performance Table'!$B1687="","",IF(OR('Reported Performance Table'!$B1687="",'Reported Performance Table'!$C1687="",'Reported Performance Table'!$D1687="",'Reported Performance Table'!$I1687="",'Reported Performance Table'!$J1687="",'Reported Performance Table'!$K1687="",'Reported Performance Table'!$S1687="",'Reported Performance Table'!$T1687="",'Reported Performance Table'!$V1687="",'Reported Performance Table'!$W1687="",'Reported Performance Table'!$X1687="",'Reported Performance Table'!$Y1687="",'Reported Performance Table'!$Z1687="",'Reported Performance Table'!$AH1687="",'Reported Performance Table'!$AJ1687="",'Reported Performance Table'!$AK1687="",'Reported Performance Table'!$AN1687="",'Reported Performance Table'!$AO1687="",'Reported Performance Table'!#REF!="",'Reported Performance Table'!$AQ1687=""),$A1680&amp;", ",""))</f>
        <v/>
      </c>
    </row>
    <row r="1681" spans="1:2" x14ac:dyDescent="0.25">
      <c r="A1681" s="76">
        <v>1688</v>
      </c>
      <c r="B1681" s="75" t="str">
        <f>IF('Reported Performance Table'!$B1688="","",IF(OR('Reported Performance Table'!$B1688="",'Reported Performance Table'!$C1688="",'Reported Performance Table'!$D1688="",'Reported Performance Table'!$I1688="",'Reported Performance Table'!$J1688="",'Reported Performance Table'!$K1688="",'Reported Performance Table'!$S1688="",'Reported Performance Table'!$T1688="",'Reported Performance Table'!$V1688="",'Reported Performance Table'!$W1688="",'Reported Performance Table'!$X1688="",'Reported Performance Table'!$Y1688="",'Reported Performance Table'!$Z1688="",'Reported Performance Table'!$AH1688="",'Reported Performance Table'!$AJ1688="",'Reported Performance Table'!$AK1688="",'Reported Performance Table'!$AN1688="",'Reported Performance Table'!$AO1688="",'Reported Performance Table'!#REF!="",'Reported Performance Table'!$AQ1688=""),$A1681&amp;", ",""))</f>
        <v/>
      </c>
    </row>
    <row r="1682" spans="1:2" x14ac:dyDescent="0.25">
      <c r="A1682" s="76">
        <v>1689</v>
      </c>
      <c r="B1682" s="75" t="str">
        <f>IF('Reported Performance Table'!$B1689="","",IF(OR('Reported Performance Table'!$B1689="",'Reported Performance Table'!$C1689="",'Reported Performance Table'!$D1689="",'Reported Performance Table'!$I1689="",'Reported Performance Table'!$J1689="",'Reported Performance Table'!$K1689="",'Reported Performance Table'!$S1689="",'Reported Performance Table'!$T1689="",'Reported Performance Table'!$V1689="",'Reported Performance Table'!$W1689="",'Reported Performance Table'!$X1689="",'Reported Performance Table'!$Y1689="",'Reported Performance Table'!$Z1689="",'Reported Performance Table'!$AH1689="",'Reported Performance Table'!$AJ1689="",'Reported Performance Table'!$AK1689="",'Reported Performance Table'!$AN1689="",'Reported Performance Table'!$AO1689="",'Reported Performance Table'!#REF!="",'Reported Performance Table'!$AQ1689=""),$A1682&amp;", ",""))</f>
        <v/>
      </c>
    </row>
    <row r="1683" spans="1:2" x14ac:dyDescent="0.25">
      <c r="A1683" s="76">
        <v>1690</v>
      </c>
      <c r="B1683" s="75" t="str">
        <f>IF('Reported Performance Table'!$B1690="","",IF(OR('Reported Performance Table'!$B1690="",'Reported Performance Table'!$C1690="",'Reported Performance Table'!$D1690="",'Reported Performance Table'!$I1690="",'Reported Performance Table'!$J1690="",'Reported Performance Table'!$K1690="",'Reported Performance Table'!$S1690="",'Reported Performance Table'!$T1690="",'Reported Performance Table'!$V1690="",'Reported Performance Table'!$W1690="",'Reported Performance Table'!$X1690="",'Reported Performance Table'!$Y1690="",'Reported Performance Table'!$Z1690="",'Reported Performance Table'!$AH1690="",'Reported Performance Table'!$AJ1690="",'Reported Performance Table'!$AK1690="",'Reported Performance Table'!$AN1690="",'Reported Performance Table'!$AO1690="",'Reported Performance Table'!#REF!="",'Reported Performance Table'!$AQ1690=""),$A1683&amp;", ",""))</f>
        <v/>
      </c>
    </row>
    <row r="1684" spans="1:2" x14ac:dyDescent="0.25">
      <c r="A1684" s="76">
        <v>1691</v>
      </c>
      <c r="B1684" s="75" t="str">
        <f>IF('Reported Performance Table'!$B1691="","",IF(OR('Reported Performance Table'!$B1691="",'Reported Performance Table'!$C1691="",'Reported Performance Table'!$D1691="",'Reported Performance Table'!$I1691="",'Reported Performance Table'!$J1691="",'Reported Performance Table'!$K1691="",'Reported Performance Table'!$S1691="",'Reported Performance Table'!$T1691="",'Reported Performance Table'!$V1691="",'Reported Performance Table'!$W1691="",'Reported Performance Table'!$X1691="",'Reported Performance Table'!$Y1691="",'Reported Performance Table'!$Z1691="",'Reported Performance Table'!$AH1691="",'Reported Performance Table'!$AJ1691="",'Reported Performance Table'!$AK1691="",'Reported Performance Table'!$AN1691="",'Reported Performance Table'!$AO1691="",'Reported Performance Table'!#REF!="",'Reported Performance Table'!$AQ1691=""),$A1684&amp;", ",""))</f>
        <v/>
      </c>
    </row>
    <row r="1685" spans="1:2" x14ac:dyDescent="0.25">
      <c r="A1685" s="76">
        <v>1692</v>
      </c>
      <c r="B1685" s="75" t="str">
        <f>IF('Reported Performance Table'!$B1692="","",IF(OR('Reported Performance Table'!$B1692="",'Reported Performance Table'!$C1692="",'Reported Performance Table'!$D1692="",'Reported Performance Table'!$I1692="",'Reported Performance Table'!$J1692="",'Reported Performance Table'!$K1692="",'Reported Performance Table'!$S1692="",'Reported Performance Table'!$T1692="",'Reported Performance Table'!$V1692="",'Reported Performance Table'!$W1692="",'Reported Performance Table'!$X1692="",'Reported Performance Table'!$Y1692="",'Reported Performance Table'!$Z1692="",'Reported Performance Table'!$AH1692="",'Reported Performance Table'!$AJ1692="",'Reported Performance Table'!$AK1692="",'Reported Performance Table'!$AN1692="",'Reported Performance Table'!$AO1692="",'Reported Performance Table'!#REF!="",'Reported Performance Table'!$AQ1692=""),$A1685&amp;", ",""))</f>
        <v/>
      </c>
    </row>
    <row r="1686" spans="1:2" x14ac:dyDescent="0.25">
      <c r="A1686" s="76">
        <v>1693</v>
      </c>
      <c r="B1686" s="75" t="str">
        <f>IF('Reported Performance Table'!$B1693="","",IF(OR('Reported Performance Table'!$B1693="",'Reported Performance Table'!$C1693="",'Reported Performance Table'!$D1693="",'Reported Performance Table'!$I1693="",'Reported Performance Table'!$J1693="",'Reported Performance Table'!$K1693="",'Reported Performance Table'!$S1693="",'Reported Performance Table'!$T1693="",'Reported Performance Table'!$V1693="",'Reported Performance Table'!$W1693="",'Reported Performance Table'!$X1693="",'Reported Performance Table'!$Y1693="",'Reported Performance Table'!$Z1693="",'Reported Performance Table'!$AH1693="",'Reported Performance Table'!$AJ1693="",'Reported Performance Table'!$AK1693="",'Reported Performance Table'!$AN1693="",'Reported Performance Table'!$AO1693="",'Reported Performance Table'!#REF!="",'Reported Performance Table'!$AQ1693=""),$A1686&amp;", ",""))</f>
        <v/>
      </c>
    </row>
    <row r="1687" spans="1:2" x14ac:dyDescent="0.25">
      <c r="A1687" s="76">
        <v>1694</v>
      </c>
      <c r="B1687" s="75" t="str">
        <f>IF('Reported Performance Table'!$B1694="","",IF(OR('Reported Performance Table'!$B1694="",'Reported Performance Table'!$C1694="",'Reported Performance Table'!$D1694="",'Reported Performance Table'!$I1694="",'Reported Performance Table'!$J1694="",'Reported Performance Table'!$K1694="",'Reported Performance Table'!$S1694="",'Reported Performance Table'!$T1694="",'Reported Performance Table'!$V1694="",'Reported Performance Table'!$W1694="",'Reported Performance Table'!$X1694="",'Reported Performance Table'!$Y1694="",'Reported Performance Table'!$Z1694="",'Reported Performance Table'!$AH1694="",'Reported Performance Table'!$AJ1694="",'Reported Performance Table'!$AK1694="",'Reported Performance Table'!$AN1694="",'Reported Performance Table'!$AO1694="",'Reported Performance Table'!#REF!="",'Reported Performance Table'!$AQ1694=""),$A1687&amp;", ",""))</f>
        <v/>
      </c>
    </row>
    <row r="1688" spans="1:2" x14ac:dyDescent="0.25">
      <c r="A1688" s="76">
        <v>1695</v>
      </c>
      <c r="B1688" s="75" t="str">
        <f>IF('Reported Performance Table'!$B1695="","",IF(OR('Reported Performance Table'!$B1695="",'Reported Performance Table'!$C1695="",'Reported Performance Table'!$D1695="",'Reported Performance Table'!$I1695="",'Reported Performance Table'!$J1695="",'Reported Performance Table'!$K1695="",'Reported Performance Table'!$S1695="",'Reported Performance Table'!$T1695="",'Reported Performance Table'!$V1695="",'Reported Performance Table'!$W1695="",'Reported Performance Table'!$X1695="",'Reported Performance Table'!$Y1695="",'Reported Performance Table'!$Z1695="",'Reported Performance Table'!$AH1695="",'Reported Performance Table'!$AJ1695="",'Reported Performance Table'!$AK1695="",'Reported Performance Table'!$AN1695="",'Reported Performance Table'!$AO1695="",'Reported Performance Table'!#REF!="",'Reported Performance Table'!$AQ1695=""),$A1688&amp;", ",""))</f>
        <v/>
      </c>
    </row>
    <row r="1689" spans="1:2" x14ac:dyDescent="0.25">
      <c r="A1689" s="76">
        <v>1696</v>
      </c>
      <c r="B1689" s="75" t="str">
        <f>IF('Reported Performance Table'!$B1696="","",IF(OR('Reported Performance Table'!$B1696="",'Reported Performance Table'!$C1696="",'Reported Performance Table'!$D1696="",'Reported Performance Table'!$I1696="",'Reported Performance Table'!$J1696="",'Reported Performance Table'!$K1696="",'Reported Performance Table'!$S1696="",'Reported Performance Table'!$T1696="",'Reported Performance Table'!$V1696="",'Reported Performance Table'!$W1696="",'Reported Performance Table'!$X1696="",'Reported Performance Table'!$Y1696="",'Reported Performance Table'!$Z1696="",'Reported Performance Table'!$AH1696="",'Reported Performance Table'!$AJ1696="",'Reported Performance Table'!$AK1696="",'Reported Performance Table'!$AN1696="",'Reported Performance Table'!$AO1696="",'Reported Performance Table'!#REF!="",'Reported Performance Table'!$AQ1696=""),$A1689&amp;", ",""))</f>
        <v/>
      </c>
    </row>
    <row r="1690" spans="1:2" x14ac:dyDescent="0.25">
      <c r="A1690" s="76">
        <v>1697</v>
      </c>
      <c r="B1690" s="75" t="str">
        <f>IF('Reported Performance Table'!$B1697="","",IF(OR('Reported Performance Table'!$B1697="",'Reported Performance Table'!$C1697="",'Reported Performance Table'!$D1697="",'Reported Performance Table'!$I1697="",'Reported Performance Table'!$J1697="",'Reported Performance Table'!$K1697="",'Reported Performance Table'!$S1697="",'Reported Performance Table'!$T1697="",'Reported Performance Table'!$V1697="",'Reported Performance Table'!$W1697="",'Reported Performance Table'!$X1697="",'Reported Performance Table'!$Y1697="",'Reported Performance Table'!$Z1697="",'Reported Performance Table'!$AH1697="",'Reported Performance Table'!$AJ1697="",'Reported Performance Table'!$AK1697="",'Reported Performance Table'!$AN1697="",'Reported Performance Table'!$AO1697="",'Reported Performance Table'!#REF!="",'Reported Performance Table'!$AQ1697=""),$A1690&amp;", ",""))</f>
        <v/>
      </c>
    </row>
    <row r="1691" spans="1:2" x14ac:dyDescent="0.25">
      <c r="A1691" s="76">
        <v>1698</v>
      </c>
      <c r="B1691" s="75" t="str">
        <f>IF('Reported Performance Table'!$B1698="","",IF(OR('Reported Performance Table'!$B1698="",'Reported Performance Table'!$C1698="",'Reported Performance Table'!$D1698="",'Reported Performance Table'!$I1698="",'Reported Performance Table'!$J1698="",'Reported Performance Table'!$K1698="",'Reported Performance Table'!$S1698="",'Reported Performance Table'!$T1698="",'Reported Performance Table'!$V1698="",'Reported Performance Table'!$W1698="",'Reported Performance Table'!$X1698="",'Reported Performance Table'!$Y1698="",'Reported Performance Table'!$Z1698="",'Reported Performance Table'!$AH1698="",'Reported Performance Table'!$AJ1698="",'Reported Performance Table'!$AK1698="",'Reported Performance Table'!$AN1698="",'Reported Performance Table'!$AO1698="",'Reported Performance Table'!#REF!="",'Reported Performance Table'!$AQ1698=""),$A1691&amp;", ",""))</f>
        <v/>
      </c>
    </row>
    <row r="1692" spans="1:2" x14ac:dyDescent="0.25">
      <c r="A1692" s="76">
        <v>1699</v>
      </c>
      <c r="B1692" s="75" t="str">
        <f>IF('Reported Performance Table'!$B1699="","",IF(OR('Reported Performance Table'!$B1699="",'Reported Performance Table'!$C1699="",'Reported Performance Table'!$D1699="",'Reported Performance Table'!$I1699="",'Reported Performance Table'!$J1699="",'Reported Performance Table'!$K1699="",'Reported Performance Table'!$S1699="",'Reported Performance Table'!$T1699="",'Reported Performance Table'!$V1699="",'Reported Performance Table'!$W1699="",'Reported Performance Table'!$X1699="",'Reported Performance Table'!$Y1699="",'Reported Performance Table'!$Z1699="",'Reported Performance Table'!$AH1699="",'Reported Performance Table'!$AJ1699="",'Reported Performance Table'!$AK1699="",'Reported Performance Table'!$AN1699="",'Reported Performance Table'!$AO1699="",'Reported Performance Table'!#REF!="",'Reported Performance Table'!$AQ1699=""),$A1692&amp;", ",""))</f>
        <v/>
      </c>
    </row>
    <row r="1693" spans="1:2" x14ac:dyDescent="0.25">
      <c r="A1693" s="76">
        <v>1700</v>
      </c>
      <c r="B1693" s="75" t="str">
        <f>IF('Reported Performance Table'!$B1700="","",IF(OR('Reported Performance Table'!$B1700="",'Reported Performance Table'!$C1700="",'Reported Performance Table'!$D1700="",'Reported Performance Table'!$I1700="",'Reported Performance Table'!$J1700="",'Reported Performance Table'!$K1700="",'Reported Performance Table'!$S1700="",'Reported Performance Table'!$T1700="",'Reported Performance Table'!$V1700="",'Reported Performance Table'!$W1700="",'Reported Performance Table'!$X1700="",'Reported Performance Table'!$Y1700="",'Reported Performance Table'!$Z1700="",'Reported Performance Table'!$AH1700="",'Reported Performance Table'!$AJ1700="",'Reported Performance Table'!$AK1700="",'Reported Performance Table'!$AN1700="",'Reported Performance Table'!$AO1700="",'Reported Performance Table'!#REF!="",'Reported Performance Table'!$AQ1700=""),$A1693&amp;", ",""))</f>
        <v/>
      </c>
    </row>
    <row r="1694" spans="1:2" x14ac:dyDescent="0.25">
      <c r="A1694" s="76">
        <v>1701</v>
      </c>
      <c r="B1694" s="75" t="str">
        <f>IF('Reported Performance Table'!$B1701="","",IF(OR('Reported Performance Table'!$B1701="",'Reported Performance Table'!$C1701="",'Reported Performance Table'!$D1701="",'Reported Performance Table'!$I1701="",'Reported Performance Table'!$J1701="",'Reported Performance Table'!$K1701="",'Reported Performance Table'!$S1701="",'Reported Performance Table'!$T1701="",'Reported Performance Table'!$V1701="",'Reported Performance Table'!$W1701="",'Reported Performance Table'!$X1701="",'Reported Performance Table'!$Y1701="",'Reported Performance Table'!$Z1701="",'Reported Performance Table'!$AH1701="",'Reported Performance Table'!$AJ1701="",'Reported Performance Table'!$AK1701="",'Reported Performance Table'!$AN1701="",'Reported Performance Table'!$AO1701="",'Reported Performance Table'!#REF!="",'Reported Performance Table'!$AQ1701=""),$A1694&amp;", ",""))</f>
        <v/>
      </c>
    </row>
    <row r="1695" spans="1:2" x14ac:dyDescent="0.25">
      <c r="A1695" s="76">
        <v>1702</v>
      </c>
      <c r="B1695" s="75" t="str">
        <f>IF('Reported Performance Table'!$B1702="","",IF(OR('Reported Performance Table'!$B1702="",'Reported Performance Table'!$C1702="",'Reported Performance Table'!$D1702="",'Reported Performance Table'!$I1702="",'Reported Performance Table'!$J1702="",'Reported Performance Table'!$K1702="",'Reported Performance Table'!$S1702="",'Reported Performance Table'!$T1702="",'Reported Performance Table'!$V1702="",'Reported Performance Table'!$W1702="",'Reported Performance Table'!$X1702="",'Reported Performance Table'!$Y1702="",'Reported Performance Table'!$Z1702="",'Reported Performance Table'!$AH1702="",'Reported Performance Table'!$AJ1702="",'Reported Performance Table'!$AK1702="",'Reported Performance Table'!$AN1702="",'Reported Performance Table'!$AO1702="",'Reported Performance Table'!#REF!="",'Reported Performance Table'!$AQ1702=""),$A1695&amp;", ",""))</f>
        <v/>
      </c>
    </row>
    <row r="1696" spans="1:2" x14ac:dyDescent="0.25">
      <c r="A1696" s="76">
        <v>1703</v>
      </c>
      <c r="B1696" s="75" t="str">
        <f>IF('Reported Performance Table'!$B1703="","",IF(OR('Reported Performance Table'!$B1703="",'Reported Performance Table'!$C1703="",'Reported Performance Table'!$D1703="",'Reported Performance Table'!$I1703="",'Reported Performance Table'!$J1703="",'Reported Performance Table'!$K1703="",'Reported Performance Table'!$S1703="",'Reported Performance Table'!$T1703="",'Reported Performance Table'!$V1703="",'Reported Performance Table'!$W1703="",'Reported Performance Table'!$X1703="",'Reported Performance Table'!$Y1703="",'Reported Performance Table'!$Z1703="",'Reported Performance Table'!$AH1703="",'Reported Performance Table'!$AJ1703="",'Reported Performance Table'!$AK1703="",'Reported Performance Table'!$AN1703="",'Reported Performance Table'!$AO1703="",'Reported Performance Table'!#REF!="",'Reported Performance Table'!$AQ1703=""),$A1696&amp;", ",""))</f>
        <v/>
      </c>
    </row>
    <row r="1697" spans="1:2" x14ac:dyDescent="0.25">
      <c r="A1697" s="76">
        <v>1704</v>
      </c>
      <c r="B1697" s="75" t="str">
        <f>IF('Reported Performance Table'!$B1704="","",IF(OR('Reported Performance Table'!$B1704="",'Reported Performance Table'!$C1704="",'Reported Performance Table'!$D1704="",'Reported Performance Table'!$I1704="",'Reported Performance Table'!$J1704="",'Reported Performance Table'!$K1704="",'Reported Performance Table'!$S1704="",'Reported Performance Table'!$T1704="",'Reported Performance Table'!$V1704="",'Reported Performance Table'!$W1704="",'Reported Performance Table'!$X1704="",'Reported Performance Table'!$Y1704="",'Reported Performance Table'!$Z1704="",'Reported Performance Table'!$AH1704="",'Reported Performance Table'!$AJ1704="",'Reported Performance Table'!$AK1704="",'Reported Performance Table'!$AN1704="",'Reported Performance Table'!$AO1704="",'Reported Performance Table'!#REF!="",'Reported Performance Table'!$AQ1704=""),$A1697&amp;", ",""))</f>
        <v/>
      </c>
    </row>
    <row r="1698" spans="1:2" x14ac:dyDescent="0.25">
      <c r="A1698" s="76">
        <v>1705</v>
      </c>
      <c r="B1698" s="75" t="str">
        <f>IF('Reported Performance Table'!$B1705="","",IF(OR('Reported Performance Table'!$B1705="",'Reported Performance Table'!$C1705="",'Reported Performance Table'!$D1705="",'Reported Performance Table'!$I1705="",'Reported Performance Table'!$J1705="",'Reported Performance Table'!$K1705="",'Reported Performance Table'!$S1705="",'Reported Performance Table'!$T1705="",'Reported Performance Table'!$V1705="",'Reported Performance Table'!$W1705="",'Reported Performance Table'!$X1705="",'Reported Performance Table'!$Y1705="",'Reported Performance Table'!$Z1705="",'Reported Performance Table'!$AH1705="",'Reported Performance Table'!$AJ1705="",'Reported Performance Table'!$AK1705="",'Reported Performance Table'!$AN1705="",'Reported Performance Table'!$AO1705="",'Reported Performance Table'!#REF!="",'Reported Performance Table'!$AQ1705=""),$A1698&amp;", ",""))</f>
        <v/>
      </c>
    </row>
    <row r="1699" spans="1:2" x14ac:dyDescent="0.25">
      <c r="A1699" s="76">
        <v>1706</v>
      </c>
      <c r="B1699" s="75" t="str">
        <f>IF('Reported Performance Table'!$B1706="","",IF(OR('Reported Performance Table'!$B1706="",'Reported Performance Table'!$C1706="",'Reported Performance Table'!$D1706="",'Reported Performance Table'!$I1706="",'Reported Performance Table'!$J1706="",'Reported Performance Table'!$K1706="",'Reported Performance Table'!$S1706="",'Reported Performance Table'!$T1706="",'Reported Performance Table'!$V1706="",'Reported Performance Table'!$W1706="",'Reported Performance Table'!$X1706="",'Reported Performance Table'!$Y1706="",'Reported Performance Table'!$Z1706="",'Reported Performance Table'!$AH1706="",'Reported Performance Table'!$AJ1706="",'Reported Performance Table'!$AK1706="",'Reported Performance Table'!$AN1706="",'Reported Performance Table'!$AO1706="",'Reported Performance Table'!#REF!="",'Reported Performance Table'!$AQ1706=""),$A1699&amp;", ",""))</f>
        <v/>
      </c>
    </row>
    <row r="1700" spans="1:2" x14ac:dyDescent="0.25">
      <c r="A1700" s="76">
        <v>1707</v>
      </c>
      <c r="B1700" s="75" t="str">
        <f>IF('Reported Performance Table'!$B1707="","",IF(OR('Reported Performance Table'!$B1707="",'Reported Performance Table'!$C1707="",'Reported Performance Table'!$D1707="",'Reported Performance Table'!$I1707="",'Reported Performance Table'!$J1707="",'Reported Performance Table'!$K1707="",'Reported Performance Table'!$S1707="",'Reported Performance Table'!$T1707="",'Reported Performance Table'!$V1707="",'Reported Performance Table'!$W1707="",'Reported Performance Table'!$X1707="",'Reported Performance Table'!$Y1707="",'Reported Performance Table'!$Z1707="",'Reported Performance Table'!$AH1707="",'Reported Performance Table'!$AJ1707="",'Reported Performance Table'!$AK1707="",'Reported Performance Table'!$AN1707="",'Reported Performance Table'!$AO1707="",'Reported Performance Table'!#REF!="",'Reported Performance Table'!$AQ1707=""),$A1700&amp;", ",""))</f>
        <v/>
      </c>
    </row>
    <row r="1701" spans="1:2" x14ac:dyDescent="0.25">
      <c r="A1701" s="76">
        <v>1708</v>
      </c>
      <c r="B1701" s="75" t="str">
        <f>IF('Reported Performance Table'!$B1708="","",IF(OR('Reported Performance Table'!$B1708="",'Reported Performance Table'!$C1708="",'Reported Performance Table'!$D1708="",'Reported Performance Table'!$I1708="",'Reported Performance Table'!$J1708="",'Reported Performance Table'!$K1708="",'Reported Performance Table'!$S1708="",'Reported Performance Table'!$T1708="",'Reported Performance Table'!$V1708="",'Reported Performance Table'!$W1708="",'Reported Performance Table'!$X1708="",'Reported Performance Table'!$Y1708="",'Reported Performance Table'!$Z1708="",'Reported Performance Table'!$AH1708="",'Reported Performance Table'!$AJ1708="",'Reported Performance Table'!$AK1708="",'Reported Performance Table'!$AN1708="",'Reported Performance Table'!$AO1708="",'Reported Performance Table'!#REF!="",'Reported Performance Table'!$AQ1708=""),$A1701&amp;", ",""))</f>
        <v/>
      </c>
    </row>
    <row r="1702" spans="1:2" x14ac:dyDescent="0.25">
      <c r="A1702" s="76">
        <v>1709</v>
      </c>
      <c r="B1702" s="75" t="str">
        <f>IF('Reported Performance Table'!$B1709="","",IF(OR('Reported Performance Table'!$B1709="",'Reported Performance Table'!$C1709="",'Reported Performance Table'!$D1709="",'Reported Performance Table'!$I1709="",'Reported Performance Table'!$J1709="",'Reported Performance Table'!$K1709="",'Reported Performance Table'!$S1709="",'Reported Performance Table'!$T1709="",'Reported Performance Table'!$V1709="",'Reported Performance Table'!$W1709="",'Reported Performance Table'!$X1709="",'Reported Performance Table'!$Y1709="",'Reported Performance Table'!$Z1709="",'Reported Performance Table'!$AH1709="",'Reported Performance Table'!$AJ1709="",'Reported Performance Table'!$AK1709="",'Reported Performance Table'!$AN1709="",'Reported Performance Table'!$AO1709="",'Reported Performance Table'!#REF!="",'Reported Performance Table'!$AQ1709=""),$A1702&amp;", ",""))</f>
        <v/>
      </c>
    </row>
    <row r="1703" spans="1:2" x14ac:dyDescent="0.25">
      <c r="A1703" s="76">
        <v>1710</v>
      </c>
      <c r="B1703" s="75" t="str">
        <f>IF('Reported Performance Table'!$B1710="","",IF(OR('Reported Performance Table'!$B1710="",'Reported Performance Table'!$C1710="",'Reported Performance Table'!$D1710="",'Reported Performance Table'!$I1710="",'Reported Performance Table'!$J1710="",'Reported Performance Table'!$K1710="",'Reported Performance Table'!$S1710="",'Reported Performance Table'!$T1710="",'Reported Performance Table'!$V1710="",'Reported Performance Table'!$W1710="",'Reported Performance Table'!$X1710="",'Reported Performance Table'!$Y1710="",'Reported Performance Table'!$Z1710="",'Reported Performance Table'!$AH1710="",'Reported Performance Table'!$AJ1710="",'Reported Performance Table'!$AK1710="",'Reported Performance Table'!$AN1710="",'Reported Performance Table'!$AO1710="",'Reported Performance Table'!#REF!="",'Reported Performance Table'!$AQ1710=""),$A1703&amp;", ",""))</f>
        <v/>
      </c>
    </row>
    <row r="1704" spans="1:2" x14ac:dyDescent="0.25">
      <c r="A1704" s="76">
        <v>1711</v>
      </c>
      <c r="B1704" s="75" t="str">
        <f>IF('Reported Performance Table'!$B1711="","",IF(OR('Reported Performance Table'!$B1711="",'Reported Performance Table'!$C1711="",'Reported Performance Table'!$D1711="",'Reported Performance Table'!$I1711="",'Reported Performance Table'!$J1711="",'Reported Performance Table'!$K1711="",'Reported Performance Table'!$S1711="",'Reported Performance Table'!$T1711="",'Reported Performance Table'!$V1711="",'Reported Performance Table'!$W1711="",'Reported Performance Table'!$X1711="",'Reported Performance Table'!$Y1711="",'Reported Performance Table'!$Z1711="",'Reported Performance Table'!$AH1711="",'Reported Performance Table'!$AJ1711="",'Reported Performance Table'!$AK1711="",'Reported Performance Table'!$AN1711="",'Reported Performance Table'!$AO1711="",'Reported Performance Table'!#REF!="",'Reported Performance Table'!$AQ1711=""),$A1704&amp;", ",""))</f>
        <v/>
      </c>
    </row>
    <row r="1705" spans="1:2" x14ac:dyDescent="0.25">
      <c r="A1705" s="76">
        <v>1712</v>
      </c>
      <c r="B1705" s="75" t="str">
        <f>IF('Reported Performance Table'!$B1712="","",IF(OR('Reported Performance Table'!$B1712="",'Reported Performance Table'!$C1712="",'Reported Performance Table'!$D1712="",'Reported Performance Table'!$I1712="",'Reported Performance Table'!$J1712="",'Reported Performance Table'!$K1712="",'Reported Performance Table'!$S1712="",'Reported Performance Table'!$T1712="",'Reported Performance Table'!$V1712="",'Reported Performance Table'!$W1712="",'Reported Performance Table'!$X1712="",'Reported Performance Table'!$Y1712="",'Reported Performance Table'!$Z1712="",'Reported Performance Table'!$AH1712="",'Reported Performance Table'!$AJ1712="",'Reported Performance Table'!$AK1712="",'Reported Performance Table'!$AN1712="",'Reported Performance Table'!$AO1712="",'Reported Performance Table'!#REF!="",'Reported Performance Table'!$AQ1712=""),$A1705&amp;", ",""))</f>
        <v/>
      </c>
    </row>
    <row r="1706" spans="1:2" x14ac:dyDescent="0.25">
      <c r="A1706" s="76">
        <v>1713</v>
      </c>
      <c r="B1706" s="75" t="str">
        <f>IF('Reported Performance Table'!$B1713="","",IF(OR('Reported Performance Table'!$B1713="",'Reported Performance Table'!$C1713="",'Reported Performance Table'!$D1713="",'Reported Performance Table'!$I1713="",'Reported Performance Table'!$J1713="",'Reported Performance Table'!$K1713="",'Reported Performance Table'!$S1713="",'Reported Performance Table'!$T1713="",'Reported Performance Table'!$V1713="",'Reported Performance Table'!$W1713="",'Reported Performance Table'!$X1713="",'Reported Performance Table'!$Y1713="",'Reported Performance Table'!$Z1713="",'Reported Performance Table'!$AH1713="",'Reported Performance Table'!$AJ1713="",'Reported Performance Table'!$AK1713="",'Reported Performance Table'!$AN1713="",'Reported Performance Table'!$AO1713="",'Reported Performance Table'!#REF!="",'Reported Performance Table'!$AQ1713=""),$A1706&amp;", ",""))</f>
        <v/>
      </c>
    </row>
    <row r="1707" spans="1:2" x14ac:dyDescent="0.25">
      <c r="A1707" s="76">
        <v>1714</v>
      </c>
      <c r="B1707" s="75" t="str">
        <f>IF('Reported Performance Table'!$B1714="","",IF(OR('Reported Performance Table'!$B1714="",'Reported Performance Table'!$C1714="",'Reported Performance Table'!$D1714="",'Reported Performance Table'!$I1714="",'Reported Performance Table'!$J1714="",'Reported Performance Table'!$K1714="",'Reported Performance Table'!$S1714="",'Reported Performance Table'!$T1714="",'Reported Performance Table'!$V1714="",'Reported Performance Table'!$W1714="",'Reported Performance Table'!$X1714="",'Reported Performance Table'!$Y1714="",'Reported Performance Table'!$Z1714="",'Reported Performance Table'!$AH1714="",'Reported Performance Table'!$AJ1714="",'Reported Performance Table'!$AK1714="",'Reported Performance Table'!$AN1714="",'Reported Performance Table'!$AO1714="",'Reported Performance Table'!#REF!="",'Reported Performance Table'!$AQ1714=""),$A1707&amp;", ",""))</f>
        <v/>
      </c>
    </row>
    <row r="1708" spans="1:2" x14ac:dyDescent="0.25">
      <c r="A1708" s="76">
        <v>1715</v>
      </c>
      <c r="B1708" s="75" t="str">
        <f>IF('Reported Performance Table'!$B1715="","",IF(OR('Reported Performance Table'!$B1715="",'Reported Performance Table'!$C1715="",'Reported Performance Table'!$D1715="",'Reported Performance Table'!$I1715="",'Reported Performance Table'!$J1715="",'Reported Performance Table'!$K1715="",'Reported Performance Table'!$S1715="",'Reported Performance Table'!$T1715="",'Reported Performance Table'!$V1715="",'Reported Performance Table'!$W1715="",'Reported Performance Table'!$X1715="",'Reported Performance Table'!$Y1715="",'Reported Performance Table'!$Z1715="",'Reported Performance Table'!$AH1715="",'Reported Performance Table'!$AJ1715="",'Reported Performance Table'!$AK1715="",'Reported Performance Table'!$AN1715="",'Reported Performance Table'!$AO1715="",'Reported Performance Table'!#REF!="",'Reported Performance Table'!$AQ1715=""),$A1708&amp;", ",""))</f>
        <v/>
      </c>
    </row>
    <row r="1709" spans="1:2" x14ac:dyDescent="0.25">
      <c r="A1709" s="76">
        <v>1716</v>
      </c>
      <c r="B1709" s="75" t="str">
        <f>IF('Reported Performance Table'!$B1716="","",IF(OR('Reported Performance Table'!$B1716="",'Reported Performance Table'!$C1716="",'Reported Performance Table'!$D1716="",'Reported Performance Table'!$I1716="",'Reported Performance Table'!$J1716="",'Reported Performance Table'!$K1716="",'Reported Performance Table'!$S1716="",'Reported Performance Table'!$T1716="",'Reported Performance Table'!$V1716="",'Reported Performance Table'!$W1716="",'Reported Performance Table'!$X1716="",'Reported Performance Table'!$Y1716="",'Reported Performance Table'!$Z1716="",'Reported Performance Table'!$AH1716="",'Reported Performance Table'!$AJ1716="",'Reported Performance Table'!$AK1716="",'Reported Performance Table'!$AN1716="",'Reported Performance Table'!$AO1716="",'Reported Performance Table'!#REF!="",'Reported Performance Table'!$AQ1716=""),$A1709&amp;", ",""))</f>
        <v/>
      </c>
    </row>
    <row r="1710" spans="1:2" x14ac:dyDescent="0.25">
      <c r="A1710" s="76">
        <v>1717</v>
      </c>
      <c r="B1710" s="75" t="str">
        <f>IF('Reported Performance Table'!$B1717="","",IF(OR('Reported Performance Table'!$B1717="",'Reported Performance Table'!$C1717="",'Reported Performance Table'!$D1717="",'Reported Performance Table'!$I1717="",'Reported Performance Table'!$J1717="",'Reported Performance Table'!$K1717="",'Reported Performance Table'!$S1717="",'Reported Performance Table'!$T1717="",'Reported Performance Table'!$V1717="",'Reported Performance Table'!$W1717="",'Reported Performance Table'!$X1717="",'Reported Performance Table'!$Y1717="",'Reported Performance Table'!$Z1717="",'Reported Performance Table'!$AH1717="",'Reported Performance Table'!$AJ1717="",'Reported Performance Table'!$AK1717="",'Reported Performance Table'!$AN1717="",'Reported Performance Table'!$AO1717="",'Reported Performance Table'!#REF!="",'Reported Performance Table'!$AQ1717=""),$A1710&amp;", ",""))</f>
        <v/>
      </c>
    </row>
    <row r="1711" spans="1:2" x14ac:dyDescent="0.25">
      <c r="A1711" s="76">
        <v>1718</v>
      </c>
      <c r="B1711" s="75" t="str">
        <f>IF('Reported Performance Table'!$B1718="","",IF(OR('Reported Performance Table'!$B1718="",'Reported Performance Table'!$C1718="",'Reported Performance Table'!$D1718="",'Reported Performance Table'!$I1718="",'Reported Performance Table'!$J1718="",'Reported Performance Table'!$K1718="",'Reported Performance Table'!$S1718="",'Reported Performance Table'!$T1718="",'Reported Performance Table'!$V1718="",'Reported Performance Table'!$W1718="",'Reported Performance Table'!$X1718="",'Reported Performance Table'!$Y1718="",'Reported Performance Table'!$Z1718="",'Reported Performance Table'!$AH1718="",'Reported Performance Table'!$AJ1718="",'Reported Performance Table'!$AK1718="",'Reported Performance Table'!$AN1718="",'Reported Performance Table'!$AO1718="",'Reported Performance Table'!#REF!="",'Reported Performance Table'!$AQ1718=""),$A1711&amp;", ",""))</f>
        <v/>
      </c>
    </row>
    <row r="1712" spans="1:2" x14ac:dyDescent="0.25">
      <c r="A1712" s="76">
        <v>1719</v>
      </c>
      <c r="B1712" s="75" t="str">
        <f>IF('Reported Performance Table'!$B1719="","",IF(OR('Reported Performance Table'!$B1719="",'Reported Performance Table'!$C1719="",'Reported Performance Table'!$D1719="",'Reported Performance Table'!$I1719="",'Reported Performance Table'!$J1719="",'Reported Performance Table'!$K1719="",'Reported Performance Table'!$S1719="",'Reported Performance Table'!$T1719="",'Reported Performance Table'!$V1719="",'Reported Performance Table'!$W1719="",'Reported Performance Table'!$X1719="",'Reported Performance Table'!$Y1719="",'Reported Performance Table'!$Z1719="",'Reported Performance Table'!$AH1719="",'Reported Performance Table'!$AJ1719="",'Reported Performance Table'!$AK1719="",'Reported Performance Table'!$AN1719="",'Reported Performance Table'!$AO1719="",'Reported Performance Table'!#REF!="",'Reported Performance Table'!$AQ1719=""),$A1712&amp;", ",""))</f>
        <v/>
      </c>
    </row>
    <row r="1713" spans="1:2" x14ac:dyDescent="0.25">
      <c r="A1713" s="76">
        <v>1720</v>
      </c>
      <c r="B1713" s="75" t="str">
        <f>IF('Reported Performance Table'!$B1720="","",IF(OR('Reported Performance Table'!$B1720="",'Reported Performance Table'!$C1720="",'Reported Performance Table'!$D1720="",'Reported Performance Table'!$I1720="",'Reported Performance Table'!$J1720="",'Reported Performance Table'!$K1720="",'Reported Performance Table'!$S1720="",'Reported Performance Table'!$T1720="",'Reported Performance Table'!$V1720="",'Reported Performance Table'!$W1720="",'Reported Performance Table'!$X1720="",'Reported Performance Table'!$Y1720="",'Reported Performance Table'!$Z1720="",'Reported Performance Table'!$AH1720="",'Reported Performance Table'!$AJ1720="",'Reported Performance Table'!$AK1720="",'Reported Performance Table'!$AN1720="",'Reported Performance Table'!$AO1720="",'Reported Performance Table'!#REF!="",'Reported Performance Table'!$AQ1720=""),$A1713&amp;", ",""))</f>
        <v/>
      </c>
    </row>
    <row r="1714" spans="1:2" x14ac:dyDescent="0.25">
      <c r="A1714" s="76">
        <v>1721</v>
      </c>
      <c r="B1714" s="75" t="str">
        <f>IF('Reported Performance Table'!$B1721="","",IF(OR('Reported Performance Table'!$B1721="",'Reported Performance Table'!$C1721="",'Reported Performance Table'!$D1721="",'Reported Performance Table'!$I1721="",'Reported Performance Table'!$J1721="",'Reported Performance Table'!$K1721="",'Reported Performance Table'!$S1721="",'Reported Performance Table'!$T1721="",'Reported Performance Table'!$V1721="",'Reported Performance Table'!$W1721="",'Reported Performance Table'!$X1721="",'Reported Performance Table'!$Y1721="",'Reported Performance Table'!$Z1721="",'Reported Performance Table'!$AH1721="",'Reported Performance Table'!$AJ1721="",'Reported Performance Table'!$AK1721="",'Reported Performance Table'!$AN1721="",'Reported Performance Table'!$AO1721="",'Reported Performance Table'!#REF!="",'Reported Performance Table'!$AQ1721=""),$A1714&amp;", ",""))</f>
        <v/>
      </c>
    </row>
    <row r="1715" spans="1:2" x14ac:dyDescent="0.25">
      <c r="A1715" s="76">
        <v>1722</v>
      </c>
      <c r="B1715" s="75" t="str">
        <f>IF('Reported Performance Table'!$B1722="","",IF(OR('Reported Performance Table'!$B1722="",'Reported Performance Table'!$C1722="",'Reported Performance Table'!$D1722="",'Reported Performance Table'!$I1722="",'Reported Performance Table'!$J1722="",'Reported Performance Table'!$K1722="",'Reported Performance Table'!$S1722="",'Reported Performance Table'!$T1722="",'Reported Performance Table'!$V1722="",'Reported Performance Table'!$W1722="",'Reported Performance Table'!$X1722="",'Reported Performance Table'!$Y1722="",'Reported Performance Table'!$Z1722="",'Reported Performance Table'!$AH1722="",'Reported Performance Table'!$AJ1722="",'Reported Performance Table'!$AK1722="",'Reported Performance Table'!$AN1722="",'Reported Performance Table'!$AO1722="",'Reported Performance Table'!#REF!="",'Reported Performance Table'!$AQ1722=""),$A1715&amp;", ",""))</f>
        <v/>
      </c>
    </row>
    <row r="1716" spans="1:2" x14ac:dyDescent="0.25">
      <c r="A1716" s="76">
        <v>1723</v>
      </c>
      <c r="B1716" s="75" t="str">
        <f>IF('Reported Performance Table'!$B1723="","",IF(OR('Reported Performance Table'!$B1723="",'Reported Performance Table'!$C1723="",'Reported Performance Table'!$D1723="",'Reported Performance Table'!$I1723="",'Reported Performance Table'!$J1723="",'Reported Performance Table'!$K1723="",'Reported Performance Table'!$S1723="",'Reported Performance Table'!$T1723="",'Reported Performance Table'!$V1723="",'Reported Performance Table'!$W1723="",'Reported Performance Table'!$X1723="",'Reported Performance Table'!$Y1723="",'Reported Performance Table'!$Z1723="",'Reported Performance Table'!$AH1723="",'Reported Performance Table'!$AJ1723="",'Reported Performance Table'!$AK1723="",'Reported Performance Table'!$AN1723="",'Reported Performance Table'!$AO1723="",'Reported Performance Table'!#REF!="",'Reported Performance Table'!$AQ1723=""),$A1716&amp;", ",""))</f>
        <v/>
      </c>
    </row>
    <row r="1717" spans="1:2" x14ac:dyDescent="0.25">
      <c r="A1717" s="76">
        <v>1724</v>
      </c>
      <c r="B1717" s="75" t="str">
        <f>IF('Reported Performance Table'!$B1724="","",IF(OR('Reported Performance Table'!$B1724="",'Reported Performance Table'!$C1724="",'Reported Performance Table'!$D1724="",'Reported Performance Table'!$I1724="",'Reported Performance Table'!$J1724="",'Reported Performance Table'!$K1724="",'Reported Performance Table'!$S1724="",'Reported Performance Table'!$T1724="",'Reported Performance Table'!$V1724="",'Reported Performance Table'!$W1724="",'Reported Performance Table'!$X1724="",'Reported Performance Table'!$Y1724="",'Reported Performance Table'!$Z1724="",'Reported Performance Table'!$AH1724="",'Reported Performance Table'!$AJ1724="",'Reported Performance Table'!$AK1724="",'Reported Performance Table'!$AN1724="",'Reported Performance Table'!$AO1724="",'Reported Performance Table'!#REF!="",'Reported Performance Table'!$AQ1724=""),$A1717&amp;", ",""))</f>
        <v/>
      </c>
    </row>
    <row r="1718" spans="1:2" x14ac:dyDescent="0.25">
      <c r="A1718" s="76">
        <v>1725</v>
      </c>
      <c r="B1718" s="75" t="str">
        <f>IF('Reported Performance Table'!$B1725="","",IF(OR('Reported Performance Table'!$B1725="",'Reported Performance Table'!$C1725="",'Reported Performance Table'!$D1725="",'Reported Performance Table'!$I1725="",'Reported Performance Table'!$J1725="",'Reported Performance Table'!$K1725="",'Reported Performance Table'!$S1725="",'Reported Performance Table'!$T1725="",'Reported Performance Table'!$V1725="",'Reported Performance Table'!$W1725="",'Reported Performance Table'!$X1725="",'Reported Performance Table'!$Y1725="",'Reported Performance Table'!$Z1725="",'Reported Performance Table'!$AH1725="",'Reported Performance Table'!$AJ1725="",'Reported Performance Table'!$AK1725="",'Reported Performance Table'!$AN1725="",'Reported Performance Table'!$AO1725="",'Reported Performance Table'!#REF!="",'Reported Performance Table'!$AQ1725=""),$A1718&amp;", ",""))</f>
        <v/>
      </c>
    </row>
    <row r="1719" spans="1:2" x14ac:dyDescent="0.25">
      <c r="A1719" s="76">
        <v>1726</v>
      </c>
      <c r="B1719" s="75" t="str">
        <f>IF('Reported Performance Table'!$B1726="","",IF(OR('Reported Performance Table'!$B1726="",'Reported Performance Table'!$C1726="",'Reported Performance Table'!$D1726="",'Reported Performance Table'!$I1726="",'Reported Performance Table'!$J1726="",'Reported Performance Table'!$K1726="",'Reported Performance Table'!$S1726="",'Reported Performance Table'!$T1726="",'Reported Performance Table'!$V1726="",'Reported Performance Table'!$W1726="",'Reported Performance Table'!$X1726="",'Reported Performance Table'!$Y1726="",'Reported Performance Table'!$Z1726="",'Reported Performance Table'!$AH1726="",'Reported Performance Table'!$AJ1726="",'Reported Performance Table'!$AK1726="",'Reported Performance Table'!$AN1726="",'Reported Performance Table'!$AO1726="",'Reported Performance Table'!#REF!="",'Reported Performance Table'!$AQ1726=""),$A1719&amp;", ",""))</f>
        <v/>
      </c>
    </row>
    <row r="1720" spans="1:2" x14ac:dyDescent="0.25">
      <c r="A1720" s="76">
        <v>1727</v>
      </c>
      <c r="B1720" s="75" t="str">
        <f>IF('Reported Performance Table'!$B1727="","",IF(OR('Reported Performance Table'!$B1727="",'Reported Performance Table'!$C1727="",'Reported Performance Table'!$D1727="",'Reported Performance Table'!$I1727="",'Reported Performance Table'!$J1727="",'Reported Performance Table'!$K1727="",'Reported Performance Table'!$S1727="",'Reported Performance Table'!$T1727="",'Reported Performance Table'!$V1727="",'Reported Performance Table'!$W1727="",'Reported Performance Table'!$X1727="",'Reported Performance Table'!$Y1727="",'Reported Performance Table'!$Z1727="",'Reported Performance Table'!$AH1727="",'Reported Performance Table'!$AJ1727="",'Reported Performance Table'!$AK1727="",'Reported Performance Table'!$AN1727="",'Reported Performance Table'!$AO1727="",'Reported Performance Table'!#REF!="",'Reported Performance Table'!$AQ1727=""),$A1720&amp;", ",""))</f>
        <v/>
      </c>
    </row>
    <row r="1721" spans="1:2" x14ac:dyDescent="0.25">
      <c r="A1721" s="76">
        <v>1728</v>
      </c>
      <c r="B1721" s="75" t="str">
        <f>IF('Reported Performance Table'!$B1728="","",IF(OR('Reported Performance Table'!$B1728="",'Reported Performance Table'!$C1728="",'Reported Performance Table'!$D1728="",'Reported Performance Table'!$I1728="",'Reported Performance Table'!$J1728="",'Reported Performance Table'!$K1728="",'Reported Performance Table'!$S1728="",'Reported Performance Table'!$T1728="",'Reported Performance Table'!$V1728="",'Reported Performance Table'!$W1728="",'Reported Performance Table'!$X1728="",'Reported Performance Table'!$Y1728="",'Reported Performance Table'!$Z1728="",'Reported Performance Table'!$AH1728="",'Reported Performance Table'!$AJ1728="",'Reported Performance Table'!$AK1728="",'Reported Performance Table'!$AN1728="",'Reported Performance Table'!$AO1728="",'Reported Performance Table'!#REF!="",'Reported Performance Table'!$AQ1728=""),$A1721&amp;", ",""))</f>
        <v/>
      </c>
    </row>
    <row r="1722" spans="1:2" x14ac:dyDescent="0.25">
      <c r="A1722" s="76">
        <v>1729</v>
      </c>
      <c r="B1722" s="75" t="str">
        <f>IF('Reported Performance Table'!$B1729="","",IF(OR('Reported Performance Table'!$B1729="",'Reported Performance Table'!$C1729="",'Reported Performance Table'!$D1729="",'Reported Performance Table'!$I1729="",'Reported Performance Table'!$J1729="",'Reported Performance Table'!$K1729="",'Reported Performance Table'!$S1729="",'Reported Performance Table'!$T1729="",'Reported Performance Table'!$V1729="",'Reported Performance Table'!$W1729="",'Reported Performance Table'!$X1729="",'Reported Performance Table'!$Y1729="",'Reported Performance Table'!$Z1729="",'Reported Performance Table'!$AH1729="",'Reported Performance Table'!$AJ1729="",'Reported Performance Table'!$AK1729="",'Reported Performance Table'!$AN1729="",'Reported Performance Table'!$AO1729="",'Reported Performance Table'!#REF!="",'Reported Performance Table'!$AQ1729=""),$A1722&amp;", ",""))</f>
        <v/>
      </c>
    </row>
    <row r="1723" spans="1:2" x14ac:dyDescent="0.25">
      <c r="A1723" s="76">
        <v>1730</v>
      </c>
      <c r="B1723" s="75" t="str">
        <f>IF('Reported Performance Table'!$B1730="","",IF(OR('Reported Performance Table'!$B1730="",'Reported Performance Table'!$C1730="",'Reported Performance Table'!$D1730="",'Reported Performance Table'!$I1730="",'Reported Performance Table'!$J1730="",'Reported Performance Table'!$K1730="",'Reported Performance Table'!$S1730="",'Reported Performance Table'!$T1730="",'Reported Performance Table'!$V1730="",'Reported Performance Table'!$W1730="",'Reported Performance Table'!$X1730="",'Reported Performance Table'!$Y1730="",'Reported Performance Table'!$Z1730="",'Reported Performance Table'!$AH1730="",'Reported Performance Table'!$AJ1730="",'Reported Performance Table'!$AK1730="",'Reported Performance Table'!$AN1730="",'Reported Performance Table'!$AO1730="",'Reported Performance Table'!#REF!="",'Reported Performance Table'!$AQ1730=""),$A1723&amp;", ",""))</f>
        <v/>
      </c>
    </row>
    <row r="1724" spans="1:2" x14ac:dyDescent="0.25">
      <c r="A1724" s="76">
        <v>1731</v>
      </c>
      <c r="B1724" s="75" t="str">
        <f>IF('Reported Performance Table'!$B1731="","",IF(OR('Reported Performance Table'!$B1731="",'Reported Performance Table'!$C1731="",'Reported Performance Table'!$D1731="",'Reported Performance Table'!$I1731="",'Reported Performance Table'!$J1731="",'Reported Performance Table'!$K1731="",'Reported Performance Table'!$S1731="",'Reported Performance Table'!$T1731="",'Reported Performance Table'!$V1731="",'Reported Performance Table'!$W1731="",'Reported Performance Table'!$X1731="",'Reported Performance Table'!$Y1731="",'Reported Performance Table'!$Z1731="",'Reported Performance Table'!$AH1731="",'Reported Performance Table'!$AJ1731="",'Reported Performance Table'!$AK1731="",'Reported Performance Table'!$AN1731="",'Reported Performance Table'!$AO1731="",'Reported Performance Table'!#REF!="",'Reported Performance Table'!$AQ1731=""),$A1724&amp;", ",""))</f>
        <v/>
      </c>
    </row>
    <row r="1725" spans="1:2" x14ac:dyDescent="0.25">
      <c r="A1725" s="76">
        <v>1732</v>
      </c>
      <c r="B1725" s="75" t="str">
        <f>IF('Reported Performance Table'!$B1732="","",IF(OR('Reported Performance Table'!$B1732="",'Reported Performance Table'!$C1732="",'Reported Performance Table'!$D1732="",'Reported Performance Table'!$I1732="",'Reported Performance Table'!$J1732="",'Reported Performance Table'!$K1732="",'Reported Performance Table'!$S1732="",'Reported Performance Table'!$T1732="",'Reported Performance Table'!$V1732="",'Reported Performance Table'!$W1732="",'Reported Performance Table'!$X1732="",'Reported Performance Table'!$Y1732="",'Reported Performance Table'!$Z1732="",'Reported Performance Table'!$AH1732="",'Reported Performance Table'!$AJ1732="",'Reported Performance Table'!$AK1732="",'Reported Performance Table'!$AN1732="",'Reported Performance Table'!$AO1732="",'Reported Performance Table'!#REF!="",'Reported Performance Table'!$AQ1732=""),$A1725&amp;", ",""))</f>
        <v/>
      </c>
    </row>
    <row r="1726" spans="1:2" x14ac:dyDescent="0.25">
      <c r="A1726" s="76">
        <v>1733</v>
      </c>
      <c r="B1726" s="75" t="str">
        <f>IF('Reported Performance Table'!$B1733="","",IF(OR('Reported Performance Table'!$B1733="",'Reported Performance Table'!$C1733="",'Reported Performance Table'!$D1733="",'Reported Performance Table'!$I1733="",'Reported Performance Table'!$J1733="",'Reported Performance Table'!$K1733="",'Reported Performance Table'!$S1733="",'Reported Performance Table'!$T1733="",'Reported Performance Table'!$V1733="",'Reported Performance Table'!$W1733="",'Reported Performance Table'!$X1733="",'Reported Performance Table'!$Y1733="",'Reported Performance Table'!$Z1733="",'Reported Performance Table'!$AH1733="",'Reported Performance Table'!$AJ1733="",'Reported Performance Table'!$AK1733="",'Reported Performance Table'!$AN1733="",'Reported Performance Table'!$AO1733="",'Reported Performance Table'!#REF!="",'Reported Performance Table'!$AQ1733=""),$A1726&amp;", ",""))</f>
        <v/>
      </c>
    </row>
    <row r="1727" spans="1:2" x14ac:dyDescent="0.25">
      <c r="A1727" s="76">
        <v>1734</v>
      </c>
      <c r="B1727" s="75" t="str">
        <f>IF('Reported Performance Table'!$B1734="","",IF(OR('Reported Performance Table'!$B1734="",'Reported Performance Table'!$C1734="",'Reported Performance Table'!$D1734="",'Reported Performance Table'!$I1734="",'Reported Performance Table'!$J1734="",'Reported Performance Table'!$K1734="",'Reported Performance Table'!$S1734="",'Reported Performance Table'!$T1734="",'Reported Performance Table'!$V1734="",'Reported Performance Table'!$W1734="",'Reported Performance Table'!$X1734="",'Reported Performance Table'!$Y1734="",'Reported Performance Table'!$Z1734="",'Reported Performance Table'!$AH1734="",'Reported Performance Table'!$AJ1734="",'Reported Performance Table'!$AK1734="",'Reported Performance Table'!$AN1734="",'Reported Performance Table'!$AO1734="",'Reported Performance Table'!#REF!="",'Reported Performance Table'!$AQ1734=""),$A1727&amp;", ",""))</f>
        <v/>
      </c>
    </row>
    <row r="1728" spans="1:2" x14ac:dyDescent="0.25">
      <c r="A1728" s="76">
        <v>1735</v>
      </c>
      <c r="B1728" s="75" t="str">
        <f>IF('Reported Performance Table'!$B1735="","",IF(OR('Reported Performance Table'!$B1735="",'Reported Performance Table'!$C1735="",'Reported Performance Table'!$D1735="",'Reported Performance Table'!$I1735="",'Reported Performance Table'!$J1735="",'Reported Performance Table'!$K1735="",'Reported Performance Table'!$S1735="",'Reported Performance Table'!$T1735="",'Reported Performance Table'!$V1735="",'Reported Performance Table'!$W1735="",'Reported Performance Table'!$X1735="",'Reported Performance Table'!$Y1735="",'Reported Performance Table'!$Z1735="",'Reported Performance Table'!$AH1735="",'Reported Performance Table'!$AJ1735="",'Reported Performance Table'!$AK1735="",'Reported Performance Table'!$AN1735="",'Reported Performance Table'!$AO1735="",'Reported Performance Table'!#REF!="",'Reported Performance Table'!$AQ1735=""),$A1728&amp;", ",""))</f>
        <v/>
      </c>
    </row>
    <row r="1729" spans="1:2" x14ac:dyDescent="0.25">
      <c r="A1729" s="76">
        <v>1736</v>
      </c>
      <c r="B1729" s="75" t="str">
        <f>IF('Reported Performance Table'!$B1736="","",IF(OR('Reported Performance Table'!$B1736="",'Reported Performance Table'!$C1736="",'Reported Performance Table'!$D1736="",'Reported Performance Table'!$I1736="",'Reported Performance Table'!$J1736="",'Reported Performance Table'!$K1736="",'Reported Performance Table'!$S1736="",'Reported Performance Table'!$T1736="",'Reported Performance Table'!$V1736="",'Reported Performance Table'!$W1736="",'Reported Performance Table'!$X1736="",'Reported Performance Table'!$Y1736="",'Reported Performance Table'!$Z1736="",'Reported Performance Table'!$AH1736="",'Reported Performance Table'!$AJ1736="",'Reported Performance Table'!$AK1736="",'Reported Performance Table'!$AN1736="",'Reported Performance Table'!$AO1736="",'Reported Performance Table'!#REF!="",'Reported Performance Table'!$AQ1736=""),$A1729&amp;", ",""))</f>
        <v/>
      </c>
    </row>
    <row r="1730" spans="1:2" x14ac:dyDescent="0.25">
      <c r="A1730" s="76">
        <v>1737</v>
      </c>
      <c r="B1730" s="75" t="str">
        <f>IF('Reported Performance Table'!$B1737="","",IF(OR('Reported Performance Table'!$B1737="",'Reported Performance Table'!$C1737="",'Reported Performance Table'!$D1737="",'Reported Performance Table'!$I1737="",'Reported Performance Table'!$J1737="",'Reported Performance Table'!$K1737="",'Reported Performance Table'!$S1737="",'Reported Performance Table'!$T1737="",'Reported Performance Table'!$V1737="",'Reported Performance Table'!$W1737="",'Reported Performance Table'!$X1737="",'Reported Performance Table'!$Y1737="",'Reported Performance Table'!$Z1737="",'Reported Performance Table'!$AH1737="",'Reported Performance Table'!$AJ1737="",'Reported Performance Table'!$AK1737="",'Reported Performance Table'!$AN1737="",'Reported Performance Table'!$AO1737="",'Reported Performance Table'!#REF!="",'Reported Performance Table'!$AQ1737=""),$A1730&amp;", ",""))</f>
        <v/>
      </c>
    </row>
    <row r="1731" spans="1:2" x14ac:dyDescent="0.25">
      <c r="A1731" s="76">
        <v>1738</v>
      </c>
      <c r="B1731" s="75" t="str">
        <f>IF('Reported Performance Table'!$B1738="","",IF(OR('Reported Performance Table'!$B1738="",'Reported Performance Table'!$C1738="",'Reported Performance Table'!$D1738="",'Reported Performance Table'!$I1738="",'Reported Performance Table'!$J1738="",'Reported Performance Table'!$K1738="",'Reported Performance Table'!$S1738="",'Reported Performance Table'!$T1738="",'Reported Performance Table'!$V1738="",'Reported Performance Table'!$W1738="",'Reported Performance Table'!$X1738="",'Reported Performance Table'!$Y1738="",'Reported Performance Table'!$Z1738="",'Reported Performance Table'!$AH1738="",'Reported Performance Table'!$AJ1738="",'Reported Performance Table'!$AK1738="",'Reported Performance Table'!$AN1738="",'Reported Performance Table'!$AO1738="",'Reported Performance Table'!#REF!="",'Reported Performance Table'!$AQ1738=""),$A1731&amp;", ",""))</f>
        <v/>
      </c>
    </row>
    <row r="1732" spans="1:2" x14ac:dyDescent="0.25">
      <c r="A1732" s="76">
        <v>1739</v>
      </c>
      <c r="B1732" s="75" t="str">
        <f>IF('Reported Performance Table'!$B1739="","",IF(OR('Reported Performance Table'!$B1739="",'Reported Performance Table'!$C1739="",'Reported Performance Table'!$D1739="",'Reported Performance Table'!$I1739="",'Reported Performance Table'!$J1739="",'Reported Performance Table'!$K1739="",'Reported Performance Table'!$S1739="",'Reported Performance Table'!$T1739="",'Reported Performance Table'!$V1739="",'Reported Performance Table'!$W1739="",'Reported Performance Table'!$X1739="",'Reported Performance Table'!$Y1739="",'Reported Performance Table'!$Z1739="",'Reported Performance Table'!$AH1739="",'Reported Performance Table'!$AJ1739="",'Reported Performance Table'!$AK1739="",'Reported Performance Table'!$AN1739="",'Reported Performance Table'!$AO1739="",'Reported Performance Table'!#REF!="",'Reported Performance Table'!$AQ1739=""),$A1732&amp;", ",""))</f>
        <v/>
      </c>
    </row>
    <row r="1733" spans="1:2" x14ac:dyDescent="0.25">
      <c r="A1733" s="76">
        <v>1740</v>
      </c>
      <c r="B1733" s="75" t="str">
        <f>IF('Reported Performance Table'!$B1740="","",IF(OR('Reported Performance Table'!$B1740="",'Reported Performance Table'!$C1740="",'Reported Performance Table'!$D1740="",'Reported Performance Table'!$I1740="",'Reported Performance Table'!$J1740="",'Reported Performance Table'!$K1740="",'Reported Performance Table'!$S1740="",'Reported Performance Table'!$T1740="",'Reported Performance Table'!$V1740="",'Reported Performance Table'!$W1740="",'Reported Performance Table'!$X1740="",'Reported Performance Table'!$Y1740="",'Reported Performance Table'!$Z1740="",'Reported Performance Table'!$AH1740="",'Reported Performance Table'!$AJ1740="",'Reported Performance Table'!$AK1740="",'Reported Performance Table'!$AN1740="",'Reported Performance Table'!$AO1740="",'Reported Performance Table'!#REF!="",'Reported Performance Table'!$AQ1740=""),$A1733&amp;", ",""))</f>
        <v/>
      </c>
    </row>
    <row r="1734" spans="1:2" x14ac:dyDescent="0.25">
      <c r="A1734" s="76">
        <v>1741</v>
      </c>
      <c r="B1734" s="75" t="str">
        <f>IF('Reported Performance Table'!$B1741="","",IF(OR('Reported Performance Table'!$B1741="",'Reported Performance Table'!$C1741="",'Reported Performance Table'!$D1741="",'Reported Performance Table'!$I1741="",'Reported Performance Table'!$J1741="",'Reported Performance Table'!$K1741="",'Reported Performance Table'!$S1741="",'Reported Performance Table'!$T1741="",'Reported Performance Table'!$V1741="",'Reported Performance Table'!$W1741="",'Reported Performance Table'!$X1741="",'Reported Performance Table'!$Y1741="",'Reported Performance Table'!$Z1741="",'Reported Performance Table'!$AH1741="",'Reported Performance Table'!$AJ1741="",'Reported Performance Table'!$AK1741="",'Reported Performance Table'!$AN1741="",'Reported Performance Table'!$AO1741="",'Reported Performance Table'!#REF!="",'Reported Performance Table'!$AQ1741=""),$A1734&amp;", ",""))</f>
        <v/>
      </c>
    </row>
    <row r="1735" spans="1:2" x14ac:dyDescent="0.25">
      <c r="A1735" s="76">
        <v>1742</v>
      </c>
      <c r="B1735" s="75" t="str">
        <f>IF('Reported Performance Table'!$B1742="","",IF(OR('Reported Performance Table'!$B1742="",'Reported Performance Table'!$C1742="",'Reported Performance Table'!$D1742="",'Reported Performance Table'!$I1742="",'Reported Performance Table'!$J1742="",'Reported Performance Table'!$K1742="",'Reported Performance Table'!$S1742="",'Reported Performance Table'!$T1742="",'Reported Performance Table'!$V1742="",'Reported Performance Table'!$W1742="",'Reported Performance Table'!$X1742="",'Reported Performance Table'!$Y1742="",'Reported Performance Table'!$Z1742="",'Reported Performance Table'!$AH1742="",'Reported Performance Table'!$AJ1742="",'Reported Performance Table'!$AK1742="",'Reported Performance Table'!$AN1742="",'Reported Performance Table'!$AO1742="",'Reported Performance Table'!#REF!="",'Reported Performance Table'!$AQ1742=""),$A1735&amp;", ",""))</f>
        <v/>
      </c>
    </row>
    <row r="1736" spans="1:2" x14ac:dyDescent="0.25">
      <c r="A1736" s="76">
        <v>1743</v>
      </c>
      <c r="B1736" s="75" t="str">
        <f>IF('Reported Performance Table'!$B1743="","",IF(OR('Reported Performance Table'!$B1743="",'Reported Performance Table'!$C1743="",'Reported Performance Table'!$D1743="",'Reported Performance Table'!$I1743="",'Reported Performance Table'!$J1743="",'Reported Performance Table'!$K1743="",'Reported Performance Table'!$S1743="",'Reported Performance Table'!$T1743="",'Reported Performance Table'!$V1743="",'Reported Performance Table'!$W1743="",'Reported Performance Table'!$X1743="",'Reported Performance Table'!$Y1743="",'Reported Performance Table'!$Z1743="",'Reported Performance Table'!$AH1743="",'Reported Performance Table'!$AJ1743="",'Reported Performance Table'!$AK1743="",'Reported Performance Table'!$AN1743="",'Reported Performance Table'!$AO1743="",'Reported Performance Table'!#REF!="",'Reported Performance Table'!$AQ1743=""),$A1736&amp;", ",""))</f>
        <v/>
      </c>
    </row>
    <row r="1737" spans="1:2" x14ac:dyDescent="0.25">
      <c r="A1737" s="76">
        <v>1744</v>
      </c>
      <c r="B1737" s="75" t="str">
        <f>IF('Reported Performance Table'!$B1744="","",IF(OR('Reported Performance Table'!$B1744="",'Reported Performance Table'!$C1744="",'Reported Performance Table'!$D1744="",'Reported Performance Table'!$I1744="",'Reported Performance Table'!$J1744="",'Reported Performance Table'!$K1744="",'Reported Performance Table'!$S1744="",'Reported Performance Table'!$T1744="",'Reported Performance Table'!$V1744="",'Reported Performance Table'!$W1744="",'Reported Performance Table'!$X1744="",'Reported Performance Table'!$Y1744="",'Reported Performance Table'!$Z1744="",'Reported Performance Table'!$AH1744="",'Reported Performance Table'!$AJ1744="",'Reported Performance Table'!$AK1744="",'Reported Performance Table'!$AN1744="",'Reported Performance Table'!$AO1744="",'Reported Performance Table'!#REF!="",'Reported Performance Table'!$AQ1744=""),$A1737&amp;", ",""))</f>
        <v/>
      </c>
    </row>
    <row r="1738" spans="1:2" x14ac:dyDescent="0.25">
      <c r="A1738" s="76">
        <v>1745</v>
      </c>
      <c r="B1738" s="75" t="str">
        <f>IF('Reported Performance Table'!$B1745="","",IF(OR('Reported Performance Table'!$B1745="",'Reported Performance Table'!$C1745="",'Reported Performance Table'!$D1745="",'Reported Performance Table'!$I1745="",'Reported Performance Table'!$J1745="",'Reported Performance Table'!$K1745="",'Reported Performance Table'!$S1745="",'Reported Performance Table'!$T1745="",'Reported Performance Table'!$V1745="",'Reported Performance Table'!$W1745="",'Reported Performance Table'!$X1745="",'Reported Performance Table'!$Y1745="",'Reported Performance Table'!$Z1745="",'Reported Performance Table'!$AH1745="",'Reported Performance Table'!$AJ1745="",'Reported Performance Table'!$AK1745="",'Reported Performance Table'!$AN1745="",'Reported Performance Table'!$AO1745="",'Reported Performance Table'!#REF!="",'Reported Performance Table'!$AQ1745=""),$A1738&amp;", ",""))</f>
        <v/>
      </c>
    </row>
    <row r="1739" spans="1:2" x14ac:dyDescent="0.25">
      <c r="A1739" s="76">
        <v>1746</v>
      </c>
      <c r="B1739" s="75" t="str">
        <f>IF('Reported Performance Table'!$B1746="","",IF(OR('Reported Performance Table'!$B1746="",'Reported Performance Table'!$C1746="",'Reported Performance Table'!$D1746="",'Reported Performance Table'!$I1746="",'Reported Performance Table'!$J1746="",'Reported Performance Table'!$K1746="",'Reported Performance Table'!$S1746="",'Reported Performance Table'!$T1746="",'Reported Performance Table'!$V1746="",'Reported Performance Table'!$W1746="",'Reported Performance Table'!$X1746="",'Reported Performance Table'!$Y1746="",'Reported Performance Table'!$Z1746="",'Reported Performance Table'!$AH1746="",'Reported Performance Table'!$AJ1746="",'Reported Performance Table'!$AK1746="",'Reported Performance Table'!$AN1746="",'Reported Performance Table'!$AO1746="",'Reported Performance Table'!#REF!="",'Reported Performance Table'!$AQ1746=""),$A1739&amp;", ",""))</f>
        <v/>
      </c>
    </row>
    <row r="1740" spans="1:2" x14ac:dyDescent="0.25">
      <c r="A1740" s="76">
        <v>1747</v>
      </c>
      <c r="B1740" s="75" t="str">
        <f>IF('Reported Performance Table'!$B1747="","",IF(OR('Reported Performance Table'!$B1747="",'Reported Performance Table'!$C1747="",'Reported Performance Table'!$D1747="",'Reported Performance Table'!$I1747="",'Reported Performance Table'!$J1747="",'Reported Performance Table'!$K1747="",'Reported Performance Table'!$S1747="",'Reported Performance Table'!$T1747="",'Reported Performance Table'!$V1747="",'Reported Performance Table'!$W1747="",'Reported Performance Table'!$X1747="",'Reported Performance Table'!$Y1747="",'Reported Performance Table'!$Z1747="",'Reported Performance Table'!$AH1747="",'Reported Performance Table'!$AJ1747="",'Reported Performance Table'!$AK1747="",'Reported Performance Table'!$AN1747="",'Reported Performance Table'!$AO1747="",'Reported Performance Table'!#REF!="",'Reported Performance Table'!$AQ1747=""),$A1740&amp;", ",""))</f>
        <v/>
      </c>
    </row>
    <row r="1741" spans="1:2" x14ac:dyDescent="0.25">
      <c r="A1741" s="76">
        <v>1748</v>
      </c>
      <c r="B1741" s="75" t="str">
        <f>IF('Reported Performance Table'!$B1748="","",IF(OR('Reported Performance Table'!$B1748="",'Reported Performance Table'!$C1748="",'Reported Performance Table'!$D1748="",'Reported Performance Table'!$I1748="",'Reported Performance Table'!$J1748="",'Reported Performance Table'!$K1748="",'Reported Performance Table'!$S1748="",'Reported Performance Table'!$T1748="",'Reported Performance Table'!$V1748="",'Reported Performance Table'!$W1748="",'Reported Performance Table'!$X1748="",'Reported Performance Table'!$Y1748="",'Reported Performance Table'!$Z1748="",'Reported Performance Table'!$AH1748="",'Reported Performance Table'!$AJ1748="",'Reported Performance Table'!$AK1748="",'Reported Performance Table'!$AN1748="",'Reported Performance Table'!$AO1748="",'Reported Performance Table'!#REF!="",'Reported Performance Table'!$AQ1748=""),$A1741&amp;", ",""))</f>
        <v/>
      </c>
    </row>
    <row r="1742" spans="1:2" x14ac:dyDescent="0.25">
      <c r="A1742" s="76">
        <v>1749</v>
      </c>
      <c r="B1742" s="75" t="str">
        <f>IF('Reported Performance Table'!$B1749="","",IF(OR('Reported Performance Table'!$B1749="",'Reported Performance Table'!$C1749="",'Reported Performance Table'!$D1749="",'Reported Performance Table'!$I1749="",'Reported Performance Table'!$J1749="",'Reported Performance Table'!$K1749="",'Reported Performance Table'!$S1749="",'Reported Performance Table'!$T1749="",'Reported Performance Table'!$V1749="",'Reported Performance Table'!$W1749="",'Reported Performance Table'!$X1749="",'Reported Performance Table'!$Y1749="",'Reported Performance Table'!$Z1749="",'Reported Performance Table'!$AH1749="",'Reported Performance Table'!$AJ1749="",'Reported Performance Table'!$AK1749="",'Reported Performance Table'!$AN1749="",'Reported Performance Table'!$AO1749="",'Reported Performance Table'!#REF!="",'Reported Performance Table'!$AQ1749=""),$A1742&amp;", ",""))</f>
        <v/>
      </c>
    </row>
    <row r="1743" spans="1:2" x14ac:dyDescent="0.25">
      <c r="A1743" s="76">
        <v>1750</v>
      </c>
      <c r="B1743" s="75" t="str">
        <f>IF('Reported Performance Table'!$B1750="","",IF(OR('Reported Performance Table'!$B1750="",'Reported Performance Table'!$C1750="",'Reported Performance Table'!$D1750="",'Reported Performance Table'!$I1750="",'Reported Performance Table'!$J1750="",'Reported Performance Table'!$K1750="",'Reported Performance Table'!$S1750="",'Reported Performance Table'!$T1750="",'Reported Performance Table'!$V1750="",'Reported Performance Table'!$W1750="",'Reported Performance Table'!$X1750="",'Reported Performance Table'!$Y1750="",'Reported Performance Table'!$Z1750="",'Reported Performance Table'!$AH1750="",'Reported Performance Table'!$AJ1750="",'Reported Performance Table'!$AK1750="",'Reported Performance Table'!$AN1750="",'Reported Performance Table'!$AO1750="",'Reported Performance Table'!#REF!="",'Reported Performance Table'!$AQ1750=""),$A1743&amp;", ",""))</f>
        <v/>
      </c>
    </row>
    <row r="1744" spans="1:2" x14ac:dyDescent="0.25">
      <c r="A1744" s="76">
        <v>1751</v>
      </c>
      <c r="B1744" s="75" t="str">
        <f>IF('Reported Performance Table'!$B1751="","",IF(OR('Reported Performance Table'!$B1751="",'Reported Performance Table'!$C1751="",'Reported Performance Table'!$D1751="",'Reported Performance Table'!$I1751="",'Reported Performance Table'!$J1751="",'Reported Performance Table'!$K1751="",'Reported Performance Table'!$S1751="",'Reported Performance Table'!$T1751="",'Reported Performance Table'!$V1751="",'Reported Performance Table'!$W1751="",'Reported Performance Table'!$X1751="",'Reported Performance Table'!$Y1751="",'Reported Performance Table'!$Z1751="",'Reported Performance Table'!$AH1751="",'Reported Performance Table'!$AJ1751="",'Reported Performance Table'!$AK1751="",'Reported Performance Table'!$AN1751="",'Reported Performance Table'!$AO1751="",'Reported Performance Table'!#REF!="",'Reported Performance Table'!$AQ1751=""),$A1744&amp;", ",""))</f>
        <v/>
      </c>
    </row>
    <row r="1745" spans="1:2" x14ac:dyDescent="0.25">
      <c r="A1745" s="76">
        <v>1752</v>
      </c>
      <c r="B1745" s="75" t="str">
        <f>IF('Reported Performance Table'!$B1752="","",IF(OR('Reported Performance Table'!$B1752="",'Reported Performance Table'!$C1752="",'Reported Performance Table'!$D1752="",'Reported Performance Table'!$I1752="",'Reported Performance Table'!$J1752="",'Reported Performance Table'!$K1752="",'Reported Performance Table'!$S1752="",'Reported Performance Table'!$T1752="",'Reported Performance Table'!$V1752="",'Reported Performance Table'!$W1752="",'Reported Performance Table'!$X1752="",'Reported Performance Table'!$Y1752="",'Reported Performance Table'!$Z1752="",'Reported Performance Table'!$AH1752="",'Reported Performance Table'!$AJ1752="",'Reported Performance Table'!$AK1752="",'Reported Performance Table'!$AN1752="",'Reported Performance Table'!$AO1752="",'Reported Performance Table'!#REF!="",'Reported Performance Table'!$AQ1752=""),$A1745&amp;", ",""))</f>
        <v/>
      </c>
    </row>
    <row r="1746" spans="1:2" x14ac:dyDescent="0.25">
      <c r="A1746" s="76">
        <v>1753</v>
      </c>
      <c r="B1746" s="75" t="str">
        <f>IF('Reported Performance Table'!$B1753="","",IF(OR('Reported Performance Table'!$B1753="",'Reported Performance Table'!$C1753="",'Reported Performance Table'!$D1753="",'Reported Performance Table'!$I1753="",'Reported Performance Table'!$J1753="",'Reported Performance Table'!$K1753="",'Reported Performance Table'!$S1753="",'Reported Performance Table'!$T1753="",'Reported Performance Table'!$V1753="",'Reported Performance Table'!$W1753="",'Reported Performance Table'!$X1753="",'Reported Performance Table'!$Y1753="",'Reported Performance Table'!$Z1753="",'Reported Performance Table'!$AH1753="",'Reported Performance Table'!$AJ1753="",'Reported Performance Table'!$AK1753="",'Reported Performance Table'!$AN1753="",'Reported Performance Table'!$AO1753="",'Reported Performance Table'!#REF!="",'Reported Performance Table'!$AQ1753=""),$A1746&amp;", ",""))</f>
        <v/>
      </c>
    </row>
    <row r="1747" spans="1:2" x14ac:dyDescent="0.25">
      <c r="A1747" s="76">
        <v>1754</v>
      </c>
      <c r="B1747" s="75" t="str">
        <f>IF('Reported Performance Table'!$B1754="","",IF(OR('Reported Performance Table'!$B1754="",'Reported Performance Table'!$C1754="",'Reported Performance Table'!$D1754="",'Reported Performance Table'!$I1754="",'Reported Performance Table'!$J1754="",'Reported Performance Table'!$K1754="",'Reported Performance Table'!$S1754="",'Reported Performance Table'!$T1754="",'Reported Performance Table'!$V1754="",'Reported Performance Table'!$W1754="",'Reported Performance Table'!$X1754="",'Reported Performance Table'!$Y1754="",'Reported Performance Table'!$Z1754="",'Reported Performance Table'!$AH1754="",'Reported Performance Table'!$AJ1754="",'Reported Performance Table'!$AK1754="",'Reported Performance Table'!$AN1754="",'Reported Performance Table'!$AO1754="",'Reported Performance Table'!#REF!="",'Reported Performance Table'!$AQ1754=""),$A1747&amp;", ",""))</f>
        <v/>
      </c>
    </row>
    <row r="1748" spans="1:2" x14ac:dyDescent="0.25">
      <c r="A1748" s="76">
        <v>1755</v>
      </c>
      <c r="B1748" s="75" t="str">
        <f>IF('Reported Performance Table'!$B1755="","",IF(OR('Reported Performance Table'!$B1755="",'Reported Performance Table'!$C1755="",'Reported Performance Table'!$D1755="",'Reported Performance Table'!$I1755="",'Reported Performance Table'!$J1755="",'Reported Performance Table'!$K1755="",'Reported Performance Table'!$S1755="",'Reported Performance Table'!$T1755="",'Reported Performance Table'!$V1755="",'Reported Performance Table'!$W1755="",'Reported Performance Table'!$X1755="",'Reported Performance Table'!$Y1755="",'Reported Performance Table'!$Z1755="",'Reported Performance Table'!$AH1755="",'Reported Performance Table'!$AJ1755="",'Reported Performance Table'!$AK1755="",'Reported Performance Table'!$AN1755="",'Reported Performance Table'!$AO1755="",'Reported Performance Table'!#REF!="",'Reported Performance Table'!$AQ1755=""),$A1748&amp;", ",""))</f>
        <v/>
      </c>
    </row>
    <row r="1749" spans="1:2" x14ac:dyDescent="0.25">
      <c r="A1749" s="76">
        <v>1756</v>
      </c>
      <c r="B1749" s="75" t="str">
        <f>IF('Reported Performance Table'!$B1756="","",IF(OR('Reported Performance Table'!$B1756="",'Reported Performance Table'!$C1756="",'Reported Performance Table'!$D1756="",'Reported Performance Table'!$I1756="",'Reported Performance Table'!$J1756="",'Reported Performance Table'!$K1756="",'Reported Performance Table'!$S1756="",'Reported Performance Table'!$T1756="",'Reported Performance Table'!$V1756="",'Reported Performance Table'!$W1756="",'Reported Performance Table'!$X1756="",'Reported Performance Table'!$Y1756="",'Reported Performance Table'!$Z1756="",'Reported Performance Table'!$AH1756="",'Reported Performance Table'!$AJ1756="",'Reported Performance Table'!$AK1756="",'Reported Performance Table'!$AN1756="",'Reported Performance Table'!$AO1756="",'Reported Performance Table'!#REF!="",'Reported Performance Table'!$AQ1756=""),$A1749&amp;", ",""))</f>
        <v/>
      </c>
    </row>
    <row r="1750" spans="1:2" x14ac:dyDescent="0.25">
      <c r="A1750" s="76">
        <v>1757</v>
      </c>
      <c r="B1750" s="75" t="str">
        <f>IF('Reported Performance Table'!$B1757="","",IF(OR('Reported Performance Table'!$B1757="",'Reported Performance Table'!$C1757="",'Reported Performance Table'!$D1757="",'Reported Performance Table'!$I1757="",'Reported Performance Table'!$J1757="",'Reported Performance Table'!$K1757="",'Reported Performance Table'!$S1757="",'Reported Performance Table'!$T1757="",'Reported Performance Table'!$V1757="",'Reported Performance Table'!$W1757="",'Reported Performance Table'!$X1757="",'Reported Performance Table'!$Y1757="",'Reported Performance Table'!$Z1757="",'Reported Performance Table'!$AH1757="",'Reported Performance Table'!$AJ1757="",'Reported Performance Table'!$AK1757="",'Reported Performance Table'!$AN1757="",'Reported Performance Table'!$AO1757="",'Reported Performance Table'!#REF!="",'Reported Performance Table'!$AQ1757=""),$A1750&amp;", ",""))</f>
        <v/>
      </c>
    </row>
    <row r="1751" spans="1:2" x14ac:dyDescent="0.25">
      <c r="A1751" s="76">
        <v>1758</v>
      </c>
      <c r="B1751" s="75" t="str">
        <f>IF('Reported Performance Table'!$B1758="","",IF(OR('Reported Performance Table'!$B1758="",'Reported Performance Table'!$C1758="",'Reported Performance Table'!$D1758="",'Reported Performance Table'!$I1758="",'Reported Performance Table'!$J1758="",'Reported Performance Table'!$K1758="",'Reported Performance Table'!$S1758="",'Reported Performance Table'!$T1758="",'Reported Performance Table'!$V1758="",'Reported Performance Table'!$W1758="",'Reported Performance Table'!$X1758="",'Reported Performance Table'!$Y1758="",'Reported Performance Table'!$Z1758="",'Reported Performance Table'!$AH1758="",'Reported Performance Table'!$AJ1758="",'Reported Performance Table'!$AK1758="",'Reported Performance Table'!$AN1758="",'Reported Performance Table'!$AO1758="",'Reported Performance Table'!#REF!="",'Reported Performance Table'!$AQ1758=""),$A1751&amp;", ",""))</f>
        <v/>
      </c>
    </row>
    <row r="1752" spans="1:2" x14ac:dyDescent="0.25">
      <c r="A1752" s="76">
        <v>1759</v>
      </c>
      <c r="B1752" s="75" t="str">
        <f>IF('Reported Performance Table'!$B1759="","",IF(OR('Reported Performance Table'!$B1759="",'Reported Performance Table'!$C1759="",'Reported Performance Table'!$D1759="",'Reported Performance Table'!$I1759="",'Reported Performance Table'!$J1759="",'Reported Performance Table'!$K1759="",'Reported Performance Table'!$S1759="",'Reported Performance Table'!$T1759="",'Reported Performance Table'!$V1759="",'Reported Performance Table'!$W1759="",'Reported Performance Table'!$X1759="",'Reported Performance Table'!$Y1759="",'Reported Performance Table'!$Z1759="",'Reported Performance Table'!$AH1759="",'Reported Performance Table'!$AJ1759="",'Reported Performance Table'!$AK1759="",'Reported Performance Table'!$AN1759="",'Reported Performance Table'!$AO1759="",'Reported Performance Table'!#REF!="",'Reported Performance Table'!$AQ1759=""),$A1752&amp;", ",""))</f>
        <v/>
      </c>
    </row>
    <row r="1753" spans="1:2" x14ac:dyDescent="0.25">
      <c r="A1753" s="76">
        <v>1760</v>
      </c>
      <c r="B1753" s="75" t="str">
        <f>IF('Reported Performance Table'!$B1760="","",IF(OR('Reported Performance Table'!$B1760="",'Reported Performance Table'!$C1760="",'Reported Performance Table'!$D1760="",'Reported Performance Table'!$I1760="",'Reported Performance Table'!$J1760="",'Reported Performance Table'!$K1760="",'Reported Performance Table'!$S1760="",'Reported Performance Table'!$T1760="",'Reported Performance Table'!$V1760="",'Reported Performance Table'!$W1760="",'Reported Performance Table'!$X1760="",'Reported Performance Table'!$Y1760="",'Reported Performance Table'!$Z1760="",'Reported Performance Table'!$AH1760="",'Reported Performance Table'!$AJ1760="",'Reported Performance Table'!$AK1760="",'Reported Performance Table'!$AN1760="",'Reported Performance Table'!$AO1760="",'Reported Performance Table'!#REF!="",'Reported Performance Table'!$AQ1760=""),$A1753&amp;", ",""))</f>
        <v/>
      </c>
    </row>
    <row r="1754" spans="1:2" x14ac:dyDescent="0.25">
      <c r="A1754" s="76">
        <v>1761</v>
      </c>
      <c r="B1754" s="75" t="str">
        <f>IF('Reported Performance Table'!$B1761="","",IF(OR('Reported Performance Table'!$B1761="",'Reported Performance Table'!$C1761="",'Reported Performance Table'!$D1761="",'Reported Performance Table'!$I1761="",'Reported Performance Table'!$J1761="",'Reported Performance Table'!$K1761="",'Reported Performance Table'!$S1761="",'Reported Performance Table'!$T1761="",'Reported Performance Table'!$V1761="",'Reported Performance Table'!$W1761="",'Reported Performance Table'!$X1761="",'Reported Performance Table'!$Y1761="",'Reported Performance Table'!$Z1761="",'Reported Performance Table'!$AH1761="",'Reported Performance Table'!$AJ1761="",'Reported Performance Table'!$AK1761="",'Reported Performance Table'!$AN1761="",'Reported Performance Table'!$AO1761="",'Reported Performance Table'!#REF!="",'Reported Performance Table'!$AQ1761=""),$A1754&amp;", ",""))</f>
        <v/>
      </c>
    </row>
    <row r="1755" spans="1:2" x14ac:dyDescent="0.25">
      <c r="A1755" s="76">
        <v>1762</v>
      </c>
      <c r="B1755" s="75" t="str">
        <f>IF('Reported Performance Table'!$B1762="","",IF(OR('Reported Performance Table'!$B1762="",'Reported Performance Table'!$C1762="",'Reported Performance Table'!$D1762="",'Reported Performance Table'!$I1762="",'Reported Performance Table'!$J1762="",'Reported Performance Table'!$K1762="",'Reported Performance Table'!$S1762="",'Reported Performance Table'!$T1762="",'Reported Performance Table'!$V1762="",'Reported Performance Table'!$W1762="",'Reported Performance Table'!$X1762="",'Reported Performance Table'!$Y1762="",'Reported Performance Table'!$Z1762="",'Reported Performance Table'!$AH1762="",'Reported Performance Table'!$AJ1762="",'Reported Performance Table'!$AK1762="",'Reported Performance Table'!$AN1762="",'Reported Performance Table'!$AO1762="",'Reported Performance Table'!#REF!="",'Reported Performance Table'!$AQ1762=""),$A1755&amp;", ",""))</f>
        <v/>
      </c>
    </row>
    <row r="1756" spans="1:2" x14ac:dyDescent="0.25">
      <c r="A1756" s="76">
        <v>1763</v>
      </c>
      <c r="B1756" s="75" t="str">
        <f>IF('Reported Performance Table'!$B1763="","",IF(OR('Reported Performance Table'!$B1763="",'Reported Performance Table'!$C1763="",'Reported Performance Table'!$D1763="",'Reported Performance Table'!$I1763="",'Reported Performance Table'!$J1763="",'Reported Performance Table'!$K1763="",'Reported Performance Table'!$S1763="",'Reported Performance Table'!$T1763="",'Reported Performance Table'!$V1763="",'Reported Performance Table'!$W1763="",'Reported Performance Table'!$X1763="",'Reported Performance Table'!$Y1763="",'Reported Performance Table'!$Z1763="",'Reported Performance Table'!$AH1763="",'Reported Performance Table'!$AJ1763="",'Reported Performance Table'!$AK1763="",'Reported Performance Table'!$AN1763="",'Reported Performance Table'!$AO1763="",'Reported Performance Table'!#REF!="",'Reported Performance Table'!$AQ1763=""),$A1756&amp;", ",""))</f>
        <v/>
      </c>
    </row>
    <row r="1757" spans="1:2" x14ac:dyDescent="0.25">
      <c r="A1757" s="76">
        <v>1764</v>
      </c>
      <c r="B1757" s="75" t="str">
        <f>IF('Reported Performance Table'!$B1764="","",IF(OR('Reported Performance Table'!$B1764="",'Reported Performance Table'!$C1764="",'Reported Performance Table'!$D1764="",'Reported Performance Table'!$I1764="",'Reported Performance Table'!$J1764="",'Reported Performance Table'!$K1764="",'Reported Performance Table'!$S1764="",'Reported Performance Table'!$T1764="",'Reported Performance Table'!$V1764="",'Reported Performance Table'!$W1764="",'Reported Performance Table'!$X1764="",'Reported Performance Table'!$Y1764="",'Reported Performance Table'!$Z1764="",'Reported Performance Table'!$AH1764="",'Reported Performance Table'!$AJ1764="",'Reported Performance Table'!$AK1764="",'Reported Performance Table'!$AN1764="",'Reported Performance Table'!$AO1764="",'Reported Performance Table'!#REF!="",'Reported Performance Table'!$AQ1764=""),$A1757&amp;", ",""))</f>
        <v/>
      </c>
    </row>
    <row r="1758" spans="1:2" x14ac:dyDescent="0.25">
      <c r="A1758" s="76">
        <v>1765</v>
      </c>
      <c r="B1758" s="75" t="str">
        <f>IF('Reported Performance Table'!$B1765="","",IF(OR('Reported Performance Table'!$B1765="",'Reported Performance Table'!$C1765="",'Reported Performance Table'!$D1765="",'Reported Performance Table'!$I1765="",'Reported Performance Table'!$J1765="",'Reported Performance Table'!$K1765="",'Reported Performance Table'!$S1765="",'Reported Performance Table'!$T1765="",'Reported Performance Table'!$V1765="",'Reported Performance Table'!$W1765="",'Reported Performance Table'!$X1765="",'Reported Performance Table'!$Y1765="",'Reported Performance Table'!$Z1765="",'Reported Performance Table'!$AH1765="",'Reported Performance Table'!$AJ1765="",'Reported Performance Table'!$AK1765="",'Reported Performance Table'!$AN1765="",'Reported Performance Table'!$AO1765="",'Reported Performance Table'!#REF!="",'Reported Performance Table'!$AQ1765=""),$A1758&amp;", ",""))</f>
        <v/>
      </c>
    </row>
    <row r="1759" spans="1:2" x14ac:dyDescent="0.25">
      <c r="A1759" s="76">
        <v>1766</v>
      </c>
      <c r="B1759" s="75" t="str">
        <f>IF('Reported Performance Table'!$B1766="","",IF(OR('Reported Performance Table'!$B1766="",'Reported Performance Table'!$C1766="",'Reported Performance Table'!$D1766="",'Reported Performance Table'!$I1766="",'Reported Performance Table'!$J1766="",'Reported Performance Table'!$K1766="",'Reported Performance Table'!$S1766="",'Reported Performance Table'!$T1766="",'Reported Performance Table'!$V1766="",'Reported Performance Table'!$W1766="",'Reported Performance Table'!$X1766="",'Reported Performance Table'!$Y1766="",'Reported Performance Table'!$Z1766="",'Reported Performance Table'!$AH1766="",'Reported Performance Table'!$AJ1766="",'Reported Performance Table'!$AK1766="",'Reported Performance Table'!$AN1766="",'Reported Performance Table'!$AO1766="",'Reported Performance Table'!#REF!="",'Reported Performance Table'!$AQ1766=""),$A1759&amp;", ",""))</f>
        <v/>
      </c>
    </row>
    <row r="1760" spans="1:2" x14ac:dyDescent="0.25">
      <c r="A1760" s="76">
        <v>1767</v>
      </c>
      <c r="B1760" s="75" t="str">
        <f>IF('Reported Performance Table'!$B1767="","",IF(OR('Reported Performance Table'!$B1767="",'Reported Performance Table'!$C1767="",'Reported Performance Table'!$D1767="",'Reported Performance Table'!$I1767="",'Reported Performance Table'!$J1767="",'Reported Performance Table'!$K1767="",'Reported Performance Table'!$S1767="",'Reported Performance Table'!$T1767="",'Reported Performance Table'!$V1767="",'Reported Performance Table'!$W1767="",'Reported Performance Table'!$X1767="",'Reported Performance Table'!$Y1767="",'Reported Performance Table'!$Z1767="",'Reported Performance Table'!$AH1767="",'Reported Performance Table'!$AJ1767="",'Reported Performance Table'!$AK1767="",'Reported Performance Table'!$AN1767="",'Reported Performance Table'!$AO1767="",'Reported Performance Table'!#REF!="",'Reported Performance Table'!$AQ1767=""),$A1760&amp;", ",""))</f>
        <v/>
      </c>
    </row>
    <row r="1761" spans="1:2" x14ac:dyDescent="0.25">
      <c r="A1761" s="76">
        <v>1768</v>
      </c>
      <c r="B1761" s="75" t="str">
        <f>IF('Reported Performance Table'!$B1768="","",IF(OR('Reported Performance Table'!$B1768="",'Reported Performance Table'!$C1768="",'Reported Performance Table'!$D1768="",'Reported Performance Table'!$I1768="",'Reported Performance Table'!$J1768="",'Reported Performance Table'!$K1768="",'Reported Performance Table'!$S1768="",'Reported Performance Table'!$T1768="",'Reported Performance Table'!$V1768="",'Reported Performance Table'!$W1768="",'Reported Performance Table'!$X1768="",'Reported Performance Table'!$Y1768="",'Reported Performance Table'!$Z1768="",'Reported Performance Table'!$AH1768="",'Reported Performance Table'!$AJ1768="",'Reported Performance Table'!$AK1768="",'Reported Performance Table'!$AN1768="",'Reported Performance Table'!$AO1768="",'Reported Performance Table'!#REF!="",'Reported Performance Table'!$AQ1768=""),$A1761&amp;", ",""))</f>
        <v/>
      </c>
    </row>
    <row r="1762" spans="1:2" x14ac:dyDescent="0.25">
      <c r="A1762" s="76">
        <v>1769</v>
      </c>
      <c r="B1762" s="75" t="str">
        <f>IF('Reported Performance Table'!$B1769="","",IF(OR('Reported Performance Table'!$B1769="",'Reported Performance Table'!$C1769="",'Reported Performance Table'!$D1769="",'Reported Performance Table'!$I1769="",'Reported Performance Table'!$J1769="",'Reported Performance Table'!$K1769="",'Reported Performance Table'!$S1769="",'Reported Performance Table'!$T1769="",'Reported Performance Table'!$V1769="",'Reported Performance Table'!$W1769="",'Reported Performance Table'!$X1769="",'Reported Performance Table'!$Y1769="",'Reported Performance Table'!$Z1769="",'Reported Performance Table'!$AH1769="",'Reported Performance Table'!$AJ1769="",'Reported Performance Table'!$AK1769="",'Reported Performance Table'!$AN1769="",'Reported Performance Table'!$AO1769="",'Reported Performance Table'!#REF!="",'Reported Performance Table'!$AQ1769=""),$A1762&amp;", ",""))</f>
        <v/>
      </c>
    </row>
    <row r="1763" spans="1:2" x14ac:dyDescent="0.25">
      <c r="A1763" s="76">
        <v>1770</v>
      </c>
      <c r="B1763" s="75" t="str">
        <f>IF('Reported Performance Table'!$B1770="","",IF(OR('Reported Performance Table'!$B1770="",'Reported Performance Table'!$C1770="",'Reported Performance Table'!$D1770="",'Reported Performance Table'!$I1770="",'Reported Performance Table'!$J1770="",'Reported Performance Table'!$K1770="",'Reported Performance Table'!$S1770="",'Reported Performance Table'!$T1770="",'Reported Performance Table'!$V1770="",'Reported Performance Table'!$W1770="",'Reported Performance Table'!$X1770="",'Reported Performance Table'!$Y1770="",'Reported Performance Table'!$Z1770="",'Reported Performance Table'!$AH1770="",'Reported Performance Table'!$AJ1770="",'Reported Performance Table'!$AK1770="",'Reported Performance Table'!$AN1770="",'Reported Performance Table'!$AO1770="",'Reported Performance Table'!#REF!="",'Reported Performance Table'!$AQ1770=""),$A1763&amp;", ",""))</f>
        <v/>
      </c>
    </row>
    <row r="1764" spans="1:2" x14ac:dyDescent="0.25">
      <c r="A1764" s="76">
        <v>1771</v>
      </c>
      <c r="B1764" s="75" t="str">
        <f>IF('Reported Performance Table'!$B1771="","",IF(OR('Reported Performance Table'!$B1771="",'Reported Performance Table'!$C1771="",'Reported Performance Table'!$D1771="",'Reported Performance Table'!$I1771="",'Reported Performance Table'!$J1771="",'Reported Performance Table'!$K1771="",'Reported Performance Table'!$S1771="",'Reported Performance Table'!$T1771="",'Reported Performance Table'!$V1771="",'Reported Performance Table'!$W1771="",'Reported Performance Table'!$X1771="",'Reported Performance Table'!$Y1771="",'Reported Performance Table'!$Z1771="",'Reported Performance Table'!$AH1771="",'Reported Performance Table'!$AJ1771="",'Reported Performance Table'!$AK1771="",'Reported Performance Table'!$AN1771="",'Reported Performance Table'!$AO1771="",'Reported Performance Table'!#REF!="",'Reported Performance Table'!$AQ1771=""),$A1764&amp;", ",""))</f>
        <v/>
      </c>
    </row>
    <row r="1765" spans="1:2" x14ac:dyDescent="0.25">
      <c r="A1765" s="76">
        <v>1772</v>
      </c>
      <c r="B1765" s="75" t="str">
        <f>IF('Reported Performance Table'!$B1772="","",IF(OR('Reported Performance Table'!$B1772="",'Reported Performance Table'!$C1772="",'Reported Performance Table'!$D1772="",'Reported Performance Table'!$I1772="",'Reported Performance Table'!$J1772="",'Reported Performance Table'!$K1772="",'Reported Performance Table'!$S1772="",'Reported Performance Table'!$T1772="",'Reported Performance Table'!$V1772="",'Reported Performance Table'!$W1772="",'Reported Performance Table'!$X1772="",'Reported Performance Table'!$Y1772="",'Reported Performance Table'!$Z1772="",'Reported Performance Table'!$AH1772="",'Reported Performance Table'!$AJ1772="",'Reported Performance Table'!$AK1772="",'Reported Performance Table'!$AN1772="",'Reported Performance Table'!$AO1772="",'Reported Performance Table'!#REF!="",'Reported Performance Table'!$AQ1772=""),$A1765&amp;", ",""))</f>
        <v/>
      </c>
    </row>
    <row r="1766" spans="1:2" x14ac:dyDescent="0.25">
      <c r="A1766" s="76">
        <v>1773</v>
      </c>
      <c r="B1766" s="75" t="str">
        <f>IF('Reported Performance Table'!$B1773="","",IF(OR('Reported Performance Table'!$B1773="",'Reported Performance Table'!$C1773="",'Reported Performance Table'!$D1773="",'Reported Performance Table'!$I1773="",'Reported Performance Table'!$J1773="",'Reported Performance Table'!$K1773="",'Reported Performance Table'!$S1773="",'Reported Performance Table'!$T1773="",'Reported Performance Table'!$V1773="",'Reported Performance Table'!$W1773="",'Reported Performance Table'!$X1773="",'Reported Performance Table'!$Y1773="",'Reported Performance Table'!$Z1773="",'Reported Performance Table'!$AH1773="",'Reported Performance Table'!$AJ1773="",'Reported Performance Table'!$AK1773="",'Reported Performance Table'!$AN1773="",'Reported Performance Table'!$AO1773="",'Reported Performance Table'!#REF!="",'Reported Performance Table'!$AQ1773=""),$A1766&amp;", ",""))</f>
        <v/>
      </c>
    </row>
    <row r="1767" spans="1:2" x14ac:dyDescent="0.25">
      <c r="A1767" s="76">
        <v>1774</v>
      </c>
      <c r="B1767" s="75" t="str">
        <f>IF('Reported Performance Table'!$B1774="","",IF(OR('Reported Performance Table'!$B1774="",'Reported Performance Table'!$C1774="",'Reported Performance Table'!$D1774="",'Reported Performance Table'!$I1774="",'Reported Performance Table'!$J1774="",'Reported Performance Table'!$K1774="",'Reported Performance Table'!$S1774="",'Reported Performance Table'!$T1774="",'Reported Performance Table'!$V1774="",'Reported Performance Table'!$W1774="",'Reported Performance Table'!$X1774="",'Reported Performance Table'!$Y1774="",'Reported Performance Table'!$Z1774="",'Reported Performance Table'!$AH1774="",'Reported Performance Table'!$AJ1774="",'Reported Performance Table'!$AK1774="",'Reported Performance Table'!$AN1774="",'Reported Performance Table'!$AO1774="",'Reported Performance Table'!#REF!="",'Reported Performance Table'!$AQ1774=""),$A1767&amp;", ",""))</f>
        <v/>
      </c>
    </row>
    <row r="1768" spans="1:2" x14ac:dyDescent="0.25">
      <c r="A1768" s="76">
        <v>1775</v>
      </c>
      <c r="B1768" s="75" t="str">
        <f>IF('Reported Performance Table'!$B1775="","",IF(OR('Reported Performance Table'!$B1775="",'Reported Performance Table'!$C1775="",'Reported Performance Table'!$D1775="",'Reported Performance Table'!$I1775="",'Reported Performance Table'!$J1775="",'Reported Performance Table'!$K1775="",'Reported Performance Table'!$S1775="",'Reported Performance Table'!$T1775="",'Reported Performance Table'!$V1775="",'Reported Performance Table'!$W1775="",'Reported Performance Table'!$X1775="",'Reported Performance Table'!$Y1775="",'Reported Performance Table'!$Z1775="",'Reported Performance Table'!$AH1775="",'Reported Performance Table'!$AJ1775="",'Reported Performance Table'!$AK1775="",'Reported Performance Table'!$AN1775="",'Reported Performance Table'!$AO1775="",'Reported Performance Table'!#REF!="",'Reported Performance Table'!$AQ1775=""),$A1768&amp;", ",""))</f>
        <v/>
      </c>
    </row>
    <row r="1769" spans="1:2" x14ac:dyDescent="0.25">
      <c r="A1769" s="76">
        <v>1776</v>
      </c>
      <c r="B1769" s="75" t="str">
        <f>IF('Reported Performance Table'!$B1776="","",IF(OR('Reported Performance Table'!$B1776="",'Reported Performance Table'!$C1776="",'Reported Performance Table'!$D1776="",'Reported Performance Table'!$I1776="",'Reported Performance Table'!$J1776="",'Reported Performance Table'!$K1776="",'Reported Performance Table'!$S1776="",'Reported Performance Table'!$T1776="",'Reported Performance Table'!$V1776="",'Reported Performance Table'!$W1776="",'Reported Performance Table'!$X1776="",'Reported Performance Table'!$Y1776="",'Reported Performance Table'!$Z1776="",'Reported Performance Table'!$AH1776="",'Reported Performance Table'!$AJ1776="",'Reported Performance Table'!$AK1776="",'Reported Performance Table'!$AN1776="",'Reported Performance Table'!$AO1776="",'Reported Performance Table'!#REF!="",'Reported Performance Table'!$AQ1776=""),$A1769&amp;", ",""))</f>
        <v/>
      </c>
    </row>
    <row r="1770" spans="1:2" x14ac:dyDescent="0.25">
      <c r="A1770" s="76">
        <v>1777</v>
      </c>
      <c r="B1770" s="75" t="str">
        <f>IF('Reported Performance Table'!$B1777="","",IF(OR('Reported Performance Table'!$B1777="",'Reported Performance Table'!$C1777="",'Reported Performance Table'!$D1777="",'Reported Performance Table'!$I1777="",'Reported Performance Table'!$J1777="",'Reported Performance Table'!$K1777="",'Reported Performance Table'!$S1777="",'Reported Performance Table'!$T1777="",'Reported Performance Table'!$V1777="",'Reported Performance Table'!$W1777="",'Reported Performance Table'!$X1777="",'Reported Performance Table'!$Y1777="",'Reported Performance Table'!$Z1777="",'Reported Performance Table'!$AH1777="",'Reported Performance Table'!$AJ1777="",'Reported Performance Table'!$AK1777="",'Reported Performance Table'!$AN1777="",'Reported Performance Table'!$AO1777="",'Reported Performance Table'!#REF!="",'Reported Performance Table'!$AQ1777=""),$A1770&amp;", ",""))</f>
        <v/>
      </c>
    </row>
    <row r="1771" spans="1:2" x14ac:dyDescent="0.25">
      <c r="A1771" s="76">
        <v>1778</v>
      </c>
      <c r="B1771" s="75" t="str">
        <f>IF('Reported Performance Table'!$B1778="","",IF(OR('Reported Performance Table'!$B1778="",'Reported Performance Table'!$C1778="",'Reported Performance Table'!$D1778="",'Reported Performance Table'!$I1778="",'Reported Performance Table'!$J1778="",'Reported Performance Table'!$K1778="",'Reported Performance Table'!$S1778="",'Reported Performance Table'!$T1778="",'Reported Performance Table'!$V1778="",'Reported Performance Table'!$W1778="",'Reported Performance Table'!$X1778="",'Reported Performance Table'!$Y1778="",'Reported Performance Table'!$Z1778="",'Reported Performance Table'!$AH1778="",'Reported Performance Table'!$AJ1778="",'Reported Performance Table'!$AK1778="",'Reported Performance Table'!$AN1778="",'Reported Performance Table'!$AO1778="",'Reported Performance Table'!#REF!="",'Reported Performance Table'!$AQ1778=""),$A1771&amp;", ",""))</f>
        <v/>
      </c>
    </row>
    <row r="1772" spans="1:2" x14ac:dyDescent="0.25">
      <c r="A1772" s="76">
        <v>1779</v>
      </c>
      <c r="B1772" s="75" t="str">
        <f>IF('Reported Performance Table'!$B1779="","",IF(OR('Reported Performance Table'!$B1779="",'Reported Performance Table'!$C1779="",'Reported Performance Table'!$D1779="",'Reported Performance Table'!$I1779="",'Reported Performance Table'!$J1779="",'Reported Performance Table'!$K1779="",'Reported Performance Table'!$S1779="",'Reported Performance Table'!$T1779="",'Reported Performance Table'!$V1779="",'Reported Performance Table'!$W1779="",'Reported Performance Table'!$X1779="",'Reported Performance Table'!$Y1779="",'Reported Performance Table'!$Z1779="",'Reported Performance Table'!$AH1779="",'Reported Performance Table'!$AJ1779="",'Reported Performance Table'!$AK1779="",'Reported Performance Table'!$AN1779="",'Reported Performance Table'!$AO1779="",'Reported Performance Table'!#REF!="",'Reported Performance Table'!$AQ1779=""),$A1772&amp;", ",""))</f>
        <v/>
      </c>
    </row>
    <row r="1773" spans="1:2" x14ac:dyDescent="0.25">
      <c r="A1773" s="76">
        <v>1780</v>
      </c>
      <c r="B1773" s="75" t="str">
        <f>IF('Reported Performance Table'!$B1780="","",IF(OR('Reported Performance Table'!$B1780="",'Reported Performance Table'!$C1780="",'Reported Performance Table'!$D1780="",'Reported Performance Table'!$I1780="",'Reported Performance Table'!$J1780="",'Reported Performance Table'!$K1780="",'Reported Performance Table'!$S1780="",'Reported Performance Table'!$T1780="",'Reported Performance Table'!$V1780="",'Reported Performance Table'!$W1780="",'Reported Performance Table'!$X1780="",'Reported Performance Table'!$Y1780="",'Reported Performance Table'!$Z1780="",'Reported Performance Table'!$AH1780="",'Reported Performance Table'!$AJ1780="",'Reported Performance Table'!$AK1780="",'Reported Performance Table'!$AN1780="",'Reported Performance Table'!$AO1780="",'Reported Performance Table'!#REF!="",'Reported Performance Table'!$AQ1780=""),$A1773&amp;", ",""))</f>
        <v/>
      </c>
    </row>
    <row r="1774" spans="1:2" x14ac:dyDescent="0.25">
      <c r="A1774" s="76">
        <v>1781</v>
      </c>
      <c r="B1774" s="75" t="str">
        <f>IF('Reported Performance Table'!$B1781="","",IF(OR('Reported Performance Table'!$B1781="",'Reported Performance Table'!$C1781="",'Reported Performance Table'!$D1781="",'Reported Performance Table'!$I1781="",'Reported Performance Table'!$J1781="",'Reported Performance Table'!$K1781="",'Reported Performance Table'!$S1781="",'Reported Performance Table'!$T1781="",'Reported Performance Table'!$V1781="",'Reported Performance Table'!$W1781="",'Reported Performance Table'!$X1781="",'Reported Performance Table'!$Y1781="",'Reported Performance Table'!$Z1781="",'Reported Performance Table'!$AH1781="",'Reported Performance Table'!$AJ1781="",'Reported Performance Table'!$AK1781="",'Reported Performance Table'!$AN1781="",'Reported Performance Table'!$AO1781="",'Reported Performance Table'!#REF!="",'Reported Performance Table'!$AQ1781=""),$A1774&amp;", ",""))</f>
        <v/>
      </c>
    </row>
    <row r="1775" spans="1:2" x14ac:dyDescent="0.25">
      <c r="A1775" s="76">
        <v>1782</v>
      </c>
      <c r="B1775" s="75" t="str">
        <f>IF('Reported Performance Table'!$B1782="","",IF(OR('Reported Performance Table'!$B1782="",'Reported Performance Table'!$C1782="",'Reported Performance Table'!$D1782="",'Reported Performance Table'!$I1782="",'Reported Performance Table'!$J1782="",'Reported Performance Table'!$K1782="",'Reported Performance Table'!$S1782="",'Reported Performance Table'!$T1782="",'Reported Performance Table'!$V1782="",'Reported Performance Table'!$W1782="",'Reported Performance Table'!$X1782="",'Reported Performance Table'!$Y1782="",'Reported Performance Table'!$Z1782="",'Reported Performance Table'!$AH1782="",'Reported Performance Table'!$AJ1782="",'Reported Performance Table'!$AK1782="",'Reported Performance Table'!$AN1782="",'Reported Performance Table'!$AO1782="",'Reported Performance Table'!#REF!="",'Reported Performance Table'!$AQ1782=""),$A1775&amp;", ",""))</f>
        <v/>
      </c>
    </row>
    <row r="1776" spans="1:2" x14ac:dyDescent="0.25">
      <c r="A1776" s="76">
        <v>1783</v>
      </c>
      <c r="B1776" s="75" t="str">
        <f>IF('Reported Performance Table'!$B1783="","",IF(OR('Reported Performance Table'!$B1783="",'Reported Performance Table'!$C1783="",'Reported Performance Table'!$D1783="",'Reported Performance Table'!$I1783="",'Reported Performance Table'!$J1783="",'Reported Performance Table'!$K1783="",'Reported Performance Table'!$S1783="",'Reported Performance Table'!$T1783="",'Reported Performance Table'!$V1783="",'Reported Performance Table'!$W1783="",'Reported Performance Table'!$X1783="",'Reported Performance Table'!$Y1783="",'Reported Performance Table'!$Z1783="",'Reported Performance Table'!$AH1783="",'Reported Performance Table'!$AJ1783="",'Reported Performance Table'!$AK1783="",'Reported Performance Table'!$AN1783="",'Reported Performance Table'!$AO1783="",'Reported Performance Table'!#REF!="",'Reported Performance Table'!$AQ1783=""),$A1776&amp;", ",""))</f>
        <v/>
      </c>
    </row>
    <row r="1777" spans="1:2" x14ac:dyDescent="0.25">
      <c r="A1777" s="76">
        <v>1784</v>
      </c>
      <c r="B1777" s="75" t="str">
        <f>IF('Reported Performance Table'!$B1784="","",IF(OR('Reported Performance Table'!$B1784="",'Reported Performance Table'!$C1784="",'Reported Performance Table'!$D1784="",'Reported Performance Table'!$I1784="",'Reported Performance Table'!$J1784="",'Reported Performance Table'!$K1784="",'Reported Performance Table'!$S1784="",'Reported Performance Table'!$T1784="",'Reported Performance Table'!$V1784="",'Reported Performance Table'!$W1784="",'Reported Performance Table'!$X1784="",'Reported Performance Table'!$Y1784="",'Reported Performance Table'!$Z1784="",'Reported Performance Table'!$AH1784="",'Reported Performance Table'!$AJ1784="",'Reported Performance Table'!$AK1784="",'Reported Performance Table'!$AN1784="",'Reported Performance Table'!$AO1784="",'Reported Performance Table'!#REF!="",'Reported Performance Table'!$AQ1784=""),$A1777&amp;", ",""))</f>
        <v/>
      </c>
    </row>
    <row r="1778" spans="1:2" x14ac:dyDescent="0.25">
      <c r="A1778" s="76">
        <v>1785</v>
      </c>
      <c r="B1778" s="75" t="str">
        <f>IF('Reported Performance Table'!$B1785="","",IF(OR('Reported Performance Table'!$B1785="",'Reported Performance Table'!$C1785="",'Reported Performance Table'!$D1785="",'Reported Performance Table'!$I1785="",'Reported Performance Table'!$J1785="",'Reported Performance Table'!$K1785="",'Reported Performance Table'!$S1785="",'Reported Performance Table'!$T1785="",'Reported Performance Table'!$V1785="",'Reported Performance Table'!$W1785="",'Reported Performance Table'!$X1785="",'Reported Performance Table'!$Y1785="",'Reported Performance Table'!$Z1785="",'Reported Performance Table'!$AH1785="",'Reported Performance Table'!$AJ1785="",'Reported Performance Table'!$AK1785="",'Reported Performance Table'!$AN1785="",'Reported Performance Table'!$AO1785="",'Reported Performance Table'!#REF!="",'Reported Performance Table'!$AQ1785=""),$A1778&amp;", ",""))</f>
        <v/>
      </c>
    </row>
    <row r="1779" spans="1:2" x14ac:dyDescent="0.25">
      <c r="A1779" s="76">
        <v>1786</v>
      </c>
      <c r="B1779" s="75" t="str">
        <f>IF('Reported Performance Table'!$B1786="","",IF(OR('Reported Performance Table'!$B1786="",'Reported Performance Table'!$C1786="",'Reported Performance Table'!$D1786="",'Reported Performance Table'!$I1786="",'Reported Performance Table'!$J1786="",'Reported Performance Table'!$K1786="",'Reported Performance Table'!$S1786="",'Reported Performance Table'!$T1786="",'Reported Performance Table'!$V1786="",'Reported Performance Table'!$W1786="",'Reported Performance Table'!$X1786="",'Reported Performance Table'!$Y1786="",'Reported Performance Table'!$Z1786="",'Reported Performance Table'!$AH1786="",'Reported Performance Table'!$AJ1786="",'Reported Performance Table'!$AK1786="",'Reported Performance Table'!$AN1786="",'Reported Performance Table'!$AO1786="",'Reported Performance Table'!#REF!="",'Reported Performance Table'!$AQ1786=""),$A1779&amp;", ",""))</f>
        <v/>
      </c>
    </row>
    <row r="1780" spans="1:2" x14ac:dyDescent="0.25">
      <c r="A1780" s="76">
        <v>1787</v>
      </c>
      <c r="B1780" s="75" t="str">
        <f>IF('Reported Performance Table'!$B1787="","",IF(OR('Reported Performance Table'!$B1787="",'Reported Performance Table'!$C1787="",'Reported Performance Table'!$D1787="",'Reported Performance Table'!$I1787="",'Reported Performance Table'!$J1787="",'Reported Performance Table'!$K1787="",'Reported Performance Table'!$S1787="",'Reported Performance Table'!$T1787="",'Reported Performance Table'!$V1787="",'Reported Performance Table'!$W1787="",'Reported Performance Table'!$X1787="",'Reported Performance Table'!$Y1787="",'Reported Performance Table'!$Z1787="",'Reported Performance Table'!$AH1787="",'Reported Performance Table'!$AJ1787="",'Reported Performance Table'!$AK1787="",'Reported Performance Table'!$AN1787="",'Reported Performance Table'!$AO1787="",'Reported Performance Table'!#REF!="",'Reported Performance Table'!$AQ1787=""),$A1780&amp;", ",""))</f>
        <v/>
      </c>
    </row>
    <row r="1781" spans="1:2" x14ac:dyDescent="0.25">
      <c r="A1781" s="76">
        <v>1788</v>
      </c>
      <c r="B1781" s="75" t="str">
        <f>IF('Reported Performance Table'!$B1788="","",IF(OR('Reported Performance Table'!$B1788="",'Reported Performance Table'!$C1788="",'Reported Performance Table'!$D1788="",'Reported Performance Table'!$I1788="",'Reported Performance Table'!$J1788="",'Reported Performance Table'!$K1788="",'Reported Performance Table'!$S1788="",'Reported Performance Table'!$T1788="",'Reported Performance Table'!$V1788="",'Reported Performance Table'!$W1788="",'Reported Performance Table'!$X1788="",'Reported Performance Table'!$Y1788="",'Reported Performance Table'!$Z1788="",'Reported Performance Table'!$AH1788="",'Reported Performance Table'!$AJ1788="",'Reported Performance Table'!$AK1788="",'Reported Performance Table'!$AN1788="",'Reported Performance Table'!$AO1788="",'Reported Performance Table'!#REF!="",'Reported Performance Table'!$AQ1788=""),$A1781&amp;", ",""))</f>
        <v/>
      </c>
    </row>
    <row r="1782" spans="1:2" x14ac:dyDescent="0.25">
      <c r="A1782" s="76">
        <v>1789</v>
      </c>
      <c r="B1782" s="75" t="str">
        <f>IF('Reported Performance Table'!$B1789="","",IF(OR('Reported Performance Table'!$B1789="",'Reported Performance Table'!$C1789="",'Reported Performance Table'!$D1789="",'Reported Performance Table'!$I1789="",'Reported Performance Table'!$J1789="",'Reported Performance Table'!$K1789="",'Reported Performance Table'!$S1789="",'Reported Performance Table'!$T1789="",'Reported Performance Table'!$V1789="",'Reported Performance Table'!$W1789="",'Reported Performance Table'!$X1789="",'Reported Performance Table'!$Y1789="",'Reported Performance Table'!$Z1789="",'Reported Performance Table'!$AH1789="",'Reported Performance Table'!$AJ1789="",'Reported Performance Table'!$AK1789="",'Reported Performance Table'!$AN1789="",'Reported Performance Table'!$AO1789="",'Reported Performance Table'!#REF!="",'Reported Performance Table'!$AQ1789=""),$A1782&amp;", ",""))</f>
        <v/>
      </c>
    </row>
    <row r="1783" spans="1:2" x14ac:dyDescent="0.25">
      <c r="A1783" s="76">
        <v>1790</v>
      </c>
      <c r="B1783" s="75" t="str">
        <f>IF('Reported Performance Table'!$B1790="","",IF(OR('Reported Performance Table'!$B1790="",'Reported Performance Table'!$C1790="",'Reported Performance Table'!$D1790="",'Reported Performance Table'!$I1790="",'Reported Performance Table'!$J1790="",'Reported Performance Table'!$K1790="",'Reported Performance Table'!$S1790="",'Reported Performance Table'!$T1790="",'Reported Performance Table'!$V1790="",'Reported Performance Table'!$W1790="",'Reported Performance Table'!$X1790="",'Reported Performance Table'!$Y1790="",'Reported Performance Table'!$Z1790="",'Reported Performance Table'!$AH1790="",'Reported Performance Table'!$AJ1790="",'Reported Performance Table'!$AK1790="",'Reported Performance Table'!$AN1790="",'Reported Performance Table'!$AO1790="",'Reported Performance Table'!#REF!="",'Reported Performance Table'!$AQ1790=""),$A1783&amp;", ",""))</f>
        <v/>
      </c>
    </row>
    <row r="1784" spans="1:2" x14ac:dyDescent="0.25">
      <c r="A1784" s="76">
        <v>1791</v>
      </c>
      <c r="B1784" s="75" t="str">
        <f>IF('Reported Performance Table'!$B1791="","",IF(OR('Reported Performance Table'!$B1791="",'Reported Performance Table'!$C1791="",'Reported Performance Table'!$D1791="",'Reported Performance Table'!$I1791="",'Reported Performance Table'!$J1791="",'Reported Performance Table'!$K1791="",'Reported Performance Table'!$S1791="",'Reported Performance Table'!$T1791="",'Reported Performance Table'!$V1791="",'Reported Performance Table'!$W1791="",'Reported Performance Table'!$X1791="",'Reported Performance Table'!$Y1791="",'Reported Performance Table'!$Z1791="",'Reported Performance Table'!$AH1791="",'Reported Performance Table'!$AJ1791="",'Reported Performance Table'!$AK1791="",'Reported Performance Table'!$AN1791="",'Reported Performance Table'!$AO1791="",'Reported Performance Table'!#REF!="",'Reported Performance Table'!$AQ1791=""),$A1784&amp;", ",""))</f>
        <v/>
      </c>
    </row>
    <row r="1785" spans="1:2" x14ac:dyDescent="0.25">
      <c r="A1785" s="76">
        <v>1792</v>
      </c>
      <c r="B1785" s="75" t="str">
        <f>IF('Reported Performance Table'!$B1792="","",IF(OR('Reported Performance Table'!$B1792="",'Reported Performance Table'!$C1792="",'Reported Performance Table'!$D1792="",'Reported Performance Table'!$I1792="",'Reported Performance Table'!$J1792="",'Reported Performance Table'!$K1792="",'Reported Performance Table'!$S1792="",'Reported Performance Table'!$T1792="",'Reported Performance Table'!$V1792="",'Reported Performance Table'!$W1792="",'Reported Performance Table'!$X1792="",'Reported Performance Table'!$Y1792="",'Reported Performance Table'!$Z1792="",'Reported Performance Table'!$AH1792="",'Reported Performance Table'!$AJ1792="",'Reported Performance Table'!$AK1792="",'Reported Performance Table'!$AN1792="",'Reported Performance Table'!$AO1792="",'Reported Performance Table'!#REF!="",'Reported Performance Table'!$AQ1792=""),$A1785&amp;", ",""))</f>
        <v/>
      </c>
    </row>
    <row r="1786" spans="1:2" x14ac:dyDescent="0.25">
      <c r="A1786" s="76">
        <v>1793</v>
      </c>
      <c r="B1786" s="75" t="str">
        <f>IF('Reported Performance Table'!$B1793="","",IF(OR('Reported Performance Table'!$B1793="",'Reported Performance Table'!$C1793="",'Reported Performance Table'!$D1793="",'Reported Performance Table'!$I1793="",'Reported Performance Table'!$J1793="",'Reported Performance Table'!$K1793="",'Reported Performance Table'!$S1793="",'Reported Performance Table'!$T1793="",'Reported Performance Table'!$V1793="",'Reported Performance Table'!$W1793="",'Reported Performance Table'!$X1793="",'Reported Performance Table'!$Y1793="",'Reported Performance Table'!$Z1793="",'Reported Performance Table'!$AH1793="",'Reported Performance Table'!$AJ1793="",'Reported Performance Table'!$AK1793="",'Reported Performance Table'!$AN1793="",'Reported Performance Table'!$AO1793="",'Reported Performance Table'!#REF!="",'Reported Performance Table'!$AQ1793=""),$A1786&amp;", ",""))</f>
        <v/>
      </c>
    </row>
    <row r="1787" spans="1:2" x14ac:dyDescent="0.25">
      <c r="A1787" s="76">
        <v>1794</v>
      </c>
      <c r="B1787" s="75" t="str">
        <f>IF('Reported Performance Table'!$B1794="","",IF(OR('Reported Performance Table'!$B1794="",'Reported Performance Table'!$C1794="",'Reported Performance Table'!$D1794="",'Reported Performance Table'!$I1794="",'Reported Performance Table'!$J1794="",'Reported Performance Table'!$K1794="",'Reported Performance Table'!$S1794="",'Reported Performance Table'!$T1794="",'Reported Performance Table'!$V1794="",'Reported Performance Table'!$W1794="",'Reported Performance Table'!$X1794="",'Reported Performance Table'!$Y1794="",'Reported Performance Table'!$Z1794="",'Reported Performance Table'!$AH1794="",'Reported Performance Table'!$AJ1794="",'Reported Performance Table'!$AK1794="",'Reported Performance Table'!$AN1794="",'Reported Performance Table'!$AO1794="",'Reported Performance Table'!#REF!="",'Reported Performance Table'!$AQ1794=""),$A1787&amp;", ",""))</f>
        <v/>
      </c>
    </row>
    <row r="1788" spans="1:2" x14ac:dyDescent="0.25">
      <c r="A1788" s="76">
        <v>1795</v>
      </c>
      <c r="B1788" s="75" t="str">
        <f>IF('Reported Performance Table'!$B1795="","",IF(OR('Reported Performance Table'!$B1795="",'Reported Performance Table'!$C1795="",'Reported Performance Table'!$D1795="",'Reported Performance Table'!$I1795="",'Reported Performance Table'!$J1795="",'Reported Performance Table'!$K1795="",'Reported Performance Table'!$S1795="",'Reported Performance Table'!$T1795="",'Reported Performance Table'!$V1795="",'Reported Performance Table'!$W1795="",'Reported Performance Table'!$X1795="",'Reported Performance Table'!$Y1795="",'Reported Performance Table'!$Z1795="",'Reported Performance Table'!$AH1795="",'Reported Performance Table'!$AJ1795="",'Reported Performance Table'!$AK1795="",'Reported Performance Table'!$AN1795="",'Reported Performance Table'!$AO1795="",'Reported Performance Table'!#REF!="",'Reported Performance Table'!$AQ1795=""),$A1788&amp;", ",""))</f>
        <v/>
      </c>
    </row>
    <row r="1789" spans="1:2" x14ac:dyDescent="0.25">
      <c r="A1789" s="76">
        <v>1796</v>
      </c>
      <c r="B1789" s="75" t="str">
        <f>IF('Reported Performance Table'!$B1796="","",IF(OR('Reported Performance Table'!$B1796="",'Reported Performance Table'!$C1796="",'Reported Performance Table'!$D1796="",'Reported Performance Table'!$I1796="",'Reported Performance Table'!$J1796="",'Reported Performance Table'!$K1796="",'Reported Performance Table'!$S1796="",'Reported Performance Table'!$T1796="",'Reported Performance Table'!$V1796="",'Reported Performance Table'!$W1796="",'Reported Performance Table'!$X1796="",'Reported Performance Table'!$Y1796="",'Reported Performance Table'!$Z1796="",'Reported Performance Table'!$AH1796="",'Reported Performance Table'!$AJ1796="",'Reported Performance Table'!$AK1796="",'Reported Performance Table'!$AN1796="",'Reported Performance Table'!$AO1796="",'Reported Performance Table'!#REF!="",'Reported Performance Table'!$AQ1796=""),$A1789&amp;", ",""))</f>
        <v/>
      </c>
    </row>
    <row r="1790" spans="1:2" x14ac:dyDescent="0.25">
      <c r="A1790" s="76">
        <v>1797</v>
      </c>
      <c r="B1790" s="75" t="str">
        <f>IF('Reported Performance Table'!$B1797="","",IF(OR('Reported Performance Table'!$B1797="",'Reported Performance Table'!$C1797="",'Reported Performance Table'!$D1797="",'Reported Performance Table'!$I1797="",'Reported Performance Table'!$J1797="",'Reported Performance Table'!$K1797="",'Reported Performance Table'!$S1797="",'Reported Performance Table'!$T1797="",'Reported Performance Table'!$V1797="",'Reported Performance Table'!$W1797="",'Reported Performance Table'!$X1797="",'Reported Performance Table'!$Y1797="",'Reported Performance Table'!$Z1797="",'Reported Performance Table'!$AH1797="",'Reported Performance Table'!$AJ1797="",'Reported Performance Table'!$AK1797="",'Reported Performance Table'!$AN1797="",'Reported Performance Table'!$AO1797="",'Reported Performance Table'!#REF!="",'Reported Performance Table'!$AQ1797=""),$A1790&amp;", ",""))</f>
        <v/>
      </c>
    </row>
    <row r="1791" spans="1:2" x14ac:dyDescent="0.25">
      <c r="A1791" s="76">
        <v>1798</v>
      </c>
      <c r="B1791" s="75" t="str">
        <f>IF('Reported Performance Table'!$B1798="","",IF(OR('Reported Performance Table'!$B1798="",'Reported Performance Table'!$C1798="",'Reported Performance Table'!$D1798="",'Reported Performance Table'!$I1798="",'Reported Performance Table'!$J1798="",'Reported Performance Table'!$K1798="",'Reported Performance Table'!$S1798="",'Reported Performance Table'!$T1798="",'Reported Performance Table'!$V1798="",'Reported Performance Table'!$W1798="",'Reported Performance Table'!$X1798="",'Reported Performance Table'!$Y1798="",'Reported Performance Table'!$Z1798="",'Reported Performance Table'!$AH1798="",'Reported Performance Table'!$AJ1798="",'Reported Performance Table'!$AK1798="",'Reported Performance Table'!$AN1798="",'Reported Performance Table'!$AO1798="",'Reported Performance Table'!#REF!="",'Reported Performance Table'!$AQ1798=""),$A1791&amp;", ",""))</f>
        <v/>
      </c>
    </row>
    <row r="1792" spans="1:2" x14ac:dyDescent="0.25">
      <c r="A1792" s="76">
        <v>1799</v>
      </c>
      <c r="B1792" s="75" t="str">
        <f>IF('Reported Performance Table'!$B1799="","",IF(OR('Reported Performance Table'!$B1799="",'Reported Performance Table'!$C1799="",'Reported Performance Table'!$D1799="",'Reported Performance Table'!$I1799="",'Reported Performance Table'!$J1799="",'Reported Performance Table'!$K1799="",'Reported Performance Table'!$S1799="",'Reported Performance Table'!$T1799="",'Reported Performance Table'!$V1799="",'Reported Performance Table'!$W1799="",'Reported Performance Table'!$X1799="",'Reported Performance Table'!$Y1799="",'Reported Performance Table'!$Z1799="",'Reported Performance Table'!$AH1799="",'Reported Performance Table'!$AJ1799="",'Reported Performance Table'!$AK1799="",'Reported Performance Table'!$AN1799="",'Reported Performance Table'!$AO1799="",'Reported Performance Table'!#REF!="",'Reported Performance Table'!$AQ1799=""),$A1792&amp;", ",""))</f>
        <v/>
      </c>
    </row>
    <row r="1793" spans="1:2" x14ac:dyDescent="0.25">
      <c r="A1793" s="76">
        <v>1800</v>
      </c>
      <c r="B1793" s="75" t="str">
        <f>IF('Reported Performance Table'!$B1800="","",IF(OR('Reported Performance Table'!$B1800="",'Reported Performance Table'!$C1800="",'Reported Performance Table'!$D1800="",'Reported Performance Table'!$I1800="",'Reported Performance Table'!$J1800="",'Reported Performance Table'!$K1800="",'Reported Performance Table'!$S1800="",'Reported Performance Table'!$T1800="",'Reported Performance Table'!$V1800="",'Reported Performance Table'!$W1800="",'Reported Performance Table'!$X1800="",'Reported Performance Table'!$Y1800="",'Reported Performance Table'!$Z1800="",'Reported Performance Table'!$AH1800="",'Reported Performance Table'!$AJ1800="",'Reported Performance Table'!$AK1800="",'Reported Performance Table'!$AN1800="",'Reported Performance Table'!$AO1800="",'Reported Performance Table'!#REF!="",'Reported Performance Table'!$AQ1800=""),$A1793&amp;", ",""))</f>
        <v/>
      </c>
    </row>
    <row r="1794" spans="1:2" x14ac:dyDescent="0.25">
      <c r="A1794" s="76">
        <v>1801</v>
      </c>
      <c r="B1794" s="75" t="str">
        <f>IF('Reported Performance Table'!$B1801="","",IF(OR('Reported Performance Table'!$B1801="",'Reported Performance Table'!$C1801="",'Reported Performance Table'!$D1801="",'Reported Performance Table'!$I1801="",'Reported Performance Table'!$J1801="",'Reported Performance Table'!$K1801="",'Reported Performance Table'!$S1801="",'Reported Performance Table'!$T1801="",'Reported Performance Table'!$V1801="",'Reported Performance Table'!$W1801="",'Reported Performance Table'!$X1801="",'Reported Performance Table'!$Y1801="",'Reported Performance Table'!$Z1801="",'Reported Performance Table'!$AH1801="",'Reported Performance Table'!$AJ1801="",'Reported Performance Table'!$AK1801="",'Reported Performance Table'!$AN1801="",'Reported Performance Table'!$AO1801="",'Reported Performance Table'!#REF!="",'Reported Performance Table'!$AQ1801=""),$A1794&amp;", ",""))</f>
        <v/>
      </c>
    </row>
    <row r="1795" spans="1:2" x14ac:dyDescent="0.25">
      <c r="A1795" s="76">
        <v>1802</v>
      </c>
      <c r="B1795" s="75" t="str">
        <f>IF('Reported Performance Table'!$B1802="","",IF(OR('Reported Performance Table'!$B1802="",'Reported Performance Table'!$C1802="",'Reported Performance Table'!$D1802="",'Reported Performance Table'!$I1802="",'Reported Performance Table'!$J1802="",'Reported Performance Table'!$K1802="",'Reported Performance Table'!$S1802="",'Reported Performance Table'!$T1802="",'Reported Performance Table'!$V1802="",'Reported Performance Table'!$W1802="",'Reported Performance Table'!$X1802="",'Reported Performance Table'!$Y1802="",'Reported Performance Table'!$Z1802="",'Reported Performance Table'!$AH1802="",'Reported Performance Table'!$AJ1802="",'Reported Performance Table'!$AK1802="",'Reported Performance Table'!$AN1802="",'Reported Performance Table'!$AO1802="",'Reported Performance Table'!#REF!="",'Reported Performance Table'!$AQ1802=""),$A1795&amp;", ",""))</f>
        <v/>
      </c>
    </row>
    <row r="1796" spans="1:2" x14ac:dyDescent="0.25">
      <c r="A1796" s="76">
        <v>1803</v>
      </c>
      <c r="B1796" s="75" t="str">
        <f>IF('Reported Performance Table'!$B1803="","",IF(OR('Reported Performance Table'!$B1803="",'Reported Performance Table'!$C1803="",'Reported Performance Table'!$D1803="",'Reported Performance Table'!$I1803="",'Reported Performance Table'!$J1803="",'Reported Performance Table'!$K1803="",'Reported Performance Table'!$S1803="",'Reported Performance Table'!$T1803="",'Reported Performance Table'!$V1803="",'Reported Performance Table'!$W1803="",'Reported Performance Table'!$X1803="",'Reported Performance Table'!$Y1803="",'Reported Performance Table'!$Z1803="",'Reported Performance Table'!$AH1803="",'Reported Performance Table'!$AJ1803="",'Reported Performance Table'!$AK1803="",'Reported Performance Table'!$AN1803="",'Reported Performance Table'!$AO1803="",'Reported Performance Table'!#REF!="",'Reported Performance Table'!$AQ1803=""),$A1796&amp;", ",""))</f>
        <v/>
      </c>
    </row>
    <row r="1797" spans="1:2" x14ac:dyDescent="0.25">
      <c r="A1797" s="76">
        <v>1804</v>
      </c>
      <c r="B1797" s="75" t="str">
        <f>IF('Reported Performance Table'!$B1804="","",IF(OR('Reported Performance Table'!$B1804="",'Reported Performance Table'!$C1804="",'Reported Performance Table'!$D1804="",'Reported Performance Table'!$I1804="",'Reported Performance Table'!$J1804="",'Reported Performance Table'!$K1804="",'Reported Performance Table'!$S1804="",'Reported Performance Table'!$T1804="",'Reported Performance Table'!$V1804="",'Reported Performance Table'!$W1804="",'Reported Performance Table'!$X1804="",'Reported Performance Table'!$Y1804="",'Reported Performance Table'!$Z1804="",'Reported Performance Table'!$AH1804="",'Reported Performance Table'!$AJ1804="",'Reported Performance Table'!$AK1804="",'Reported Performance Table'!$AN1804="",'Reported Performance Table'!$AO1804="",'Reported Performance Table'!#REF!="",'Reported Performance Table'!$AQ1804=""),$A1797&amp;", ",""))</f>
        <v/>
      </c>
    </row>
    <row r="1798" spans="1:2" x14ac:dyDescent="0.25">
      <c r="A1798" s="76">
        <v>1805</v>
      </c>
      <c r="B1798" s="75" t="str">
        <f>IF('Reported Performance Table'!$B1805="","",IF(OR('Reported Performance Table'!$B1805="",'Reported Performance Table'!$C1805="",'Reported Performance Table'!$D1805="",'Reported Performance Table'!$I1805="",'Reported Performance Table'!$J1805="",'Reported Performance Table'!$K1805="",'Reported Performance Table'!$S1805="",'Reported Performance Table'!$T1805="",'Reported Performance Table'!$V1805="",'Reported Performance Table'!$W1805="",'Reported Performance Table'!$X1805="",'Reported Performance Table'!$Y1805="",'Reported Performance Table'!$Z1805="",'Reported Performance Table'!$AH1805="",'Reported Performance Table'!$AJ1805="",'Reported Performance Table'!$AK1805="",'Reported Performance Table'!$AN1805="",'Reported Performance Table'!$AO1805="",'Reported Performance Table'!#REF!="",'Reported Performance Table'!$AQ1805=""),$A1798&amp;", ",""))</f>
        <v/>
      </c>
    </row>
    <row r="1799" spans="1:2" x14ac:dyDescent="0.25">
      <c r="A1799" s="76">
        <v>1806</v>
      </c>
      <c r="B1799" s="75" t="str">
        <f>IF('Reported Performance Table'!$B1806="","",IF(OR('Reported Performance Table'!$B1806="",'Reported Performance Table'!$C1806="",'Reported Performance Table'!$D1806="",'Reported Performance Table'!$I1806="",'Reported Performance Table'!$J1806="",'Reported Performance Table'!$K1806="",'Reported Performance Table'!$S1806="",'Reported Performance Table'!$T1806="",'Reported Performance Table'!$V1806="",'Reported Performance Table'!$W1806="",'Reported Performance Table'!$X1806="",'Reported Performance Table'!$Y1806="",'Reported Performance Table'!$Z1806="",'Reported Performance Table'!$AH1806="",'Reported Performance Table'!$AJ1806="",'Reported Performance Table'!$AK1806="",'Reported Performance Table'!$AN1806="",'Reported Performance Table'!$AO1806="",'Reported Performance Table'!#REF!="",'Reported Performance Table'!$AQ1806=""),$A1799&amp;", ",""))</f>
        <v/>
      </c>
    </row>
    <row r="1800" spans="1:2" x14ac:dyDescent="0.25">
      <c r="A1800" s="76">
        <v>1807</v>
      </c>
      <c r="B1800" s="75" t="str">
        <f>IF('Reported Performance Table'!$B1807="","",IF(OR('Reported Performance Table'!$B1807="",'Reported Performance Table'!$C1807="",'Reported Performance Table'!$D1807="",'Reported Performance Table'!$I1807="",'Reported Performance Table'!$J1807="",'Reported Performance Table'!$K1807="",'Reported Performance Table'!$S1807="",'Reported Performance Table'!$T1807="",'Reported Performance Table'!$V1807="",'Reported Performance Table'!$W1807="",'Reported Performance Table'!$X1807="",'Reported Performance Table'!$Y1807="",'Reported Performance Table'!$Z1807="",'Reported Performance Table'!$AH1807="",'Reported Performance Table'!$AJ1807="",'Reported Performance Table'!$AK1807="",'Reported Performance Table'!$AN1807="",'Reported Performance Table'!$AO1807="",'Reported Performance Table'!#REF!="",'Reported Performance Table'!$AQ1807=""),$A1800&amp;", ",""))</f>
        <v/>
      </c>
    </row>
    <row r="1801" spans="1:2" x14ac:dyDescent="0.25">
      <c r="A1801" s="76">
        <v>1808</v>
      </c>
      <c r="B1801" s="75" t="str">
        <f>IF('Reported Performance Table'!$B1808="","",IF(OR('Reported Performance Table'!$B1808="",'Reported Performance Table'!$C1808="",'Reported Performance Table'!$D1808="",'Reported Performance Table'!$I1808="",'Reported Performance Table'!$J1808="",'Reported Performance Table'!$K1808="",'Reported Performance Table'!$S1808="",'Reported Performance Table'!$T1808="",'Reported Performance Table'!$V1808="",'Reported Performance Table'!$W1808="",'Reported Performance Table'!$X1808="",'Reported Performance Table'!$Y1808="",'Reported Performance Table'!$Z1808="",'Reported Performance Table'!$AH1808="",'Reported Performance Table'!$AJ1808="",'Reported Performance Table'!$AK1808="",'Reported Performance Table'!$AN1808="",'Reported Performance Table'!$AO1808="",'Reported Performance Table'!#REF!="",'Reported Performance Table'!$AQ1808=""),$A1801&amp;", ",""))</f>
        <v/>
      </c>
    </row>
    <row r="1802" spans="1:2" x14ac:dyDescent="0.25">
      <c r="A1802" s="76">
        <v>1809</v>
      </c>
      <c r="B1802" s="75" t="str">
        <f>IF('Reported Performance Table'!$B1809="","",IF(OR('Reported Performance Table'!$B1809="",'Reported Performance Table'!$C1809="",'Reported Performance Table'!$D1809="",'Reported Performance Table'!$I1809="",'Reported Performance Table'!$J1809="",'Reported Performance Table'!$K1809="",'Reported Performance Table'!$S1809="",'Reported Performance Table'!$T1809="",'Reported Performance Table'!$V1809="",'Reported Performance Table'!$W1809="",'Reported Performance Table'!$X1809="",'Reported Performance Table'!$Y1809="",'Reported Performance Table'!$Z1809="",'Reported Performance Table'!$AH1809="",'Reported Performance Table'!$AJ1809="",'Reported Performance Table'!$AK1809="",'Reported Performance Table'!$AN1809="",'Reported Performance Table'!$AO1809="",'Reported Performance Table'!#REF!="",'Reported Performance Table'!$AQ1809=""),$A1802&amp;", ",""))</f>
        <v/>
      </c>
    </row>
    <row r="1803" spans="1:2" x14ac:dyDescent="0.25">
      <c r="A1803" s="76">
        <v>1810</v>
      </c>
      <c r="B1803" s="75" t="str">
        <f>IF('Reported Performance Table'!$B1810="","",IF(OR('Reported Performance Table'!$B1810="",'Reported Performance Table'!$C1810="",'Reported Performance Table'!$D1810="",'Reported Performance Table'!$I1810="",'Reported Performance Table'!$J1810="",'Reported Performance Table'!$K1810="",'Reported Performance Table'!$S1810="",'Reported Performance Table'!$T1810="",'Reported Performance Table'!$V1810="",'Reported Performance Table'!$W1810="",'Reported Performance Table'!$X1810="",'Reported Performance Table'!$Y1810="",'Reported Performance Table'!$Z1810="",'Reported Performance Table'!$AH1810="",'Reported Performance Table'!$AJ1810="",'Reported Performance Table'!$AK1810="",'Reported Performance Table'!$AN1810="",'Reported Performance Table'!$AO1810="",'Reported Performance Table'!#REF!="",'Reported Performance Table'!$AQ1810=""),$A1803&amp;", ",""))</f>
        <v/>
      </c>
    </row>
    <row r="1804" spans="1:2" x14ac:dyDescent="0.25">
      <c r="A1804" s="76">
        <v>1811</v>
      </c>
      <c r="B1804" s="75" t="str">
        <f>IF('Reported Performance Table'!$B1811="","",IF(OR('Reported Performance Table'!$B1811="",'Reported Performance Table'!$C1811="",'Reported Performance Table'!$D1811="",'Reported Performance Table'!$I1811="",'Reported Performance Table'!$J1811="",'Reported Performance Table'!$K1811="",'Reported Performance Table'!$S1811="",'Reported Performance Table'!$T1811="",'Reported Performance Table'!$V1811="",'Reported Performance Table'!$W1811="",'Reported Performance Table'!$X1811="",'Reported Performance Table'!$Y1811="",'Reported Performance Table'!$Z1811="",'Reported Performance Table'!$AH1811="",'Reported Performance Table'!$AJ1811="",'Reported Performance Table'!$AK1811="",'Reported Performance Table'!$AN1811="",'Reported Performance Table'!$AO1811="",'Reported Performance Table'!#REF!="",'Reported Performance Table'!$AQ1811=""),$A1804&amp;", ",""))</f>
        <v/>
      </c>
    </row>
    <row r="1805" spans="1:2" x14ac:dyDescent="0.25">
      <c r="A1805" s="76">
        <v>1812</v>
      </c>
      <c r="B1805" s="75" t="str">
        <f>IF('Reported Performance Table'!$B1812="","",IF(OR('Reported Performance Table'!$B1812="",'Reported Performance Table'!$C1812="",'Reported Performance Table'!$D1812="",'Reported Performance Table'!$I1812="",'Reported Performance Table'!$J1812="",'Reported Performance Table'!$K1812="",'Reported Performance Table'!$S1812="",'Reported Performance Table'!$T1812="",'Reported Performance Table'!$V1812="",'Reported Performance Table'!$W1812="",'Reported Performance Table'!$X1812="",'Reported Performance Table'!$Y1812="",'Reported Performance Table'!$Z1812="",'Reported Performance Table'!$AH1812="",'Reported Performance Table'!$AJ1812="",'Reported Performance Table'!$AK1812="",'Reported Performance Table'!$AN1812="",'Reported Performance Table'!$AO1812="",'Reported Performance Table'!#REF!="",'Reported Performance Table'!$AQ1812=""),$A1805&amp;", ",""))</f>
        <v/>
      </c>
    </row>
    <row r="1806" spans="1:2" x14ac:dyDescent="0.25">
      <c r="A1806" s="76">
        <v>1813</v>
      </c>
      <c r="B1806" s="75" t="str">
        <f>IF('Reported Performance Table'!$B1813="","",IF(OR('Reported Performance Table'!$B1813="",'Reported Performance Table'!$C1813="",'Reported Performance Table'!$D1813="",'Reported Performance Table'!$I1813="",'Reported Performance Table'!$J1813="",'Reported Performance Table'!$K1813="",'Reported Performance Table'!$S1813="",'Reported Performance Table'!$T1813="",'Reported Performance Table'!$V1813="",'Reported Performance Table'!$W1813="",'Reported Performance Table'!$X1813="",'Reported Performance Table'!$Y1813="",'Reported Performance Table'!$Z1813="",'Reported Performance Table'!$AH1813="",'Reported Performance Table'!$AJ1813="",'Reported Performance Table'!$AK1813="",'Reported Performance Table'!$AN1813="",'Reported Performance Table'!$AO1813="",'Reported Performance Table'!#REF!="",'Reported Performance Table'!$AQ1813=""),$A1806&amp;", ",""))</f>
        <v/>
      </c>
    </row>
    <row r="1807" spans="1:2" x14ac:dyDescent="0.25">
      <c r="A1807" s="76">
        <v>1814</v>
      </c>
      <c r="B1807" s="75" t="str">
        <f>IF('Reported Performance Table'!$B1814="","",IF(OR('Reported Performance Table'!$B1814="",'Reported Performance Table'!$C1814="",'Reported Performance Table'!$D1814="",'Reported Performance Table'!$I1814="",'Reported Performance Table'!$J1814="",'Reported Performance Table'!$K1814="",'Reported Performance Table'!$S1814="",'Reported Performance Table'!$T1814="",'Reported Performance Table'!$V1814="",'Reported Performance Table'!$W1814="",'Reported Performance Table'!$X1814="",'Reported Performance Table'!$Y1814="",'Reported Performance Table'!$Z1814="",'Reported Performance Table'!$AH1814="",'Reported Performance Table'!$AJ1814="",'Reported Performance Table'!$AK1814="",'Reported Performance Table'!$AN1814="",'Reported Performance Table'!$AO1814="",'Reported Performance Table'!#REF!="",'Reported Performance Table'!$AQ1814=""),$A1807&amp;", ",""))</f>
        <v/>
      </c>
    </row>
    <row r="1808" spans="1:2" x14ac:dyDescent="0.25">
      <c r="A1808" s="76">
        <v>1815</v>
      </c>
      <c r="B1808" s="75" t="str">
        <f>IF('Reported Performance Table'!$B1815="","",IF(OR('Reported Performance Table'!$B1815="",'Reported Performance Table'!$C1815="",'Reported Performance Table'!$D1815="",'Reported Performance Table'!$I1815="",'Reported Performance Table'!$J1815="",'Reported Performance Table'!$K1815="",'Reported Performance Table'!$S1815="",'Reported Performance Table'!$T1815="",'Reported Performance Table'!$V1815="",'Reported Performance Table'!$W1815="",'Reported Performance Table'!$X1815="",'Reported Performance Table'!$Y1815="",'Reported Performance Table'!$Z1815="",'Reported Performance Table'!$AH1815="",'Reported Performance Table'!$AJ1815="",'Reported Performance Table'!$AK1815="",'Reported Performance Table'!$AN1815="",'Reported Performance Table'!$AO1815="",'Reported Performance Table'!#REF!="",'Reported Performance Table'!$AQ1815=""),$A1808&amp;", ",""))</f>
        <v/>
      </c>
    </row>
    <row r="1809" spans="1:2" x14ac:dyDescent="0.25">
      <c r="A1809" s="76">
        <v>1816</v>
      </c>
      <c r="B1809" s="75" t="str">
        <f>IF('Reported Performance Table'!$B1816="","",IF(OR('Reported Performance Table'!$B1816="",'Reported Performance Table'!$C1816="",'Reported Performance Table'!$D1816="",'Reported Performance Table'!$I1816="",'Reported Performance Table'!$J1816="",'Reported Performance Table'!$K1816="",'Reported Performance Table'!$S1816="",'Reported Performance Table'!$T1816="",'Reported Performance Table'!$V1816="",'Reported Performance Table'!$W1816="",'Reported Performance Table'!$X1816="",'Reported Performance Table'!$Y1816="",'Reported Performance Table'!$Z1816="",'Reported Performance Table'!$AH1816="",'Reported Performance Table'!$AJ1816="",'Reported Performance Table'!$AK1816="",'Reported Performance Table'!$AN1816="",'Reported Performance Table'!$AO1816="",'Reported Performance Table'!#REF!="",'Reported Performance Table'!$AQ1816=""),$A1809&amp;", ",""))</f>
        <v/>
      </c>
    </row>
    <row r="1810" spans="1:2" x14ac:dyDescent="0.25">
      <c r="A1810" s="76">
        <v>1817</v>
      </c>
      <c r="B1810" s="75" t="str">
        <f>IF('Reported Performance Table'!$B1817="","",IF(OR('Reported Performance Table'!$B1817="",'Reported Performance Table'!$C1817="",'Reported Performance Table'!$D1817="",'Reported Performance Table'!$I1817="",'Reported Performance Table'!$J1817="",'Reported Performance Table'!$K1817="",'Reported Performance Table'!$S1817="",'Reported Performance Table'!$T1817="",'Reported Performance Table'!$V1817="",'Reported Performance Table'!$W1817="",'Reported Performance Table'!$X1817="",'Reported Performance Table'!$Y1817="",'Reported Performance Table'!$Z1817="",'Reported Performance Table'!$AH1817="",'Reported Performance Table'!$AJ1817="",'Reported Performance Table'!$AK1817="",'Reported Performance Table'!$AN1817="",'Reported Performance Table'!$AO1817="",'Reported Performance Table'!#REF!="",'Reported Performance Table'!$AQ1817=""),$A1810&amp;", ",""))</f>
        <v/>
      </c>
    </row>
    <row r="1811" spans="1:2" x14ac:dyDescent="0.25">
      <c r="A1811" s="76">
        <v>1818</v>
      </c>
      <c r="B1811" s="75" t="str">
        <f>IF('Reported Performance Table'!$B1818="","",IF(OR('Reported Performance Table'!$B1818="",'Reported Performance Table'!$C1818="",'Reported Performance Table'!$D1818="",'Reported Performance Table'!$I1818="",'Reported Performance Table'!$J1818="",'Reported Performance Table'!$K1818="",'Reported Performance Table'!$S1818="",'Reported Performance Table'!$T1818="",'Reported Performance Table'!$V1818="",'Reported Performance Table'!$W1818="",'Reported Performance Table'!$X1818="",'Reported Performance Table'!$Y1818="",'Reported Performance Table'!$Z1818="",'Reported Performance Table'!$AH1818="",'Reported Performance Table'!$AJ1818="",'Reported Performance Table'!$AK1818="",'Reported Performance Table'!$AN1818="",'Reported Performance Table'!$AO1818="",'Reported Performance Table'!#REF!="",'Reported Performance Table'!$AQ1818=""),$A1811&amp;", ",""))</f>
        <v/>
      </c>
    </row>
    <row r="1812" spans="1:2" x14ac:dyDescent="0.25">
      <c r="A1812" s="76">
        <v>1819</v>
      </c>
      <c r="B1812" s="75" t="str">
        <f>IF('Reported Performance Table'!$B1819="","",IF(OR('Reported Performance Table'!$B1819="",'Reported Performance Table'!$C1819="",'Reported Performance Table'!$D1819="",'Reported Performance Table'!$I1819="",'Reported Performance Table'!$J1819="",'Reported Performance Table'!$K1819="",'Reported Performance Table'!$S1819="",'Reported Performance Table'!$T1819="",'Reported Performance Table'!$V1819="",'Reported Performance Table'!$W1819="",'Reported Performance Table'!$X1819="",'Reported Performance Table'!$Y1819="",'Reported Performance Table'!$Z1819="",'Reported Performance Table'!$AH1819="",'Reported Performance Table'!$AJ1819="",'Reported Performance Table'!$AK1819="",'Reported Performance Table'!$AN1819="",'Reported Performance Table'!$AO1819="",'Reported Performance Table'!#REF!="",'Reported Performance Table'!$AQ1819=""),$A1812&amp;", ",""))</f>
        <v/>
      </c>
    </row>
    <row r="1813" spans="1:2" x14ac:dyDescent="0.25">
      <c r="A1813" s="76">
        <v>1820</v>
      </c>
      <c r="B1813" s="75" t="str">
        <f>IF('Reported Performance Table'!$B1820="","",IF(OR('Reported Performance Table'!$B1820="",'Reported Performance Table'!$C1820="",'Reported Performance Table'!$D1820="",'Reported Performance Table'!$I1820="",'Reported Performance Table'!$J1820="",'Reported Performance Table'!$K1820="",'Reported Performance Table'!$S1820="",'Reported Performance Table'!$T1820="",'Reported Performance Table'!$V1820="",'Reported Performance Table'!$W1820="",'Reported Performance Table'!$X1820="",'Reported Performance Table'!$Y1820="",'Reported Performance Table'!$Z1820="",'Reported Performance Table'!$AH1820="",'Reported Performance Table'!$AJ1820="",'Reported Performance Table'!$AK1820="",'Reported Performance Table'!$AN1820="",'Reported Performance Table'!$AO1820="",'Reported Performance Table'!#REF!="",'Reported Performance Table'!$AQ1820=""),$A1813&amp;", ",""))</f>
        <v/>
      </c>
    </row>
    <row r="1814" spans="1:2" x14ac:dyDescent="0.25">
      <c r="A1814" s="76">
        <v>1821</v>
      </c>
      <c r="B1814" s="75" t="str">
        <f>IF('Reported Performance Table'!$B1821="","",IF(OR('Reported Performance Table'!$B1821="",'Reported Performance Table'!$C1821="",'Reported Performance Table'!$D1821="",'Reported Performance Table'!$I1821="",'Reported Performance Table'!$J1821="",'Reported Performance Table'!$K1821="",'Reported Performance Table'!$S1821="",'Reported Performance Table'!$T1821="",'Reported Performance Table'!$V1821="",'Reported Performance Table'!$W1821="",'Reported Performance Table'!$X1821="",'Reported Performance Table'!$Y1821="",'Reported Performance Table'!$Z1821="",'Reported Performance Table'!$AH1821="",'Reported Performance Table'!$AJ1821="",'Reported Performance Table'!$AK1821="",'Reported Performance Table'!$AN1821="",'Reported Performance Table'!$AO1821="",'Reported Performance Table'!#REF!="",'Reported Performance Table'!$AQ1821=""),$A1814&amp;", ",""))</f>
        <v/>
      </c>
    </row>
    <row r="1815" spans="1:2" x14ac:dyDescent="0.25">
      <c r="A1815" s="76">
        <v>1822</v>
      </c>
      <c r="B1815" s="75" t="str">
        <f>IF('Reported Performance Table'!$B1822="","",IF(OR('Reported Performance Table'!$B1822="",'Reported Performance Table'!$C1822="",'Reported Performance Table'!$D1822="",'Reported Performance Table'!$I1822="",'Reported Performance Table'!$J1822="",'Reported Performance Table'!$K1822="",'Reported Performance Table'!$S1822="",'Reported Performance Table'!$T1822="",'Reported Performance Table'!$V1822="",'Reported Performance Table'!$W1822="",'Reported Performance Table'!$X1822="",'Reported Performance Table'!$Y1822="",'Reported Performance Table'!$Z1822="",'Reported Performance Table'!$AH1822="",'Reported Performance Table'!$AJ1822="",'Reported Performance Table'!$AK1822="",'Reported Performance Table'!$AN1822="",'Reported Performance Table'!$AO1822="",'Reported Performance Table'!#REF!="",'Reported Performance Table'!$AQ1822=""),$A1815&amp;", ",""))</f>
        <v/>
      </c>
    </row>
    <row r="1816" spans="1:2" x14ac:dyDescent="0.25">
      <c r="A1816" s="76">
        <v>1823</v>
      </c>
      <c r="B1816" s="75" t="str">
        <f>IF('Reported Performance Table'!$B1823="","",IF(OR('Reported Performance Table'!$B1823="",'Reported Performance Table'!$C1823="",'Reported Performance Table'!$D1823="",'Reported Performance Table'!$I1823="",'Reported Performance Table'!$J1823="",'Reported Performance Table'!$K1823="",'Reported Performance Table'!$S1823="",'Reported Performance Table'!$T1823="",'Reported Performance Table'!$V1823="",'Reported Performance Table'!$W1823="",'Reported Performance Table'!$X1823="",'Reported Performance Table'!$Y1823="",'Reported Performance Table'!$Z1823="",'Reported Performance Table'!$AH1823="",'Reported Performance Table'!$AJ1823="",'Reported Performance Table'!$AK1823="",'Reported Performance Table'!$AN1823="",'Reported Performance Table'!$AO1823="",'Reported Performance Table'!#REF!="",'Reported Performance Table'!$AQ1823=""),$A1816&amp;", ",""))</f>
        <v/>
      </c>
    </row>
    <row r="1817" spans="1:2" x14ac:dyDescent="0.25">
      <c r="A1817" s="76">
        <v>1824</v>
      </c>
      <c r="B1817" s="75" t="str">
        <f>IF('Reported Performance Table'!$B1824="","",IF(OR('Reported Performance Table'!$B1824="",'Reported Performance Table'!$C1824="",'Reported Performance Table'!$D1824="",'Reported Performance Table'!$I1824="",'Reported Performance Table'!$J1824="",'Reported Performance Table'!$K1824="",'Reported Performance Table'!$S1824="",'Reported Performance Table'!$T1824="",'Reported Performance Table'!$V1824="",'Reported Performance Table'!$W1824="",'Reported Performance Table'!$X1824="",'Reported Performance Table'!$Y1824="",'Reported Performance Table'!$Z1824="",'Reported Performance Table'!$AH1824="",'Reported Performance Table'!$AJ1824="",'Reported Performance Table'!$AK1824="",'Reported Performance Table'!$AN1824="",'Reported Performance Table'!$AO1824="",'Reported Performance Table'!#REF!="",'Reported Performance Table'!$AQ1824=""),$A1817&amp;", ",""))</f>
        <v/>
      </c>
    </row>
    <row r="1818" spans="1:2" x14ac:dyDescent="0.25">
      <c r="A1818" s="76">
        <v>1825</v>
      </c>
      <c r="B1818" s="75" t="str">
        <f>IF('Reported Performance Table'!$B1825="","",IF(OR('Reported Performance Table'!$B1825="",'Reported Performance Table'!$C1825="",'Reported Performance Table'!$D1825="",'Reported Performance Table'!$I1825="",'Reported Performance Table'!$J1825="",'Reported Performance Table'!$K1825="",'Reported Performance Table'!$S1825="",'Reported Performance Table'!$T1825="",'Reported Performance Table'!$V1825="",'Reported Performance Table'!$W1825="",'Reported Performance Table'!$X1825="",'Reported Performance Table'!$Y1825="",'Reported Performance Table'!$Z1825="",'Reported Performance Table'!$AH1825="",'Reported Performance Table'!$AJ1825="",'Reported Performance Table'!$AK1825="",'Reported Performance Table'!$AN1825="",'Reported Performance Table'!$AO1825="",'Reported Performance Table'!#REF!="",'Reported Performance Table'!$AQ1825=""),$A1818&amp;", ",""))</f>
        <v/>
      </c>
    </row>
    <row r="1819" spans="1:2" x14ac:dyDescent="0.25">
      <c r="A1819" s="76">
        <v>1826</v>
      </c>
      <c r="B1819" s="75" t="str">
        <f>IF('Reported Performance Table'!$B1826="","",IF(OR('Reported Performance Table'!$B1826="",'Reported Performance Table'!$C1826="",'Reported Performance Table'!$D1826="",'Reported Performance Table'!$I1826="",'Reported Performance Table'!$J1826="",'Reported Performance Table'!$K1826="",'Reported Performance Table'!$S1826="",'Reported Performance Table'!$T1826="",'Reported Performance Table'!$V1826="",'Reported Performance Table'!$W1826="",'Reported Performance Table'!$X1826="",'Reported Performance Table'!$Y1826="",'Reported Performance Table'!$Z1826="",'Reported Performance Table'!$AH1826="",'Reported Performance Table'!$AJ1826="",'Reported Performance Table'!$AK1826="",'Reported Performance Table'!$AN1826="",'Reported Performance Table'!$AO1826="",'Reported Performance Table'!#REF!="",'Reported Performance Table'!$AQ1826=""),$A1819&amp;", ",""))</f>
        <v/>
      </c>
    </row>
    <row r="1820" spans="1:2" x14ac:dyDescent="0.25">
      <c r="A1820" s="76">
        <v>1827</v>
      </c>
      <c r="B1820" s="75" t="str">
        <f>IF('Reported Performance Table'!$B1827="","",IF(OR('Reported Performance Table'!$B1827="",'Reported Performance Table'!$C1827="",'Reported Performance Table'!$D1827="",'Reported Performance Table'!$I1827="",'Reported Performance Table'!$J1827="",'Reported Performance Table'!$K1827="",'Reported Performance Table'!$S1827="",'Reported Performance Table'!$T1827="",'Reported Performance Table'!$V1827="",'Reported Performance Table'!$W1827="",'Reported Performance Table'!$X1827="",'Reported Performance Table'!$Y1827="",'Reported Performance Table'!$Z1827="",'Reported Performance Table'!$AH1827="",'Reported Performance Table'!$AJ1827="",'Reported Performance Table'!$AK1827="",'Reported Performance Table'!$AN1827="",'Reported Performance Table'!$AO1827="",'Reported Performance Table'!#REF!="",'Reported Performance Table'!$AQ1827=""),$A1820&amp;", ",""))</f>
        <v/>
      </c>
    </row>
    <row r="1821" spans="1:2" x14ac:dyDescent="0.25">
      <c r="A1821" s="76">
        <v>1828</v>
      </c>
      <c r="B1821" s="75" t="str">
        <f>IF('Reported Performance Table'!$B1828="","",IF(OR('Reported Performance Table'!$B1828="",'Reported Performance Table'!$C1828="",'Reported Performance Table'!$D1828="",'Reported Performance Table'!$I1828="",'Reported Performance Table'!$J1828="",'Reported Performance Table'!$K1828="",'Reported Performance Table'!$S1828="",'Reported Performance Table'!$T1828="",'Reported Performance Table'!$V1828="",'Reported Performance Table'!$W1828="",'Reported Performance Table'!$X1828="",'Reported Performance Table'!$Y1828="",'Reported Performance Table'!$Z1828="",'Reported Performance Table'!$AH1828="",'Reported Performance Table'!$AJ1828="",'Reported Performance Table'!$AK1828="",'Reported Performance Table'!$AN1828="",'Reported Performance Table'!$AO1828="",'Reported Performance Table'!#REF!="",'Reported Performance Table'!$AQ1828=""),$A1821&amp;", ",""))</f>
        <v/>
      </c>
    </row>
    <row r="1822" spans="1:2" x14ac:dyDescent="0.25">
      <c r="A1822" s="76">
        <v>1829</v>
      </c>
      <c r="B1822" s="75" t="str">
        <f>IF('Reported Performance Table'!$B1829="","",IF(OR('Reported Performance Table'!$B1829="",'Reported Performance Table'!$C1829="",'Reported Performance Table'!$D1829="",'Reported Performance Table'!$I1829="",'Reported Performance Table'!$J1829="",'Reported Performance Table'!$K1829="",'Reported Performance Table'!$S1829="",'Reported Performance Table'!$T1829="",'Reported Performance Table'!$V1829="",'Reported Performance Table'!$W1829="",'Reported Performance Table'!$X1829="",'Reported Performance Table'!$Y1829="",'Reported Performance Table'!$Z1829="",'Reported Performance Table'!$AH1829="",'Reported Performance Table'!$AJ1829="",'Reported Performance Table'!$AK1829="",'Reported Performance Table'!$AN1829="",'Reported Performance Table'!$AO1829="",'Reported Performance Table'!#REF!="",'Reported Performance Table'!$AQ1829=""),$A1822&amp;", ",""))</f>
        <v/>
      </c>
    </row>
    <row r="1823" spans="1:2" x14ac:dyDescent="0.25">
      <c r="A1823" s="76">
        <v>1830</v>
      </c>
      <c r="B1823" s="75" t="str">
        <f>IF('Reported Performance Table'!$B1830="","",IF(OR('Reported Performance Table'!$B1830="",'Reported Performance Table'!$C1830="",'Reported Performance Table'!$D1830="",'Reported Performance Table'!$I1830="",'Reported Performance Table'!$J1830="",'Reported Performance Table'!$K1830="",'Reported Performance Table'!$S1830="",'Reported Performance Table'!$T1830="",'Reported Performance Table'!$V1830="",'Reported Performance Table'!$W1830="",'Reported Performance Table'!$X1830="",'Reported Performance Table'!$Y1830="",'Reported Performance Table'!$Z1830="",'Reported Performance Table'!$AH1830="",'Reported Performance Table'!$AJ1830="",'Reported Performance Table'!$AK1830="",'Reported Performance Table'!$AN1830="",'Reported Performance Table'!$AO1830="",'Reported Performance Table'!#REF!="",'Reported Performance Table'!$AQ1830=""),$A1823&amp;", ",""))</f>
        <v/>
      </c>
    </row>
    <row r="1824" spans="1:2" x14ac:dyDescent="0.25">
      <c r="A1824" s="76">
        <v>1831</v>
      </c>
      <c r="B1824" s="75" t="str">
        <f>IF('Reported Performance Table'!$B1831="","",IF(OR('Reported Performance Table'!$B1831="",'Reported Performance Table'!$C1831="",'Reported Performance Table'!$D1831="",'Reported Performance Table'!$I1831="",'Reported Performance Table'!$J1831="",'Reported Performance Table'!$K1831="",'Reported Performance Table'!$S1831="",'Reported Performance Table'!$T1831="",'Reported Performance Table'!$V1831="",'Reported Performance Table'!$W1831="",'Reported Performance Table'!$X1831="",'Reported Performance Table'!$Y1831="",'Reported Performance Table'!$Z1831="",'Reported Performance Table'!$AH1831="",'Reported Performance Table'!$AJ1831="",'Reported Performance Table'!$AK1831="",'Reported Performance Table'!$AN1831="",'Reported Performance Table'!$AO1831="",'Reported Performance Table'!#REF!="",'Reported Performance Table'!$AQ1831=""),$A1824&amp;", ",""))</f>
        <v/>
      </c>
    </row>
    <row r="1825" spans="1:2" x14ac:dyDescent="0.25">
      <c r="A1825" s="76">
        <v>1832</v>
      </c>
      <c r="B1825" s="75" t="str">
        <f>IF('Reported Performance Table'!$B1832="","",IF(OR('Reported Performance Table'!$B1832="",'Reported Performance Table'!$C1832="",'Reported Performance Table'!$D1832="",'Reported Performance Table'!$I1832="",'Reported Performance Table'!$J1832="",'Reported Performance Table'!$K1832="",'Reported Performance Table'!$S1832="",'Reported Performance Table'!$T1832="",'Reported Performance Table'!$V1832="",'Reported Performance Table'!$W1832="",'Reported Performance Table'!$X1832="",'Reported Performance Table'!$Y1832="",'Reported Performance Table'!$Z1832="",'Reported Performance Table'!$AH1832="",'Reported Performance Table'!$AJ1832="",'Reported Performance Table'!$AK1832="",'Reported Performance Table'!$AN1832="",'Reported Performance Table'!$AO1832="",'Reported Performance Table'!#REF!="",'Reported Performance Table'!$AQ1832=""),$A1825&amp;", ",""))</f>
        <v/>
      </c>
    </row>
    <row r="1826" spans="1:2" x14ac:dyDescent="0.25">
      <c r="A1826" s="76">
        <v>1833</v>
      </c>
      <c r="B1826" s="75" t="str">
        <f>IF('Reported Performance Table'!$B1833="","",IF(OR('Reported Performance Table'!$B1833="",'Reported Performance Table'!$C1833="",'Reported Performance Table'!$D1833="",'Reported Performance Table'!$I1833="",'Reported Performance Table'!$J1833="",'Reported Performance Table'!$K1833="",'Reported Performance Table'!$S1833="",'Reported Performance Table'!$T1833="",'Reported Performance Table'!$V1833="",'Reported Performance Table'!$W1833="",'Reported Performance Table'!$X1833="",'Reported Performance Table'!$Y1833="",'Reported Performance Table'!$Z1833="",'Reported Performance Table'!$AH1833="",'Reported Performance Table'!$AJ1833="",'Reported Performance Table'!$AK1833="",'Reported Performance Table'!$AN1833="",'Reported Performance Table'!$AO1833="",'Reported Performance Table'!#REF!="",'Reported Performance Table'!$AQ1833=""),$A1826&amp;", ",""))</f>
        <v/>
      </c>
    </row>
    <row r="1827" spans="1:2" x14ac:dyDescent="0.25">
      <c r="A1827" s="76">
        <v>1834</v>
      </c>
      <c r="B1827" s="75" t="str">
        <f>IF('Reported Performance Table'!$B1834="","",IF(OR('Reported Performance Table'!$B1834="",'Reported Performance Table'!$C1834="",'Reported Performance Table'!$D1834="",'Reported Performance Table'!$I1834="",'Reported Performance Table'!$J1834="",'Reported Performance Table'!$K1834="",'Reported Performance Table'!$S1834="",'Reported Performance Table'!$T1834="",'Reported Performance Table'!$V1834="",'Reported Performance Table'!$W1834="",'Reported Performance Table'!$X1834="",'Reported Performance Table'!$Y1834="",'Reported Performance Table'!$Z1834="",'Reported Performance Table'!$AH1834="",'Reported Performance Table'!$AJ1834="",'Reported Performance Table'!$AK1834="",'Reported Performance Table'!$AN1834="",'Reported Performance Table'!$AO1834="",'Reported Performance Table'!#REF!="",'Reported Performance Table'!$AQ1834=""),$A1827&amp;", ",""))</f>
        <v/>
      </c>
    </row>
    <row r="1828" spans="1:2" x14ac:dyDescent="0.25">
      <c r="A1828" s="76">
        <v>1835</v>
      </c>
      <c r="B1828" s="75" t="str">
        <f>IF('Reported Performance Table'!$B1835="","",IF(OR('Reported Performance Table'!$B1835="",'Reported Performance Table'!$C1835="",'Reported Performance Table'!$D1835="",'Reported Performance Table'!$I1835="",'Reported Performance Table'!$J1835="",'Reported Performance Table'!$K1835="",'Reported Performance Table'!$S1835="",'Reported Performance Table'!$T1835="",'Reported Performance Table'!$V1835="",'Reported Performance Table'!$W1835="",'Reported Performance Table'!$X1835="",'Reported Performance Table'!$Y1835="",'Reported Performance Table'!$Z1835="",'Reported Performance Table'!$AH1835="",'Reported Performance Table'!$AJ1835="",'Reported Performance Table'!$AK1835="",'Reported Performance Table'!$AN1835="",'Reported Performance Table'!$AO1835="",'Reported Performance Table'!#REF!="",'Reported Performance Table'!$AQ1835=""),$A1828&amp;", ",""))</f>
        <v/>
      </c>
    </row>
    <row r="1829" spans="1:2" x14ac:dyDescent="0.25">
      <c r="A1829" s="76">
        <v>1836</v>
      </c>
      <c r="B1829" s="75" t="str">
        <f>IF('Reported Performance Table'!$B1836="","",IF(OR('Reported Performance Table'!$B1836="",'Reported Performance Table'!$C1836="",'Reported Performance Table'!$D1836="",'Reported Performance Table'!$I1836="",'Reported Performance Table'!$J1836="",'Reported Performance Table'!$K1836="",'Reported Performance Table'!$S1836="",'Reported Performance Table'!$T1836="",'Reported Performance Table'!$V1836="",'Reported Performance Table'!$W1836="",'Reported Performance Table'!$X1836="",'Reported Performance Table'!$Y1836="",'Reported Performance Table'!$Z1836="",'Reported Performance Table'!$AH1836="",'Reported Performance Table'!$AJ1836="",'Reported Performance Table'!$AK1836="",'Reported Performance Table'!$AN1836="",'Reported Performance Table'!$AO1836="",'Reported Performance Table'!#REF!="",'Reported Performance Table'!$AQ1836=""),$A1829&amp;", ",""))</f>
        <v/>
      </c>
    </row>
    <row r="1830" spans="1:2" x14ac:dyDescent="0.25">
      <c r="A1830" s="76">
        <v>1837</v>
      </c>
      <c r="B1830" s="75" t="str">
        <f>IF('Reported Performance Table'!$B1837="","",IF(OR('Reported Performance Table'!$B1837="",'Reported Performance Table'!$C1837="",'Reported Performance Table'!$D1837="",'Reported Performance Table'!$I1837="",'Reported Performance Table'!$J1837="",'Reported Performance Table'!$K1837="",'Reported Performance Table'!$S1837="",'Reported Performance Table'!$T1837="",'Reported Performance Table'!$V1837="",'Reported Performance Table'!$W1837="",'Reported Performance Table'!$X1837="",'Reported Performance Table'!$Y1837="",'Reported Performance Table'!$Z1837="",'Reported Performance Table'!$AH1837="",'Reported Performance Table'!$AJ1837="",'Reported Performance Table'!$AK1837="",'Reported Performance Table'!$AN1837="",'Reported Performance Table'!$AO1837="",'Reported Performance Table'!#REF!="",'Reported Performance Table'!$AQ1837=""),$A1830&amp;", ",""))</f>
        <v/>
      </c>
    </row>
    <row r="1831" spans="1:2" x14ac:dyDescent="0.25">
      <c r="A1831" s="76">
        <v>1838</v>
      </c>
      <c r="B1831" s="75" t="str">
        <f>IF('Reported Performance Table'!$B1838="","",IF(OR('Reported Performance Table'!$B1838="",'Reported Performance Table'!$C1838="",'Reported Performance Table'!$D1838="",'Reported Performance Table'!$I1838="",'Reported Performance Table'!$J1838="",'Reported Performance Table'!$K1838="",'Reported Performance Table'!$S1838="",'Reported Performance Table'!$T1838="",'Reported Performance Table'!$V1838="",'Reported Performance Table'!$W1838="",'Reported Performance Table'!$X1838="",'Reported Performance Table'!$Y1838="",'Reported Performance Table'!$Z1838="",'Reported Performance Table'!$AH1838="",'Reported Performance Table'!$AJ1838="",'Reported Performance Table'!$AK1838="",'Reported Performance Table'!$AN1838="",'Reported Performance Table'!$AO1838="",'Reported Performance Table'!#REF!="",'Reported Performance Table'!$AQ1838=""),$A1831&amp;", ",""))</f>
        <v/>
      </c>
    </row>
    <row r="1832" spans="1:2" x14ac:dyDescent="0.25">
      <c r="A1832" s="76">
        <v>1839</v>
      </c>
      <c r="B1832" s="75" t="str">
        <f>IF('Reported Performance Table'!$B1839="","",IF(OR('Reported Performance Table'!$B1839="",'Reported Performance Table'!$C1839="",'Reported Performance Table'!$D1839="",'Reported Performance Table'!$I1839="",'Reported Performance Table'!$J1839="",'Reported Performance Table'!$K1839="",'Reported Performance Table'!$S1839="",'Reported Performance Table'!$T1839="",'Reported Performance Table'!$V1839="",'Reported Performance Table'!$W1839="",'Reported Performance Table'!$X1839="",'Reported Performance Table'!$Y1839="",'Reported Performance Table'!$Z1839="",'Reported Performance Table'!$AH1839="",'Reported Performance Table'!$AJ1839="",'Reported Performance Table'!$AK1839="",'Reported Performance Table'!$AN1839="",'Reported Performance Table'!$AO1839="",'Reported Performance Table'!#REF!="",'Reported Performance Table'!$AQ1839=""),$A1832&amp;", ",""))</f>
        <v/>
      </c>
    </row>
    <row r="1833" spans="1:2" x14ac:dyDescent="0.25">
      <c r="A1833" s="76">
        <v>1840</v>
      </c>
      <c r="B1833" s="75" t="str">
        <f>IF('Reported Performance Table'!$B1840="","",IF(OR('Reported Performance Table'!$B1840="",'Reported Performance Table'!$C1840="",'Reported Performance Table'!$D1840="",'Reported Performance Table'!$I1840="",'Reported Performance Table'!$J1840="",'Reported Performance Table'!$K1840="",'Reported Performance Table'!$S1840="",'Reported Performance Table'!$T1840="",'Reported Performance Table'!$V1840="",'Reported Performance Table'!$W1840="",'Reported Performance Table'!$X1840="",'Reported Performance Table'!$Y1840="",'Reported Performance Table'!$Z1840="",'Reported Performance Table'!$AH1840="",'Reported Performance Table'!$AJ1840="",'Reported Performance Table'!$AK1840="",'Reported Performance Table'!$AN1840="",'Reported Performance Table'!$AO1840="",'Reported Performance Table'!#REF!="",'Reported Performance Table'!$AQ1840=""),$A1833&amp;", ",""))</f>
        <v/>
      </c>
    </row>
    <row r="1834" spans="1:2" x14ac:dyDescent="0.25">
      <c r="A1834" s="76">
        <v>1841</v>
      </c>
      <c r="B1834" s="75" t="str">
        <f>IF('Reported Performance Table'!$B1841="","",IF(OR('Reported Performance Table'!$B1841="",'Reported Performance Table'!$C1841="",'Reported Performance Table'!$D1841="",'Reported Performance Table'!$I1841="",'Reported Performance Table'!$J1841="",'Reported Performance Table'!$K1841="",'Reported Performance Table'!$S1841="",'Reported Performance Table'!$T1841="",'Reported Performance Table'!$V1841="",'Reported Performance Table'!$W1841="",'Reported Performance Table'!$X1841="",'Reported Performance Table'!$Y1841="",'Reported Performance Table'!$Z1841="",'Reported Performance Table'!$AH1841="",'Reported Performance Table'!$AJ1841="",'Reported Performance Table'!$AK1841="",'Reported Performance Table'!$AN1841="",'Reported Performance Table'!$AO1841="",'Reported Performance Table'!#REF!="",'Reported Performance Table'!$AQ1841=""),$A1834&amp;", ",""))</f>
        <v/>
      </c>
    </row>
    <row r="1835" spans="1:2" x14ac:dyDescent="0.25">
      <c r="A1835" s="76">
        <v>1842</v>
      </c>
      <c r="B1835" s="75" t="str">
        <f>IF('Reported Performance Table'!$B1842="","",IF(OR('Reported Performance Table'!$B1842="",'Reported Performance Table'!$C1842="",'Reported Performance Table'!$D1842="",'Reported Performance Table'!$I1842="",'Reported Performance Table'!$J1842="",'Reported Performance Table'!$K1842="",'Reported Performance Table'!$S1842="",'Reported Performance Table'!$T1842="",'Reported Performance Table'!$V1842="",'Reported Performance Table'!$W1842="",'Reported Performance Table'!$X1842="",'Reported Performance Table'!$Y1842="",'Reported Performance Table'!$Z1842="",'Reported Performance Table'!$AH1842="",'Reported Performance Table'!$AJ1842="",'Reported Performance Table'!$AK1842="",'Reported Performance Table'!$AN1842="",'Reported Performance Table'!$AO1842="",'Reported Performance Table'!#REF!="",'Reported Performance Table'!$AQ1842=""),$A1835&amp;", ",""))</f>
        <v/>
      </c>
    </row>
    <row r="1836" spans="1:2" x14ac:dyDescent="0.25">
      <c r="A1836" s="76">
        <v>1843</v>
      </c>
      <c r="B1836" s="75" t="str">
        <f>IF('Reported Performance Table'!$B1843="","",IF(OR('Reported Performance Table'!$B1843="",'Reported Performance Table'!$C1843="",'Reported Performance Table'!$D1843="",'Reported Performance Table'!$I1843="",'Reported Performance Table'!$J1843="",'Reported Performance Table'!$K1843="",'Reported Performance Table'!$S1843="",'Reported Performance Table'!$T1843="",'Reported Performance Table'!$V1843="",'Reported Performance Table'!$W1843="",'Reported Performance Table'!$X1843="",'Reported Performance Table'!$Y1843="",'Reported Performance Table'!$Z1843="",'Reported Performance Table'!$AH1843="",'Reported Performance Table'!$AJ1843="",'Reported Performance Table'!$AK1843="",'Reported Performance Table'!$AN1843="",'Reported Performance Table'!$AO1843="",'Reported Performance Table'!#REF!="",'Reported Performance Table'!$AQ1843=""),$A1836&amp;", ",""))</f>
        <v/>
      </c>
    </row>
    <row r="1837" spans="1:2" x14ac:dyDescent="0.25">
      <c r="A1837" s="76">
        <v>1844</v>
      </c>
      <c r="B1837" s="75" t="str">
        <f>IF('Reported Performance Table'!$B1844="","",IF(OR('Reported Performance Table'!$B1844="",'Reported Performance Table'!$C1844="",'Reported Performance Table'!$D1844="",'Reported Performance Table'!$I1844="",'Reported Performance Table'!$J1844="",'Reported Performance Table'!$K1844="",'Reported Performance Table'!$S1844="",'Reported Performance Table'!$T1844="",'Reported Performance Table'!$V1844="",'Reported Performance Table'!$W1844="",'Reported Performance Table'!$X1844="",'Reported Performance Table'!$Y1844="",'Reported Performance Table'!$Z1844="",'Reported Performance Table'!$AH1844="",'Reported Performance Table'!$AJ1844="",'Reported Performance Table'!$AK1844="",'Reported Performance Table'!$AN1844="",'Reported Performance Table'!$AO1844="",'Reported Performance Table'!#REF!="",'Reported Performance Table'!$AQ1844=""),$A1837&amp;", ",""))</f>
        <v/>
      </c>
    </row>
    <row r="1838" spans="1:2" x14ac:dyDescent="0.25">
      <c r="A1838" s="76">
        <v>1845</v>
      </c>
      <c r="B1838" s="75" t="str">
        <f>IF('Reported Performance Table'!$B1845="","",IF(OR('Reported Performance Table'!$B1845="",'Reported Performance Table'!$C1845="",'Reported Performance Table'!$D1845="",'Reported Performance Table'!$I1845="",'Reported Performance Table'!$J1845="",'Reported Performance Table'!$K1845="",'Reported Performance Table'!$S1845="",'Reported Performance Table'!$T1845="",'Reported Performance Table'!$V1845="",'Reported Performance Table'!$W1845="",'Reported Performance Table'!$X1845="",'Reported Performance Table'!$Y1845="",'Reported Performance Table'!$Z1845="",'Reported Performance Table'!$AH1845="",'Reported Performance Table'!$AJ1845="",'Reported Performance Table'!$AK1845="",'Reported Performance Table'!$AN1845="",'Reported Performance Table'!$AO1845="",'Reported Performance Table'!#REF!="",'Reported Performance Table'!$AQ1845=""),$A1838&amp;", ",""))</f>
        <v/>
      </c>
    </row>
    <row r="1839" spans="1:2" x14ac:dyDescent="0.25">
      <c r="A1839" s="76">
        <v>1846</v>
      </c>
      <c r="B1839" s="75" t="str">
        <f>IF('Reported Performance Table'!$B1846="","",IF(OR('Reported Performance Table'!$B1846="",'Reported Performance Table'!$C1846="",'Reported Performance Table'!$D1846="",'Reported Performance Table'!$I1846="",'Reported Performance Table'!$J1846="",'Reported Performance Table'!$K1846="",'Reported Performance Table'!$S1846="",'Reported Performance Table'!$T1846="",'Reported Performance Table'!$V1846="",'Reported Performance Table'!$W1846="",'Reported Performance Table'!$X1846="",'Reported Performance Table'!$Y1846="",'Reported Performance Table'!$Z1846="",'Reported Performance Table'!$AH1846="",'Reported Performance Table'!$AJ1846="",'Reported Performance Table'!$AK1846="",'Reported Performance Table'!$AN1846="",'Reported Performance Table'!$AO1846="",'Reported Performance Table'!#REF!="",'Reported Performance Table'!$AQ1846=""),$A1839&amp;", ",""))</f>
        <v/>
      </c>
    </row>
    <row r="1840" spans="1:2" x14ac:dyDescent="0.25">
      <c r="A1840" s="76">
        <v>1847</v>
      </c>
      <c r="B1840" s="75" t="str">
        <f>IF('Reported Performance Table'!$B1847="","",IF(OR('Reported Performance Table'!$B1847="",'Reported Performance Table'!$C1847="",'Reported Performance Table'!$D1847="",'Reported Performance Table'!$I1847="",'Reported Performance Table'!$J1847="",'Reported Performance Table'!$K1847="",'Reported Performance Table'!$S1847="",'Reported Performance Table'!$T1847="",'Reported Performance Table'!$V1847="",'Reported Performance Table'!$W1847="",'Reported Performance Table'!$X1847="",'Reported Performance Table'!$Y1847="",'Reported Performance Table'!$Z1847="",'Reported Performance Table'!$AH1847="",'Reported Performance Table'!$AJ1847="",'Reported Performance Table'!$AK1847="",'Reported Performance Table'!$AN1847="",'Reported Performance Table'!$AO1847="",'Reported Performance Table'!#REF!="",'Reported Performance Table'!$AQ1847=""),$A1840&amp;", ",""))</f>
        <v/>
      </c>
    </row>
    <row r="1841" spans="1:2" x14ac:dyDescent="0.25">
      <c r="A1841" s="76">
        <v>1848</v>
      </c>
      <c r="B1841" s="75" t="str">
        <f>IF('Reported Performance Table'!$B1848="","",IF(OR('Reported Performance Table'!$B1848="",'Reported Performance Table'!$C1848="",'Reported Performance Table'!$D1848="",'Reported Performance Table'!$I1848="",'Reported Performance Table'!$J1848="",'Reported Performance Table'!$K1848="",'Reported Performance Table'!$S1848="",'Reported Performance Table'!$T1848="",'Reported Performance Table'!$V1848="",'Reported Performance Table'!$W1848="",'Reported Performance Table'!$X1848="",'Reported Performance Table'!$Y1848="",'Reported Performance Table'!$Z1848="",'Reported Performance Table'!$AH1848="",'Reported Performance Table'!$AJ1848="",'Reported Performance Table'!$AK1848="",'Reported Performance Table'!$AN1848="",'Reported Performance Table'!$AO1848="",'Reported Performance Table'!#REF!="",'Reported Performance Table'!$AQ1848=""),$A1841&amp;", ",""))</f>
        <v/>
      </c>
    </row>
    <row r="1842" spans="1:2" x14ac:dyDescent="0.25">
      <c r="A1842" s="76">
        <v>1849</v>
      </c>
      <c r="B1842" s="75" t="str">
        <f>IF('Reported Performance Table'!$B1849="","",IF(OR('Reported Performance Table'!$B1849="",'Reported Performance Table'!$C1849="",'Reported Performance Table'!$D1849="",'Reported Performance Table'!$I1849="",'Reported Performance Table'!$J1849="",'Reported Performance Table'!$K1849="",'Reported Performance Table'!$S1849="",'Reported Performance Table'!$T1849="",'Reported Performance Table'!$V1849="",'Reported Performance Table'!$W1849="",'Reported Performance Table'!$X1849="",'Reported Performance Table'!$Y1849="",'Reported Performance Table'!$Z1849="",'Reported Performance Table'!$AH1849="",'Reported Performance Table'!$AJ1849="",'Reported Performance Table'!$AK1849="",'Reported Performance Table'!$AN1849="",'Reported Performance Table'!$AO1849="",'Reported Performance Table'!#REF!="",'Reported Performance Table'!$AQ1849=""),$A1842&amp;", ",""))</f>
        <v/>
      </c>
    </row>
    <row r="1843" spans="1:2" x14ac:dyDescent="0.25">
      <c r="A1843" s="76">
        <v>1850</v>
      </c>
      <c r="B1843" s="75" t="str">
        <f>IF('Reported Performance Table'!$B1850="","",IF(OR('Reported Performance Table'!$B1850="",'Reported Performance Table'!$C1850="",'Reported Performance Table'!$D1850="",'Reported Performance Table'!$I1850="",'Reported Performance Table'!$J1850="",'Reported Performance Table'!$K1850="",'Reported Performance Table'!$S1850="",'Reported Performance Table'!$T1850="",'Reported Performance Table'!$V1850="",'Reported Performance Table'!$W1850="",'Reported Performance Table'!$X1850="",'Reported Performance Table'!$Y1850="",'Reported Performance Table'!$Z1850="",'Reported Performance Table'!$AH1850="",'Reported Performance Table'!$AJ1850="",'Reported Performance Table'!$AK1850="",'Reported Performance Table'!$AN1850="",'Reported Performance Table'!$AO1850="",'Reported Performance Table'!#REF!="",'Reported Performance Table'!$AQ1850=""),$A1843&amp;", ",""))</f>
        <v/>
      </c>
    </row>
    <row r="1844" spans="1:2" x14ac:dyDescent="0.25">
      <c r="A1844" s="76">
        <v>1851</v>
      </c>
      <c r="B1844" s="75" t="str">
        <f>IF('Reported Performance Table'!$B1851="","",IF(OR('Reported Performance Table'!$B1851="",'Reported Performance Table'!$C1851="",'Reported Performance Table'!$D1851="",'Reported Performance Table'!$I1851="",'Reported Performance Table'!$J1851="",'Reported Performance Table'!$K1851="",'Reported Performance Table'!$S1851="",'Reported Performance Table'!$T1851="",'Reported Performance Table'!$V1851="",'Reported Performance Table'!$W1851="",'Reported Performance Table'!$X1851="",'Reported Performance Table'!$Y1851="",'Reported Performance Table'!$Z1851="",'Reported Performance Table'!$AH1851="",'Reported Performance Table'!$AJ1851="",'Reported Performance Table'!$AK1851="",'Reported Performance Table'!$AN1851="",'Reported Performance Table'!$AO1851="",'Reported Performance Table'!#REF!="",'Reported Performance Table'!$AQ1851=""),$A1844&amp;", ",""))</f>
        <v/>
      </c>
    </row>
    <row r="1845" spans="1:2" x14ac:dyDescent="0.25">
      <c r="A1845" s="76">
        <v>1852</v>
      </c>
      <c r="B1845" s="75" t="str">
        <f>IF('Reported Performance Table'!$B1852="","",IF(OR('Reported Performance Table'!$B1852="",'Reported Performance Table'!$C1852="",'Reported Performance Table'!$D1852="",'Reported Performance Table'!$I1852="",'Reported Performance Table'!$J1852="",'Reported Performance Table'!$K1852="",'Reported Performance Table'!$S1852="",'Reported Performance Table'!$T1852="",'Reported Performance Table'!$V1852="",'Reported Performance Table'!$W1852="",'Reported Performance Table'!$X1852="",'Reported Performance Table'!$Y1852="",'Reported Performance Table'!$Z1852="",'Reported Performance Table'!$AH1852="",'Reported Performance Table'!$AJ1852="",'Reported Performance Table'!$AK1852="",'Reported Performance Table'!$AN1852="",'Reported Performance Table'!$AO1852="",'Reported Performance Table'!#REF!="",'Reported Performance Table'!$AQ1852=""),$A1845&amp;", ",""))</f>
        <v/>
      </c>
    </row>
    <row r="1846" spans="1:2" x14ac:dyDescent="0.25">
      <c r="A1846" s="76">
        <v>1853</v>
      </c>
      <c r="B1846" s="75" t="str">
        <f>IF('Reported Performance Table'!$B1853="","",IF(OR('Reported Performance Table'!$B1853="",'Reported Performance Table'!$C1853="",'Reported Performance Table'!$D1853="",'Reported Performance Table'!$I1853="",'Reported Performance Table'!$J1853="",'Reported Performance Table'!$K1853="",'Reported Performance Table'!$S1853="",'Reported Performance Table'!$T1853="",'Reported Performance Table'!$V1853="",'Reported Performance Table'!$W1853="",'Reported Performance Table'!$X1853="",'Reported Performance Table'!$Y1853="",'Reported Performance Table'!$Z1853="",'Reported Performance Table'!$AH1853="",'Reported Performance Table'!$AJ1853="",'Reported Performance Table'!$AK1853="",'Reported Performance Table'!$AN1853="",'Reported Performance Table'!$AO1853="",'Reported Performance Table'!#REF!="",'Reported Performance Table'!$AQ1853=""),$A1846&amp;", ",""))</f>
        <v/>
      </c>
    </row>
    <row r="1847" spans="1:2" x14ac:dyDescent="0.25">
      <c r="A1847" s="76">
        <v>1854</v>
      </c>
      <c r="B1847" s="75" t="str">
        <f>IF('Reported Performance Table'!$B1854="","",IF(OR('Reported Performance Table'!$B1854="",'Reported Performance Table'!$C1854="",'Reported Performance Table'!$D1854="",'Reported Performance Table'!$I1854="",'Reported Performance Table'!$J1854="",'Reported Performance Table'!$K1854="",'Reported Performance Table'!$S1854="",'Reported Performance Table'!$T1854="",'Reported Performance Table'!$V1854="",'Reported Performance Table'!$W1854="",'Reported Performance Table'!$X1854="",'Reported Performance Table'!$Y1854="",'Reported Performance Table'!$Z1854="",'Reported Performance Table'!$AH1854="",'Reported Performance Table'!$AJ1854="",'Reported Performance Table'!$AK1854="",'Reported Performance Table'!$AN1854="",'Reported Performance Table'!$AO1854="",'Reported Performance Table'!#REF!="",'Reported Performance Table'!$AQ1854=""),$A1847&amp;", ",""))</f>
        <v/>
      </c>
    </row>
    <row r="1848" spans="1:2" x14ac:dyDescent="0.25">
      <c r="A1848" s="76">
        <v>1855</v>
      </c>
      <c r="B1848" s="75" t="str">
        <f>IF('Reported Performance Table'!$B1855="","",IF(OR('Reported Performance Table'!$B1855="",'Reported Performance Table'!$C1855="",'Reported Performance Table'!$D1855="",'Reported Performance Table'!$I1855="",'Reported Performance Table'!$J1855="",'Reported Performance Table'!$K1855="",'Reported Performance Table'!$S1855="",'Reported Performance Table'!$T1855="",'Reported Performance Table'!$V1855="",'Reported Performance Table'!$W1855="",'Reported Performance Table'!$X1855="",'Reported Performance Table'!$Y1855="",'Reported Performance Table'!$Z1855="",'Reported Performance Table'!$AH1855="",'Reported Performance Table'!$AJ1855="",'Reported Performance Table'!$AK1855="",'Reported Performance Table'!$AN1855="",'Reported Performance Table'!$AO1855="",'Reported Performance Table'!#REF!="",'Reported Performance Table'!$AQ1855=""),$A1848&amp;", ",""))</f>
        <v/>
      </c>
    </row>
    <row r="1849" spans="1:2" x14ac:dyDescent="0.25">
      <c r="A1849" s="76">
        <v>1856</v>
      </c>
      <c r="B1849" s="75" t="str">
        <f>IF('Reported Performance Table'!$B1856="","",IF(OR('Reported Performance Table'!$B1856="",'Reported Performance Table'!$C1856="",'Reported Performance Table'!$D1856="",'Reported Performance Table'!$I1856="",'Reported Performance Table'!$J1856="",'Reported Performance Table'!$K1856="",'Reported Performance Table'!$S1856="",'Reported Performance Table'!$T1856="",'Reported Performance Table'!$V1856="",'Reported Performance Table'!$W1856="",'Reported Performance Table'!$X1856="",'Reported Performance Table'!$Y1856="",'Reported Performance Table'!$Z1856="",'Reported Performance Table'!$AH1856="",'Reported Performance Table'!$AJ1856="",'Reported Performance Table'!$AK1856="",'Reported Performance Table'!$AN1856="",'Reported Performance Table'!$AO1856="",'Reported Performance Table'!#REF!="",'Reported Performance Table'!$AQ1856=""),$A1849&amp;", ",""))</f>
        <v/>
      </c>
    </row>
    <row r="1850" spans="1:2" x14ac:dyDescent="0.25">
      <c r="A1850" s="76">
        <v>1857</v>
      </c>
      <c r="B1850" s="75" t="str">
        <f>IF('Reported Performance Table'!$B1857="","",IF(OR('Reported Performance Table'!$B1857="",'Reported Performance Table'!$C1857="",'Reported Performance Table'!$D1857="",'Reported Performance Table'!$I1857="",'Reported Performance Table'!$J1857="",'Reported Performance Table'!$K1857="",'Reported Performance Table'!$S1857="",'Reported Performance Table'!$T1857="",'Reported Performance Table'!$V1857="",'Reported Performance Table'!$W1857="",'Reported Performance Table'!$X1857="",'Reported Performance Table'!$Y1857="",'Reported Performance Table'!$Z1857="",'Reported Performance Table'!$AH1857="",'Reported Performance Table'!$AJ1857="",'Reported Performance Table'!$AK1857="",'Reported Performance Table'!$AN1857="",'Reported Performance Table'!$AO1857="",'Reported Performance Table'!#REF!="",'Reported Performance Table'!$AQ1857=""),$A1850&amp;", ",""))</f>
        <v/>
      </c>
    </row>
    <row r="1851" spans="1:2" x14ac:dyDescent="0.25">
      <c r="A1851" s="76">
        <v>1858</v>
      </c>
      <c r="B1851" s="75" t="str">
        <f>IF('Reported Performance Table'!$B1858="","",IF(OR('Reported Performance Table'!$B1858="",'Reported Performance Table'!$C1858="",'Reported Performance Table'!$D1858="",'Reported Performance Table'!$I1858="",'Reported Performance Table'!$J1858="",'Reported Performance Table'!$K1858="",'Reported Performance Table'!$S1858="",'Reported Performance Table'!$T1858="",'Reported Performance Table'!$V1858="",'Reported Performance Table'!$W1858="",'Reported Performance Table'!$X1858="",'Reported Performance Table'!$Y1858="",'Reported Performance Table'!$Z1858="",'Reported Performance Table'!$AH1858="",'Reported Performance Table'!$AJ1858="",'Reported Performance Table'!$AK1858="",'Reported Performance Table'!$AN1858="",'Reported Performance Table'!$AO1858="",'Reported Performance Table'!#REF!="",'Reported Performance Table'!$AQ1858=""),$A1851&amp;", ",""))</f>
        <v/>
      </c>
    </row>
    <row r="1852" spans="1:2" x14ac:dyDescent="0.25">
      <c r="A1852" s="76">
        <v>1859</v>
      </c>
      <c r="B1852" s="75" t="str">
        <f>IF('Reported Performance Table'!$B1859="","",IF(OR('Reported Performance Table'!$B1859="",'Reported Performance Table'!$C1859="",'Reported Performance Table'!$D1859="",'Reported Performance Table'!$I1859="",'Reported Performance Table'!$J1859="",'Reported Performance Table'!$K1859="",'Reported Performance Table'!$S1859="",'Reported Performance Table'!$T1859="",'Reported Performance Table'!$V1859="",'Reported Performance Table'!$W1859="",'Reported Performance Table'!$X1859="",'Reported Performance Table'!$Y1859="",'Reported Performance Table'!$Z1859="",'Reported Performance Table'!$AH1859="",'Reported Performance Table'!$AJ1859="",'Reported Performance Table'!$AK1859="",'Reported Performance Table'!$AN1859="",'Reported Performance Table'!$AO1859="",'Reported Performance Table'!#REF!="",'Reported Performance Table'!$AQ1859=""),$A1852&amp;", ",""))</f>
        <v/>
      </c>
    </row>
    <row r="1853" spans="1:2" x14ac:dyDescent="0.25">
      <c r="A1853" s="76">
        <v>1860</v>
      </c>
      <c r="B1853" s="75" t="str">
        <f>IF('Reported Performance Table'!$B1860="","",IF(OR('Reported Performance Table'!$B1860="",'Reported Performance Table'!$C1860="",'Reported Performance Table'!$D1860="",'Reported Performance Table'!$I1860="",'Reported Performance Table'!$J1860="",'Reported Performance Table'!$K1860="",'Reported Performance Table'!$S1860="",'Reported Performance Table'!$T1860="",'Reported Performance Table'!$V1860="",'Reported Performance Table'!$W1860="",'Reported Performance Table'!$X1860="",'Reported Performance Table'!$Y1860="",'Reported Performance Table'!$Z1860="",'Reported Performance Table'!$AH1860="",'Reported Performance Table'!$AJ1860="",'Reported Performance Table'!$AK1860="",'Reported Performance Table'!$AN1860="",'Reported Performance Table'!$AO1860="",'Reported Performance Table'!#REF!="",'Reported Performance Table'!$AQ1860=""),$A1853&amp;", ",""))</f>
        <v/>
      </c>
    </row>
    <row r="1854" spans="1:2" x14ac:dyDescent="0.25">
      <c r="A1854" s="76">
        <v>1861</v>
      </c>
      <c r="B1854" s="75" t="str">
        <f>IF('Reported Performance Table'!$B1861="","",IF(OR('Reported Performance Table'!$B1861="",'Reported Performance Table'!$C1861="",'Reported Performance Table'!$D1861="",'Reported Performance Table'!$I1861="",'Reported Performance Table'!$J1861="",'Reported Performance Table'!$K1861="",'Reported Performance Table'!$S1861="",'Reported Performance Table'!$T1861="",'Reported Performance Table'!$V1861="",'Reported Performance Table'!$W1861="",'Reported Performance Table'!$X1861="",'Reported Performance Table'!$Y1861="",'Reported Performance Table'!$Z1861="",'Reported Performance Table'!$AH1861="",'Reported Performance Table'!$AJ1861="",'Reported Performance Table'!$AK1861="",'Reported Performance Table'!$AN1861="",'Reported Performance Table'!$AO1861="",'Reported Performance Table'!#REF!="",'Reported Performance Table'!$AQ1861=""),$A1854&amp;", ",""))</f>
        <v/>
      </c>
    </row>
    <row r="1855" spans="1:2" x14ac:dyDescent="0.25">
      <c r="A1855" s="76">
        <v>1862</v>
      </c>
      <c r="B1855" s="75" t="str">
        <f>IF('Reported Performance Table'!$B1862="","",IF(OR('Reported Performance Table'!$B1862="",'Reported Performance Table'!$C1862="",'Reported Performance Table'!$D1862="",'Reported Performance Table'!$I1862="",'Reported Performance Table'!$J1862="",'Reported Performance Table'!$K1862="",'Reported Performance Table'!$S1862="",'Reported Performance Table'!$T1862="",'Reported Performance Table'!$V1862="",'Reported Performance Table'!$W1862="",'Reported Performance Table'!$X1862="",'Reported Performance Table'!$Y1862="",'Reported Performance Table'!$Z1862="",'Reported Performance Table'!$AH1862="",'Reported Performance Table'!$AJ1862="",'Reported Performance Table'!$AK1862="",'Reported Performance Table'!$AN1862="",'Reported Performance Table'!$AO1862="",'Reported Performance Table'!#REF!="",'Reported Performance Table'!$AQ1862=""),$A1855&amp;", ",""))</f>
        <v/>
      </c>
    </row>
    <row r="1856" spans="1:2" x14ac:dyDescent="0.25">
      <c r="A1856" s="76">
        <v>1863</v>
      </c>
      <c r="B1856" s="75" t="str">
        <f>IF('Reported Performance Table'!$B1863="","",IF(OR('Reported Performance Table'!$B1863="",'Reported Performance Table'!$C1863="",'Reported Performance Table'!$D1863="",'Reported Performance Table'!$I1863="",'Reported Performance Table'!$J1863="",'Reported Performance Table'!$K1863="",'Reported Performance Table'!$S1863="",'Reported Performance Table'!$T1863="",'Reported Performance Table'!$V1863="",'Reported Performance Table'!$W1863="",'Reported Performance Table'!$X1863="",'Reported Performance Table'!$Y1863="",'Reported Performance Table'!$Z1863="",'Reported Performance Table'!$AH1863="",'Reported Performance Table'!$AJ1863="",'Reported Performance Table'!$AK1863="",'Reported Performance Table'!$AN1863="",'Reported Performance Table'!$AO1863="",'Reported Performance Table'!#REF!="",'Reported Performance Table'!$AQ1863=""),$A1856&amp;", ",""))</f>
        <v/>
      </c>
    </row>
    <row r="1857" spans="1:2" x14ac:dyDescent="0.25">
      <c r="A1857" s="76">
        <v>1864</v>
      </c>
      <c r="B1857" s="75" t="str">
        <f>IF('Reported Performance Table'!$B1864="","",IF(OR('Reported Performance Table'!$B1864="",'Reported Performance Table'!$C1864="",'Reported Performance Table'!$D1864="",'Reported Performance Table'!$I1864="",'Reported Performance Table'!$J1864="",'Reported Performance Table'!$K1864="",'Reported Performance Table'!$S1864="",'Reported Performance Table'!$T1864="",'Reported Performance Table'!$V1864="",'Reported Performance Table'!$W1864="",'Reported Performance Table'!$X1864="",'Reported Performance Table'!$Y1864="",'Reported Performance Table'!$Z1864="",'Reported Performance Table'!$AH1864="",'Reported Performance Table'!$AJ1864="",'Reported Performance Table'!$AK1864="",'Reported Performance Table'!$AN1864="",'Reported Performance Table'!$AO1864="",'Reported Performance Table'!#REF!="",'Reported Performance Table'!$AQ1864=""),$A1857&amp;", ",""))</f>
        <v/>
      </c>
    </row>
    <row r="1858" spans="1:2" x14ac:dyDescent="0.25">
      <c r="A1858" s="76">
        <v>1865</v>
      </c>
      <c r="B1858" s="75" t="str">
        <f>IF('Reported Performance Table'!$B1865="","",IF(OR('Reported Performance Table'!$B1865="",'Reported Performance Table'!$C1865="",'Reported Performance Table'!$D1865="",'Reported Performance Table'!$I1865="",'Reported Performance Table'!$J1865="",'Reported Performance Table'!$K1865="",'Reported Performance Table'!$S1865="",'Reported Performance Table'!$T1865="",'Reported Performance Table'!$V1865="",'Reported Performance Table'!$W1865="",'Reported Performance Table'!$X1865="",'Reported Performance Table'!$Y1865="",'Reported Performance Table'!$Z1865="",'Reported Performance Table'!$AH1865="",'Reported Performance Table'!$AJ1865="",'Reported Performance Table'!$AK1865="",'Reported Performance Table'!$AN1865="",'Reported Performance Table'!$AO1865="",'Reported Performance Table'!#REF!="",'Reported Performance Table'!$AQ1865=""),$A1858&amp;", ",""))</f>
        <v/>
      </c>
    </row>
    <row r="1859" spans="1:2" x14ac:dyDescent="0.25">
      <c r="A1859" s="76">
        <v>1866</v>
      </c>
      <c r="B1859" s="75" t="str">
        <f>IF('Reported Performance Table'!$B1866="","",IF(OR('Reported Performance Table'!$B1866="",'Reported Performance Table'!$C1866="",'Reported Performance Table'!$D1866="",'Reported Performance Table'!$I1866="",'Reported Performance Table'!$J1866="",'Reported Performance Table'!$K1866="",'Reported Performance Table'!$S1866="",'Reported Performance Table'!$T1866="",'Reported Performance Table'!$V1866="",'Reported Performance Table'!$W1866="",'Reported Performance Table'!$X1866="",'Reported Performance Table'!$Y1866="",'Reported Performance Table'!$Z1866="",'Reported Performance Table'!$AH1866="",'Reported Performance Table'!$AJ1866="",'Reported Performance Table'!$AK1866="",'Reported Performance Table'!$AN1866="",'Reported Performance Table'!$AO1866="",'Reported Performance Table'!#REF!="",'Reported Performance Table'!$AQ1866=""),$A1859&amp;", ",""))</f>
        <v/>
      </c>
    </row>
    <row r="1860" spans="1:2" x14ac:dyDescent="0.25">
      <c r="A1860" s="76">
        <v>1867</v>
      </c>
      <c r="B1860" s="75" t="str">
        <f>IF('Reported Performance Table'!$B1867="","",IF(OR('Reported Performance Table'!$B1867="",'Reported Performance Table'!$C1867="",'Reported Performance Table'!$D1867="",'Reported Performance Table'!$I1867="",'Reported Performance Table'!$J1867="",'Reported Performance Table'!$K1867="",'Reported Performance Table'!$S1867="",'Reported Performance Table'!$T1867="",'Reported Performance Table'!$V1867="",'Reported Performance Table'!$W1867="",'Reported Performance Table'!$X1867="",'Reported Performance Table'!$Y1867="",'Reported Performance Table'!$Z1867="",'Reported Performance Table'!$AH1867="",'Reported Performance Table'!$AJ1867="",'Reported Performance Table'!$AK1867="",'Reported Performance Table'!$AN1867="",'Reported Performance Table'!$AO1867="",'Reported Performance Table'!#REF!="",'Reported Performance Table'!$AQ1867=""),$A1860&amp;", ",""))</f>
        <v/>
      </c>
    </row>
    <row r="1861" spans="1:2" x14ac:dyDescent="0.25">
      <c r="A1861" s="76">
        <v>1868</v>
      </c>
      <c r="B1861" s="75" t="str">
        <f>IF('Reported Performance Table'!$B1868="","",IF(OR('Reported Performance Table'!$B1868="",'Reported Performance Table'!$C1868="",'Reported Performance Table'!$D1868="",'Reported Performance Table'!$I1868="",'Reported Performance Table'!$J1868="",'Reported Performance Table'!$K1868="",'Reported Performance Table'!$S1868="",'Reported Performance Table'!$T1868="",'Reported Performance Table'!$V1868="",'Reported Performance Table'!$W1868="",'Reported Performance Table'!$X1868="",'Reported Performance Table'!$Y1868="",'Reported Performance Table'!$Z1868="",'Reported Performance Table'!$AH1868="",'Reported Performance Table'!$AJ1868="",'Reported Performance Table'!$AK1868="",'Reported Performance Table'!$AN1868="",'Reported Performance Table'!$AO1868="",'Reported Performance Table'!#REF!="",'Reported Performance Table'!$AQ1868=""),$A1861&amp;", ",""))</f>
        <v/>
      </c>
    </row>
    <row r="1862" spans="1:2" x14ac:dyDescent="0.25">
      <c r="A1862" s="76">
        <v>1869</v>
      </c>
      <c r="B1862" s="75" t="str">
        <f>IF('Reported Performance Table'!$B1869="","",IF(OR('Reported Performance Table'!$B1869="",'Reported Performance Table'!$C1869="",'Reported Performance Table'!$D1869="",'Reported Performance Table'!$I1869="",'Reported Performance Table'!$J1869="",'Reported Performance Table'!$K1869="",'Reported Performance Table'!$S1869="",'Reported Performance Table'!$T1869="",'Reported Performance Table'!$V1869="",'Reported Performance Table'!$W1869="",'Reported Performance Table'!$X1869="",'Reported Performance Table'!$Y1869="",'Reported Performance Table'!$Z1869="",'Reported Performance Table'!$AH1869="",'Reported Performance Table'!$AJ1869="",'Reported Performance Table'!$AK1869="",'Reported Performance Table'!$AN1869="",'Reported Performance Table'!$AO1869="",'Reported Performance Table'!#REF!="",'Reported Performance Table'!$AQ1869=""),$A1862&amp;", ",""))</f>
        <v/>
      </c>
    </row>
    <row r="1863" spans="1:2" x14ac:dyDescent="0.25">
      <c r="A1863" s="76">
        <v>1870</v>
      </c>
      <c r="B1863" s="75" t="str">
        <f>IF('Reported Performance Table'!$B1870="","",IF(OR('Reported Performance Table'!$B1870="",'Reported Performance Table'!$C1870="",'Reported Performance Table'!$D1870="",'Reported Performance Table'!$I1870="",'Reported Performance Table'!$J1870="",'Reported Performance Table'!$K1870="",'Reported Performance Table'!$S1870="",'Reported Performance Table'!$T1870="",'Reported Performance Table'!$V1870="",'Reported Performance Table'!$W1870="",'Reported Performance Table'!$X1870="",'Reported Performance Table'!$Y1870="",'Reported Performance Table'!$Z1870="",'Reported Performance Table'!$AH1870="",'Reported Performance Table'!$AJ1870="",'Reported Performance Table'!$AK1870="",'Reported Performance Table'!$AN1870="",'Reported Performance Table'!$AO1870="",'Reported Performance Table'!#REF!="",'Reported Performance Table'!$AQ1870=""),$A1863&amp;", ",""))</f>
        <v/>
      </c>
    </row>
    <row r="1864" spans="1:2" x14ac:dyDescent="0.25">
      <c r="A1864" s="76">
        <v>1871</v>
      </c>
      <c r="B1864" s="75" t="str">
        <f>IF('Reported Performance Table'!$B1871="","",IF(OR('Reported Performance Table'!$B1871="",'Reported Performance Table'!$C1871="",'Reported Performance Table'!$D1871="",'Reported Performance Table'!$I1871="",'Reported Performance Table'!$J1871="",'Reported Performance Table'!$K1871="",'Reported Performance Table'!$S1871="",'Reported Performance Table'!$T1871="",'Reported Performance Table'!$V1871="",'Reported Performance Table'!$W1871="",'Reported Performance Table'!$X1871="",'Reported Performance Table'!$Y1871="",'Reported Performance Table'!$Z1871="",'Reported Performance Table'!$AH1871="",'Reported Performance Table'!$AJ1871="",'Reported Performance Table'!$AK1871="",'Reported Performance Table'!$AN1871="",'Reported Performance Table'!$AO1871="",'Reported Performance Table'!#REF!="",'Reported Performance Table'!$AQ1871=""),$A1864&amp;", ",""))</f>
        <v/>
      </c>
    </row>
    <row r="1865" spans="1:2" x14ac:dyDescent="0.25">
      <c r="A1865" s="76">
        <v>1872</v>
      </c>
      <c r="B1865" s="75" t="str">
        <f>IF('Reported Performance Table'!$B1872="","",IF(OR('Reported Performance Table'!$B1872="",'Reported Performance Table'!$C1872="",'Reported Performance Table'!$D1872="",'Reported Performance Table'!$I1872="",'Reported Performance Table'!$J1872="",'Reported Performance Table'!$K1872="",'Reported Performance Table'!$S1872="",'Reported Performance Table'!$T1872="",'Reported Performance Table'!$V1872="",'Reported Performance Table'!$W1872="",'Reported Performance Table'!$X1872="",'Reported Performance Table'!$Y1872="",'Reported Performance Table'!$Z1872="",'Reported Performance Table'!$AH1872="",'Reported Performance Table'!$AJ1872="",'Reported Performance Table'!$AK1872="",'Reported Performance Table'!$AN1872="",'Reported Performance Table'!$AO1872="",'Reported Performance Table'!#REF!="",'Reported Performance Table'!$AQ1872=""),$A1865&amp;", ",""))</f>
        <v/>
      </c>
    </row>
    <row r="1866" spans="1:2" x14ac:dyDescent="0.25">
      <c r="A1866" s="76">
        <v>1873</v>
      </c>
      <c r="B1866" s="75" t="str">
        <f>IF('Reported Performance Table'!$B1873="","",IF(OR('Reported Performance Table'!$B1873="",'Reported Performance Table'!$C1873="",'Reported Performance Table'!$D1873="",'Reported Performance Table'!$I1873="",'Reported Performance Table'!$J1873="",'Reported Performance Table'!$K1873="",'Reported Performance Table'!$S1873="",'Reported Performance Table'!$T1873="",'Reported Performance Table'!$V1873="",'Reported Performance Table'!$W1873="",'Reported Performance Table'!$X1873="",'Reported Performance Table'!$Y1873="",'Reported Performance Table'!$Z1873="",'Reported Performance Table'!$AH1873="",'Reported Performance Table'!$AJ1873="",'Reported Performance Table'!$AK1873="",'Reported Performance Table'!$AN1873="",'Reported Performance Table'!$AO1873="",'Reported Performance Table'!#REF!="",'Reported Performance Table'!$AQ1873=""),$A1866&amp;", ",""))</f>
        <v/>
      </c>
    </row>
    <row r="1867" spans="1:2" x14ac:dyDescent="0.25">
      <c r="A1867" s="76">
        <v>1874</v>
      </c>
      <c r="B1867" s="75" t="str">
        <f>IF('Reported Performance Table'!$B1874="","",IF(OR('Reported Performance Table'!$B1874="",'Reported Performance Table'!$C1874="",'Reported Performance Table'!$D1874="",'Reported Performance Table'!$I1874="",'Reported Performance Table'!$J1874="",'Reported Performance Table'!$K1874="",'Reported Performance Table'!$S1874="",'Reported Performance Table'!$T1874="",'Reported Performance Table'!$V1874="",'Reported Performance Table'!$W1874="",'Reported Performance Table'!$X1874="",'Reported Performance Table'!$Y1874="",'Reported Performance Table'!$Z1874="",'Reported Performance Table'!$AH1874="",'Reported Performance Table'!$AJ1874="",'Reported Performance Table'!$AK1874="",'Reported Performance Table'!$AN1874="",'Reported Performance Table'!$AO1874="",'Reported Performance Table'!#REF!="",'Reported Performance Table'!$AQ1874=""),$A1867&amp;", ",""))</f>
        <v/>
      </c>
    </row>
    <row r="1868" spans="1:2" x14ac:dyDescent="0.25">
      <c r="A1868" s="76">
        <v>1875</v>
      </c>
      <c r="B1868" s="75" t="str">
        <f>IF('Reported Performance Table'!$B1875="","",IF(OR('Reported Performance Table'!$B1875="",'Reported Performance Table'!$C1875="",'Reported Performance Table'!$D1875="",'Reported Performance Table'!$I1875="",'Reported Performance Table'!$J1875="",'Reported Performance Table'!$K1875="",'Reported Performance Table'!$S1875="",'Reported Performance Table'!$T1875="",'Reported Performance Table'!$V1875="",'Reported Performance Table'!$W1875="",'Reported Performance Table'!$X1875="",'Reported Performance Table'!$Y1875="",'Reported Performance Table'!$Z1875="",'Reported Performance Table'!$AH1875="",'Reported Performance Table'!$AJ1875="",'Reported Performance Table'!$AK1875="",'Reported Performance Table'!$AN1875="",'Reported Performance Table'!$AO1875="",'Reported Performance Table'!#REF!="",'Reported Performance Table'!$AQ1875=""),$A1868&amp;", ",""))</f>
        <v/>
      </c>
    </row>
    <row r="1869" spans="1:2" x14ac:dyDescent="0.25">
      <c r="A1869" s="76">
        <v>1876</v>
      </c>
      <c r="B1869" s="75" t="str">
        <f>IF('Reported Performance Table'!$B1876="","",IF(OR('Reported Performance Table'!$B1876="",'Reported Performance Table'!$C1876="",'Reported Performance Table'!$D1876="",'Reported Performance Table'!$I1876="",'Reported Performance Table'!$J1876="",'Reported Performance Table'!$K1876="",'Reported Performance Table'!$S1876="",'Reported Performance Table'!$T1876="",'Reported Performance Table'!$V1876="",'Reported Performance Table'!$W1876="",'Reported Performance Table'!$X1876="",'Reported Performance Table'!$Y1876="",'Reported Performance Table'!$Z1876="",'Reported Performance Table'!$AH1876="",'Reported Performance Table'!$AJ1876="",'Reported Performance Table'!$AK1876="",'Reported Performance Table'!$AN1876="",'Reported Performance Table'!$AO1876="",'Reported Performance Table'!#REF!="",'Reported Performance Table'!$AQ1876=""),$A1869&amp;", ",""))</f>
        <v/>
      </c>
    </row>
    <row r="1870" spans="1:2" x14ac:dyDescent="0.25">
      <c r="A1870" s="76">
        <v>1877</v>
      </c>
      <c r="B1870" s="75" t="str">
        <f>IF('Reported Performance Table'!$B1877="","",IF(OR('Reported Performance Table'!$B1877="",'Reported Performance Table'!$C1877="",'Reported Performance Table'!$D1877="",'Reported Performance Table'!$I1877="",'Reported Performance Table'!$J1877="",'Reported Performance Table'!$K1877="",'Reported Performance Table'!$S1877="",'Reported Performance Table'!$T1877="",'Reported Performance Table'!$V1877="",'Reported Performance Table'!$W1877="",'Reported Performance Table'!$X1877="",'Reported Performance Table'!$Y1877="",'Reported Performance Table'!$Z1877="",'Reported Performance Table'!$AH1877="",'Reported Performance Table'!$AJ1877="",'Reported Performance Table'!$AK1877="",'Reported Performance Table'!$AN1877="",'Reported Performance Table'!$AO1877="",'Reported Performance Table'!#REF!="",'Reported Performance Table'!$AQ1877=""),$A1870&amp;", ",""))</f>
        <v/>
      </c>
    </row>
    <row r="1871" spans="1:2" x14ac:dyDescent="0.25">
      <c r="A1871" s="76">
        <v>1878</v>
      </c>
      <c r="B1871" s="75" t="str">
        <f>IF('Reported Performance Table'!$B1878="","",IF(OR('Reported Performance Table'!$B1878="",'Reported Performance Table'!$C1878="",'Reported Performance Table'!$D1878="",'Reported Performance Table'!$I1878="",'Reported Performance Table'!$J1878="",'Reported Performance Table'!$K1878="",'Reported Performance Table'!$S1878="",'Reported Performance Table'!$T1878="",'Reported Performance Table'!$V1878="",'Reported Performance Table'!$W1878="",'Reported Performance Table'!$X1878="",'Reported Performance Table'!$Y1878="",'Reported Performance Table'!$Z1878="",'Reported Performance Table'!$AH1878="",'Reported Performance Table'!$AJ1878="",'Reported Performance Table'!$AK1878="",'Reported Performance Table'!$AN1878="",'Reported Performance Table'!$AO1878="",'Reported Performance Table'!#REF!="",'Reported Performance Table'!$AQ1878=""),$A1871&amp;", ",""))</f>
        <v/>
      </c>
    </row>
    <row r="1872" spans="1:2" x14ac:dyDescent="0.25">
      <c r="A1872" s="76">
        <v>1879</v>
      </c>
      <c r="B1872" s="75" t="str">
        <f>IF('Reported Performance Table'!$B1879="","",IF(OR('Reported Performance Table'!$B1879="",'Reported Performance Table'!$C1879="",'Reported Performance Table'!$D1879="",'Reported Performance Table'!$I1879="",'Reported Performance Table'!$J1879="",'Reported Performance Table'!$K1879="",'Reported Performance Table'!$S1879="",'Reported Performance Table'!$T1879="",'Reported Performance Table'!$V1879="",'Reported Performance Table'!$W1879="",'Reported Performance Table'!$X1879="",'Reported Performance Table'!$Y1879="",'Reported Performance Table'!$Z1879="",'Reported Performance Table'!$AH1879="",'Reported Performance Table'!$AJ1879="",'Reported Performance Table'!$AK1879="",'Reported Performance Table'!$AN1879="",'Reported Performance Table'!$AO1879="",'Reported Performance Table'!#REF!="",'Reported Performance Table'!$AQ1879=""),$A1872&amp;", ",""))</f>
        <v/>
      </c>
    </row>
    <row r="1873" spans="1:2" x14ac:dyDescent="0.25">
      <c r="A1873" s="76">
        <v>1880</v>
      </c>
      <c r="B1873" s="75" t="str">
        <f>IF('Reported Performance Table'!$B1880="","",IF(OR('Reported Performance Table'!$B1880="",'Reported Performance Table'!$C1880="",'Reported Performance Table'!$D1880="",'Reported Performance Table'!$I1880="",'Reported Performance Table'!$J1880="",'Reported Performance Table'!$K1880="",'Reported Performance Table'!$S1880="",'Reported Performance Table'!$T1880="",'Reported Performance Table'!$V1880="",'Reported Performance Table'!$W1880="",'Reported Performance Table'!$X1880="",'Reported Performance Table'!$Y1880="",'Reported Performance Table'!$Z1880="",'Reported Performance Table'!$AH1880="",'Reported Performance Table'!$AJ1880="",'Reported Performance Table'!$AK1880="",'Reported Performance Table'!$AN1880="",'Reported Performance Table'!$AO1880="",'Reported Performance Table'!#REF!="",'Reported Performance Table'!$AQ1880=""),$A1873&amp;", ",""))</f>
        <v/>
      </c>
    </row>
    <row r="1874" spans="1:2" x14ac:dyDescent="0.25">
      <c r="A1874" s="76">
        <v>1881</v>
      </c>
      <c r="B1874" s="75" t="str">
        <f>IF('Reported Performance Table'!$B1881="","",IF(OR('Reported Performance Table'!$B1881="",'Reported Performance Table'!$C1881="",'Reported Performance Table'!$D1881="",'Reported Performance Table'!$I1881="",'Reported Performance Table'!$J1881="",'Reported Performance Table'!$K1881="",'Reported Performance Table'!$S1881="",'Reported Performance Table'!$T1881="",'Reported Performance Table'!$V1881="",'Reported Performance Table'!$W1881="",'Reported Performance Table'!$X1881="",'Reported Performance Table'!$Y1881="",'Reported Performance Table'!$Z1881="",'Reported Performance Table'!$AH1881="",'Reported Performance Table'!$AJ1881="",'Reported Performance Table'!$AK1881="",'Reported Performance Table'!$AN1881="",'Reported Performance Table'!$AO1881="",'Reported Performance Table'!#REF!="",'Reported Performance Table'!$AQ1881=""),$A1874&amp;", ",""))</f>
        <v/>
      </c>
    </row>
    <row r="1875" spans="1:2" x14ac:dyDescent="0.25">
      <c r="A1875" s="76">
        <v>1882</v>
      </c>
      <c r="B1875" s="75" t="str">
        <f>IF('Reported Performance Table'!$B1882="","",IF(OR('Reported Performance Table'!$B1882="",'Reported Performance Table'!$C1882="",'Reported Performance Table'!$D1882="",'Reported Performance Table'!$I1882="",'Reported Performance Table'!$J1882="",'Reported Performance Table'!$K1882="",'Reported Performance Table'!$S1882="",'Reported Performance Table'!$T1882="",'Reported Performance Table'!$V1882="",'Reported Performance Table'!$W1882="",'Reported Performance Table'!$X1882="",'Reported Performance Table'!$Y1882="",'Reported Performance Table'!$Z1882="",'Reported Performance Table'!$AH1882="",'Reported Performance Table'!$AJ1882="",'Reported Performance Table'!$AK1882="",'Reported Performance Table'!$AN1882="",'Reported Performance Table'!$AO1882="",'Reported Performance Table'!#REF!="",'Reported Performance Table'!$AQ1882=""),$A1875&amp;", ",""))</f>
        <v/>
      </c>
    </row>
    <row r="1876" spans="1:2" x14ac:dyDescent="0.25">
      <c r="A1876" s="76">
        <v>1883</v>
      </c>
      <c r="B1876" s="75" t="str">
        <f>IF('Reported Performance Table'!$B1883="","",IF(OR('Reported Performance Table'!$B1883="",'Reported Performance Table'!$C1883="",'Reported Performance Table'!$D1883="",'Reported Performance Table'!$I1883="",'Reported Performance Table'!$J1883="",'Reported Performance Table'!$K1883="",'Reported Performance Table'!$S1883="",'Reported Performance Table'!$T1883="",'Reported Performance Table'!$V1883="",'Reported Performance Table'!$W1883="",'Reported Performance Table'!$X1883="",'Reported Performance Table'!$Y1883="",'Reported Performance Table'!$Z1883="",'Reported Performance Table'!$AH1883="",'Reported Performance Table'!$AJ1883="",'Reported Performance Table'!$AK1883="",'Reported Performance Table'!$AN1883="",'Reported Performance Table'!$AO1883="",'Reported Performance Table'!#REF!="",'Reported Performance Table'!$AQ1883=""),$A1876&amp;", ",""))</f>
        <v/>
      </c>
    </row>
    <row r="1877" spans="1:2" x14ac:dyDescent="0.25">
      <c r="A1877" s="76">
        <v>1884</v>
      </c>
      <c r="B1877" s="75" t="str">
        <f>IF('Reported Performance Table'!$B1884="","",IF(OR('Reported Performance Table'!$B1884="",'Reported Performance Table'!$C1884="",'Reported Performance Table'!$D1884="",'Reported Performance Table'!$I1884="",'Reported Performance Table'!$J1884="",'Reported Performance Table'!$K1884="",'Reported Performance Table'!$S1884="",'Reported Performance Table'!$T1884="",'Reported Performance Table'!$V1884="",'Reported Performance Table'!$W1884="",'Reported Performance Table'!$X1884="",'Reported Performance Table'!$Y1884="",'Reported Performance Table'!$Z1884="",'Reported Performance Table'!$AH1884="",'Reported Performance Table'!$AJ1884="",'Reported Performance Table'!$AK1884="",'Reported Performance Table'!$AN1884="",'Reported Performance Table'!$AO1884="",'Reported Performance Table'!#REF!="",'Reported Performance Table'!$AQ1884=""),$A1877&amp;", ",""))</f>
        <v/>
      </c>
    </row>
    <row r="1878" spans="1:2" x14ac:dyDescent="0.25">
      <c r="A1878" s="76">
        <v>1885</v>
      </c>
      <c r="B1878" s="75" t="str">
        <f>IF('Reported Performance Table'!$B1885="","",IF(OR('Reported Performance Table'!$B1885="",'Reported Performance Table'!$C1885="",'Reported Performance Table'!$D1885="",'Reported Performance Table'!$I1885="",'Reported Performance Table'!$J1885="",'Reported Performance Table'!$K1885="",'Reported Performance Table'!$S1885="",'Reported Performance Table'!$T1885="",'Reported Performance Table'!$V1885="",'Reported Performance Table'!$W1885="",'Reported Performance Table'!$X1885="",'Reported Performance Table'!$Y1885="",'Reported Performance Table'!$Z1885="",'Reported Performance Table'!$AH1885="",'Reported Performance Table'!$AJ1885="",'Reported Performance Table'!$AK1885="",'Reported Performance Table'!$AN1885="",'Reported Performance Table'!$AO1885="",'Reported Performance Table'!#REF!="",'Reported Performance Table'!$AQ1885=""),$A1878&amp;", ",""))</f>
        <v/>
      </c>
    </row>
    <row r="1879" spans="1:2" x14ac:dyDescent="0.25">
      <c r="A1879" s="76">
        <v>1886</v>
      </c>
      <c r="B1879" s="75" t="str">
        <f>IF('Reported Performance Table'!$B1886="","",IF(OR('Reported Performance Table'!$B1886="",'Reported Performance Table'!$C1886="",'Reported Performance Table'!$D1886="",'Reported Performance Table'!$I1886="",'Reported Performance Table'!$J1886="",'Reported Performance Table'!$K1886="",'Reported Performance Table'!$S1886="",'Reported Performance Table'!$T1886="",'Reported Performance Table'!$V1886="",'Reported Performance Table'!$W1886="",'Reported Performance Table'!$X1886="",'Reported Performance Table'!$Y1886="",'Reported Performance Table'!$Z1886="",'Reported Performance Table'!$AH1886="",'Reported Performance Table'!$AJ1886="",'Reported Performance Table'!$AK1886="",'Reported Performance Table'!$AN1886="",'Reported Performance Table'!$AO1886="",'Reported Performance Table'!#REF!="",'Reported Performance Table'!$AQ1886=""),$A1879&amp;", ",""))</f>
        <v/>
      </c>
    </row>
    <row r="1880" spans="1:2" x14ac:dyDescent="0.25">
      <c r="A1880" s="76">
        <v>1887</v>
      </c>
      <c r="B1880" s="75" t="str">
        <f>IF('Reported Performance Table'!$B1887="","",IF(OR('Reported Performance Table'!$B1887="",'Reported Performance Table'!$C1887="",'Reported Performance Table'!$D1887="",'Reported Performance Table'!$I1887="",'Reported Performance Table'!$J1887="",'Reported Performance Table'!$K1887="",'Reported Performance Table'!$S1887="",'Reported Performance Table'!$T1887="",'Reported Performance Table'!$V1887="",'Reported Performance Table'!$W1887="",'Reported Performance Table'!$X1887="",'Reported Performance Table'!$Y1887="",'Reported Performance Table'!$Z1887="",'Reported Performance Table'!$AH1887="",'Reported Performance Table'!$AJ1887="",'Reported Performance Table'!$AK1887="",'Reported Performance Table'!$AN1887="",'Reported Performance Table'!$AO1887="",'Reported Performance Table'!#REF!="",'Reported Performance Table'!$AQ1887=""),$A1880&amp;", ",""))</f>
        <v/>
      </c>
    </row>
    <row r="1881" spans="1:2" x14ac:dyDescent="0.25">
      <c r="A1881" s="76">
        <v>1888</v>
      </c>
      <c r="B1881" s="75" t="str">
        <f>IF('Reported Performance Table'!$B1888="","",IF(OR('Reported Performance Table'!$B1888="",'Reported Performance Table'!$C1888="",'Reported Performance Table'!$D1888="",'Reported Performance Table'!$I1888="",'Reported Performance Table'!$J1888="",'Reported Performance Table'!$K1888="",'Reported Performance Table'!$S1888="",'Reported Performance Table'!$T1888="",'Reported Performance Table'!$V1888="",'Reported Performance Table'!$W1888="",'Reported Performance Table'!$X1888="",'Reported Performance Table'!$Y1888="",'Reported Performance Table'!$Z1888="",'Reported Performance Table'!$AH1888="",'Reported Performance Table'!$AJ1888="",'Reported Performance Table'!$AK1888="",'Reported Performance Table'!$AN1888="",'Reported Performance Table'!$AO1888="",'Reported Performance Table'!#REF!="",'Reported Performance Table'!$AQ1888=""),$A1881&amp;", ",""))</f>
        <v/>
      </c>
    </row>
    <row r="1882" spans="1:2" x14ac:dyDescent="0.25">
      <c r="A1882" s="76">
        <v>1889</v>
      </c>
      <c r="B1882" s="75" t="str">
        <f>IF('Reported Performance Table'!$B1889="","",IF(OR('Reported Performance Table'!$B1889="",'Reported Performance Table'!$C1889="",'Reported Performance Table'!$D1889="",'Reported Performance Table'!$I1889="",'Reported Performance Table'!$J1889="",'Reported Performance Table'!$K1889="",'Reported Performance Table'!$S1889="",'Reported Performance Table'!$T1889="",'Reported Performance Table'!$V1889="",'Reported Performance Table'!$W1889="",'Reported Performance Table'!$X1889="",'Reported Performance Table'!$Y1889="",'Reported Performance Table'!$Z1889="",'Reported Performance Table'!$AH1889="",'Reported Performance Table'!$AJ1889="",'Reported Performance Table'!$AK1889="",'Reported Performance Table'!$AN1889="",'Reported Performance Table'!$AO1889="",'Reported Performance Table'!#REF!="",'Reported Performance Table'!$AQ1889=""),$A1882&amp;", ",""))</f>
        <v/>
      </c>
    </row>
    <row r="1883" spans="1:2" x14ac:dyDescent="0.25">
      <c r="A1883" s="76">
        <v>1890</v>
      </c>
      <c r="B1883" s="75" t="str">
        <f>IF('Reported Performance Table'!$B1890="","",IF(OR('Reported Performance Table'!$B1890="",'Reported Performance Table'!$C1890="",'Reported Performance Table'!$D1890="",'Reported Performance Table'!$I1890="",'Reported Performance Table'!$J1890="",'Reported Performance Table'!$K1890="",'Reported Performance Table'!$S1890="",'Reported Performance Table'!$T1890="",'Reported Performance Table'!$V1890="",'Reported Performance Table'!$W1890="",'Reported Performance Table'!$X1890="",'Reported Performance Table'!$Y1890="",'Reported Performance Table'!$Z1890="",'Reported Performance Table'!$AH1890="",'Reported Performance Table'!$AJ1890="",'Reported Performance Table'!$AK1890="",'Reported Performance Table'!$AN1890="",'Reported Performance Table'!$AO1890="",'Reported Performance Table'!#REF!="",'Reported Performance Table'!$AQ1890=""),$A1883&amp;", ",""))</f>
        <v/>
      </c>
    </row>
    <row r="1884" spans="1:2" x14ac:dyDescent="0.25">
      <c r="A1884" s="76">
        <v>1891</v>
      </c>
      <c r="B1884" s="75" t="str">
        <f>IF('Reported Performance Table'!$B1891="","",IF(OR('Reported Performance Table'!$B1891="",'Reported Performance Table'!$C1891="",'Reported Performance Table'!$D1891="",'Reported Performance Table'!$I1891="",'Reported Performance Table'!$J1891="",'Reported Performance Table'!$K1891="",'Reported Performance Table'!$S1891="",'Reported Performance Table'!$T1891="",'Reported Performance Table'!$V1891="",'Reported Performance Table'!$W1891="",'Reported Performance Table'!$X1891="",'Reported Performance Table'!$Y1891="",'Reported Performance Table'!$Z1891="",'Reported Performance Table'!$AH1891="",'Reported Performance Table'!$AJ1891="",'Reported Performance Table'!$AK1891="",'Reported Performance Table'!$AN1891="",'Reported Performance Table'!$AO1891="",'Reported Performance Table'!#REF!="",'Reported Performance Table'!$AQ1891=""),$A1884&amp;", ",""))</f>
        <v/>
      </c>
    </row>
    <row r="1885" spans="1:2" x14ac:dyDescent="0.25">
      <c r="A1885" s="76">
        <v>1892</v>
      </c>
      <c r="B1885" s="75" t="str">
        <f>IF('Reported Performance Table'!$B1892="","",IF(OR('Reported Performance Table'!$B1892="",'Reported Performance Table'!$C1892="",'Reported Performance Table'!$D1892="",'Reported Performance Table'!$I1892="",'Reported Performance Table'!$J1892="",'Reported Performance Table'!$K1892="",'Reported Performance Table'!$S1892="",'Reported Performance Table'!$T1892="",'Reported Performance Table'!$V1892="",'Reported Performance Table'!$W1892="",'Reported Performance Table'!$X1892="",'Reported Performance Table'!$Y1892="",'Reported Performance Table'!$Z1892="",'Reported Performance Table'!$AH1892="",'Reported Performance Table'!$AJ1892="",'Reported Performance Table'!$AK1892="",'Reported Performance Table'!$AN1892="",'Reported Performance Table'!$AO1892="",'Reported Performance Table'!#REF!="",'Reported Performance Table'!$AQ1892=""),$A1885&amp;", ",""))</f>
        <v/>
      </c>
    </row>
    <row r="1886" spans="1:2" x14ac:dyDescent="0.25">
      <c r="A1886" s="76">
        <v>1893</v>
      </c>
      <c r="B1886" s="75" t="str">
        <f>IF('Reported Performance Table'!$B1893="","",IF(OR('Reported Performance Table'!$B1893="",'Reported Performance Table'!$C1893="",'Reported Performance Table'!$D1893="",'Reported Performance Table'!$I1893="",'Reported Performance Table'!$J1893="",'Reported Performance Table'!$K1893="",'Reported Performance Table'!$S1893="",'Reported Performance Table'!$T1893="",'Reported Performance Table'!$V1893="",'Reported Performance Table'!$W1893="",'Reported Performance Table'!$X1893="",'Reported Performance Table'!$Y1893="",'Reported Performance Table'!$Z1893="",'Reported Performance Table'!$AH1893="",'Reported Performance Table'!$AJ1893="",'Reported Performance Table'!$AK1893="",'Reported Performance Table'!$AN1893="",'Reported Performance Table'!$AO1893="",'Reported Performance Table'!#REF!="",'Reported Performance Table'!$AQ1893=""),$A1886&amp;", ",""))</f>
        <v/>
      </c>
    </row>
    <row r="1887" spans="1:2" x14ac:dyDescent="0.25">
      <c r="A1887" s="76">
        <v>1894</v>
      </c>
      <c r="B1887" s="75" t="str">
        <f>IF('Reported Performance Table'!$B1894="","",IF(OR('Reported Performance Table'!$B1894="",'Reported Performance Table'!$C1894="",'Reported Performance Table'!$D1894="",'Reported Performance Table'!$I1894="",'Reported Performance Table'!$J1894="",'Reported Performance Table'!$K1894="",'Reported Performance Table'!$S1894="",'Reported Performance Table'!$T1894="",'Reported Performance Table'!$V1894="",'Reported Performance Table'!$W1894="",'Reported Performance Table'!$X1894="",'Reported Performance Table'!$Y1894="",'Reported Performance Table'!$Z1894="",'Reported Performance Table'!$AH1894="",'Reported Performance Table'!$AJ1894="",'Reported Performance Table'!$AK1894="",'Reported Performance Table'!$AN1894="",'Reported Performance Table'!$AO1894="",'Reported Performance Table'!#REF!="",'Reported Performance Table'!$AQ1894=""),$A1887&amp;", ",""))</f>
        <v/>
      </c>
    </row>
    <row r="1888" spans="1:2" x14ac:dyDescent="0.25">
      <c r="A1888" s="76">
        <v>1895</v>
      </c>
      <c r="B1888" s="75" t="str">
        <f>IF('Reported Performance Table'!$B1895="","",IF(OR('Reported Performance Table'!$B1895="",'Reported Performance Table'!$C1895="",'Reported Performance Table'!$D1895="",'Reported Performance Table'!$I1895="",'Reported Performance Table'!$J1895="",'Reported Performance Table'!$K1895="",'Reported Performance Table'!$S1895="",'Reported Performance Table'!$T1895="",'Reported Performance Table'!$V1895="",'Reported Performance Table'!$W1895="",'Reported Performance Table'!$X1895="",'Reported Performance Table'!$Y1895="",'Reported Performance Table'!$Z1895="",'Reported Performance Table'!$AH1895="",'Reported Performance Table'!$AJ1895="",'Reported Performance Table'!$AK1895="",'Reported Performance Table'!$AN1895="",'Reported Performance Table'!$AO1895="",'Reported Performance Table'!#REF!="",'Reported Performance Table'!$AQ1895=""),$A1888&amp;", ",""))</f>
        <v/>
      </c>
    </row>
    <row r="1889" spans="1:2" x14ac:dyDescent="0.25">
      <c r="A1889" s="76">
        <v>1896</v>
      </c>
      <c r="B1889" s="75" t="str">
        <f>IF('Reported Performance Table'!$B1896="","",IF(OR('Reported Performance Table'!$B1896="",'Reported Performance Table'!$C1896="",'Reported Performance Table'!$D1896="",'Reported Performance Table'!$I1896="",'Reported Performance Table'!$J1896="",'Reported Performance Table'!$K1896="",'Reported Performance Table'!$S1896="",'Reported Performance Table'!$T1896="",'Reported Performance Table'!$V1896="",'Reported Performance Table'!$W1896="",'Reported Performance Table'!$X1896="",'Reported Performance Table'!$Y1896="",'Reported Performance Table'!$Z1896="",'Reported Performance Table'!$AH1896="",'Reported Performance Table'!$AJ1896="",'Reported Performance Table'!$AK1896="",'Reported Performance Table'!$AN1896="",'Reported Performance Table'!$AO1896="",'Reported Performance Table'!#REF!="",'Reported Performance Table'!$AQ1896=""),$A1889&amp;", ",""))</f>
        <v/>
      </c>
    </row>
    <row r="1890" spans="1:2" x14ac:dyDescent="0.25">
      <c r="A1890" s="76">
        <v>1897</v>
      </c>
      <c r="B1890" s="75" t="str">
        <f>IF('Reported Performance Table'!$B1897="","",IF(OR('Reported Performance Table'!$B1897="",'Reported Performance Table'!$C1897="",'Reported Performance Table'!$D1897="",'Reported Performance Table'!$I1897="",'Reported Performance Table'!$J1897="",'Reported Performance Table'!$K1897="",'Reported Performance Table'!$S1897="",'Reported Performance Table'!$T1897="",'Reported Performance Table'!$V1897="",'Reported Performance Table'!$W1897="",'Reported Performance Table'!$X1897="",'Reported Performance Table'!$Y1897="",'Reported Performance Table'!$Z1897="",'Reported Performance Table'!$AH1897="",'Reported Performance Table'!$AJ1897="",'Reported Performance Table'!$AK1897="",'Reported Performance Table'!$AN1897="",'Reported Performance Table'!$AO1897="",'Reported Performance Table'!#REF!="",'Reported Performance Table'!$AQ1897=""),$A1890&amp;", ",""))</f>
        <v/>
      </c>
    </row>
    <row r="1891" spans="1:2" x14ac:dyDescent="0.25">
      <c r="A1891" s="76">
        <v>1898</v>
      </c>
      <c r="B1891" s="75" t="str">
        <f>IF('Reported Performance Table'!$B1898="","",IF(OR('Reported Performance Table'!$B1898="",'Reported Performance Table'!$C1898="",'Reported Performance Table'!$D1898="",'Reported Performance Table'!$I1898="",'Reported Performance Table'!$J1898="",'Reported Performance Table'!$K1898="",'Reported Performance Table'!$S1898="",'Reported Performance Table'!$T1898="",'Reported Performance Table'!$V1898="",'Reported Performance Table'!$W1898="",'Reported Performance Table'!$X1898="",'Reported Performance Table'!$Y1898="",'Reported Performance Table'!$Z1898="",'Reported Performance Table'!$AH1898="",'Reported Performance Table'!$AJ1898="",'Reported Performance Table'!$AK1898="",'Reported Performance Table'!$AN1898="",'Reported Performance Table'!$AO1898="",'Reported Performance Table'!#REF!="",'Reported Performance Table'!$AQ1898=""),$A1891&amp;", ",""))</f>
        <v/>
      </c>
    </row>
    <row r="1892" spans="1:2" x14ac:dyDescent="0.25">
      <c r="A1892" s="76">
        <v>1899</v>
      </c>
      <c r="B1892" s="75" t="str">
        <f>IF('Reported Performance Table'!$B1899="","",IF(OR('Reported Performance Table'!$B1899="",'Reported Performance Table'!$C1899="",'Reported Performance Table'!$D1899="",'Reported Performance Table'!$I1899="",'Reported Performance Table'!$J1899="",'Reported Performance Table'!$K1899="",'Reported Performance Table'!$S1899="",'Reported Performance Table'!$T1899="",'Reported Performance Table'!$V1899="",'Reported Performance Table'!$W1899="",'Reported Performance Table'!$X1899="",'Reported Performance Table'!$Y1899="",'Reported Performance Table'!$Z1899="",'Reported Performance Table'!$AH1899="",'Reported Performance Table'!$AJ1899="",'Reported Performance Table'!$AK1899="",'Reported Performance Table'!$AN1899="",'Reported Performance Table'!$AO1899="",'Reported Performance Table'!#REF!="",'Reported Performance Table'!$AQ1899=""),$A1892&amp;", ",""))</f>
        <v/>
      </c>
    </row>
    <row r="1893" spans="1:2" x14ac:dyDescent="0.25">
      <c r="A1893" s="76">
        <v>1900</v>
      </c>
      <c r="B1893" s="75" t="str">
        <f>IF('Reported Performance Table'!$B1900="","",IF(OR('Reported Performance Table'!$B1900="",'Reported Performance Table'!$C1900="",'Reported Performance Table'!$D1900="",'Reported Performance Table'!$I1900="",'Reported Performance Table'!$J1900="",'Reported Performance Table'!$K1900="",'Reported Performance Table'!$S1900="",'Reported Performance Table'!$T1900="",'Reported Performance Table'!$V1900="",'Reported Performance Table'!$W1900="",'Reported Performance Table'!$X1900="",'Reported Performance Table'!$Y1900="",'Reported Performance Table'!$Z1900="",'Reported Performance Table'!$AH1900="",'Reported Performance Table'!$AJ1900="",'Reported Performance Table'!$AK1900="",'Reported Performance Table'!$AN1900="",'Reported Performance Table'!$AO1900="",'Reported Performance Table'!#REF!="",'Reported Performance Table'!$AQ1900=""),$A1893&amp;", ",""))</f>
        <v/>
      </c>
    </row>
    <row r="1894" spans="1:2" x14ac:dyDescent="0.25">
      <c r="A1894" s="76">
        <v>1901</v>
      </c>
      <c r="B1894" s="75" t="str">
        <f>IF('Reported Performance Table'!$B1901="","",IF(OR('Reported Performance Table'!$B1901="",'Reported Performance Table'!$C1901="",'Reported Performance Table'!$D1901="",'Reported Performance Table'!$I1901="",'Reported Performance Table'!$J1901="",'Reported Performance Table'!$K1901="",'Reported Performance Table'!$S1901="",'Reported Performance Table'!$T1901="",'Reported Performance Table'!$V1901="",'Reported Performance Table'!$W1901="",'Reported Performance Table'!$X1901="",'Reported Performance Table'!$Y1901="",'Reported Performance Table'!$Z1901="",'Reported Performance Table'!$AH1901="",'Reported Performance Table'!$AJ1901="",'Reported Performance Table'!$AK1901="",'Reported Performance Table'!$AN1901="",'Reported Performance Table'!$AO1901="",'Reported Performance Table'!#REF!="",'Reported Performance Table'!$AQ1901=""),$A1894&amp;", ",""))</f>
        <v/>
      </c>
    </row>
    <row r="1895" spans="1:2" x14ac:dyDescent="0.25">
      <c r="A1895" s="76">
        <v>1902</v>
      </c>
      <c r="B1895" s="75" t="str">
        <f>IF('Reported Performance Table'!$B1902="","",IF(OR('Reported Performance Table'!$B1902="",'Reported Performance Table'!$C1902="",'Reported Performance Table'!$D1902="",'Reported Performance Table'!$I1902="",'Reported Performance Table'!$J1902="",'Reported Performance Table'!$K1902="",'Reported Performance Table'!$S1902="",'Reported Performance Table'!$T1902="",'Reported Performance Table'!$V1902="",'Reported Performance Table'!$W1902="",'Reported Performance Table'!$X1902="",'Reported Performance Table'!$Y1902="",'Reported Performance Table'!$Z1902="",'Reported Performance Table'!$AH1902="",'Reported Performance Table'!$AJ1902="",'Reported Performance Table'!$AK1902="",'Reported Performance Table'!$AN1902="",'Reported Performance Table'!$AO1902="",'Reported Performance Table'!#REF!="",'Reported Performance Table'!$AQ1902=""),$A1895&amp;", ",""))</f>
        <v/>
      </c>
    </row>
    <row r="1896" spans="1:2" x14ac:dyDescent="0.25">
      <c r="A1896" s="76">
        <v>1903</v>
      </c>
      <c r="B1896" s="75" t="str">
        <f>IF('Reported Performance Table'!$B1903="","",IF(OR('Reported Performance Table'!$B1903="",'Reported Performance Table'!$C1903="",'Reported Performance Table'!$D1903="",'Reported Performance Table'!$I1903="",'Reported Performance Table'!$J1903="",'Reported Performance Table'!$K1903="",'Reported Performance Table'!$S1903="",'Reported Performance Table'!$T1903="",'Reported Performance Table'!$V1903="",'Reported Performance Table'!$W1903="",'Reported Performance Table'!$X1903="",'Reported Performance Table'!$Y1903="",'Reported Performance Table'!$Z1903="",'Reported Performance Table'!$AH1903="",'Reported Performance Table'!$AJ1903="",'Reported Performance Table'!$AK1903="",'Reported Performance Table'!$AN1903="",'Reported Performance Table'!$AO1903="",'Reported Performance Table'!#REF!="",'Reported Performance Table'!$AQ1903=""),$A1896&amp;", ",""))</f>
        <v/>
      </c>
    </row>
    <row r="1897" spans="1:2" x14ac:dyDescent="0.25">
      <c r="A1897" s="76">
        <v>1904</v>
      </c>
      <c r="B1897" s="75" t="str">
        <f>IF('Reported Performance Table'!$B1904="","",IF(OR('Reported Performance Table'!$B1904="",'Reported Performance Table'!$C1904="",'Reported Performance Table'!$D1904="",'Reported Performance Table'!$I1904="",'Reported Performance Table'!$J1904="",'Reported Performance Table'!$K1904="",'Reported Performance Table'!$S1904="",'Reported Performance Table'!$T1904="",'Reported Performance Table'!$V1904="",'Reported Performance Table'!$W1904="",'Reported Performance Table'!$X1904="",'Reported Performance Table'!$Y1904="",'Reported Performance Table'!$Z1904="",'Reported Performance Table'!$AH1904="",'Reported Performance Table'!$AJ1904="",'Reported Performance Table'!$AK1904="",'Reported Performance Table'!$AN1904="",'Reported Performance Table'!$AO1904="",'Reported Performance Table'!#REF!="",'Reported Performance Table'!$AQ1904=""),$A1897&amp;", ",""))</f>
        <v/>
      </c>
    </row>
    <row r="1898" spans="1:2" x14ac:dyDescent="0.25">
      <c r="A1898" s="76">
        <v>1905</v>
      </c>
      <c r="B1898" s="75" t="str">
        <f>IF('Reported Performance Table'!$B1905="","",IF(OR('Reported Performance Table'!$B1905="",'Reported Performance Table'!$C1905="",'Reported Performance Table'!$D1905="",'Reported Performance Table'!$I1905="",'Reported Performance Table'!$J1905="",'Reported Performance Table'!$K1905="",'Reported Performance Table'!$S1905="",'Reported Performance Table'!$T1905="",'Reported Performance Table'!$V1905="",'Reported Performance Table'!$W1905="",'Reported Performance Table'!$X1905="",'Reported Performance Table'!$Y1905="",'Reported Performance Table'!$Z1905="",'Reported Performance Table'!$AH1905="",'Reported Performance Table'!$AJ1905="",'Reported Performance Table'!$AK1905="",'Reported Performance Table'!$AN1905="",'Reported Performance Table'!$AO1905="",'Reported Performance Table'!#REF!="",'Reported Performance Table'!$AQ1905=""),$A1898&amp;", ",""))</f>
        <v/>
      </c>
    </row>
    <row r="1899" spans="1:2" x14ac:dyDescent="0.25">
      <c r="A1899" s="76">
        <v>1906</v>
      </c>
      <c r="B1899" s="75" t="str">
        <f>IF('Reported Performance Table'!$B1906="","",IF(OR('Reported Performance Table'!$B1906="",'Reported Performance Table'!$C1906="",'Reported Performance Table'!$D1906="",'Reported Performance Table'!$I1906="",'Reported Performance Table'!$J1906="",'Reported Performance Table'!$K1906="",'Reported Performance Table'!$S1906="",'Reported Performance Table'!$T1906="",'Reported Performance Table'!$V1906="",'Reported Performance Table'!$W1906="",'Reported Performance Table'!$X1906="",'Reported Performance Table'!$Y1906="",'Reported Performance Table'!$Z1906="",'Reported Performance Table'!$AH1906="",'Reported Performance Table'!$AJ1906="",'Reported Performance Table'!$AK1906="",'Reported Performance Table'!$AN1906="",'Reported Performance Table'!$AO1906="",'Reported Performance Table'!#REF!="",'Reported Performance Table'!$AQ1906=""),$A1899&amp;", ",""))</f>
        <v/>
      </c>
    </row>
    <row r="1900" spans="1:2" x14ac:dyDescent="0.25">
      <c r="A1900" s="76">
        <v>1907</v>
      </c>
      <c r="B1900" s="75" t="str">
        <f>IF('Reported Performance Table'!$B1907="","",IF(OR('Reported Performance Table'!$B1907="",'Reported Performance Table'!$C1907="",'Reported Performance Table'!$D1907="",'Reported Performance Table'!$I1907="",'Reported Performance Table'!$J1907="",'Reported Performance Table'!$K1907="",'Reported Performance Table'!$S1907="",'Reported Performance Table'!$T1907="",'Reported Performance Table'!$V1907="",'Reported Performance Table'!$W1907="",'Reported Performance Table'!$X1907="",'Reported Performance Table'!$Y1907="",'Reported Performance Table'!$Z1907="",'Reported Performance Table'!$AH1907="",'Reported Performance Table'!$AJ1907="",'Reported Performance Table'!$AK1907="",'Reported Performance Table'!$AN1907="",'Reported Performance Table'!$AO1907="",'Reported Performance Table'!#REF!="",'Reported Performance Table'!$AQ1907=""),$A1900&amp;", ",""))</f>
        <v/>
      </c>
    </row>
    <row r="1901" spans="1:2" x14ac:dyDescent="0.25">
      <c r="A1901" s="76">
        <v>1908</v>
      </c>
      <c r="B1901" s="75" t="str">
        <f>IF('Reported Performance Table'!$B1908="","",IF(OR('Reported Performance Table'!$B1908="",'Reported Performance Table'!$C1908="",'Reported Performance Table'!$D1908="",'Reported Performance Table'!$I1908="",'Reported Performance Table'!$J1908="",'Reported Performance Table'!$K1908="",'Reported Performance Table'!$S1908="",'Reported Performance Table'!$T1908="",'Reported Performance Table'!$V1908="",'Reported Performance Table'!$W1908="",'Reported Performance Table'!$X1908="",'Reported Performance Table'!$Y1908="",'Reported Performance Table'!$Z1908="",'Reported Performance Table'!$AH1908="",'Reported Performance Table'!$AJ1908="",'Reported Performance Table'!$AK1908="",'Reported Performance Table'!$AN1908="",'Reported Performance Table'!$AO1908="",'Reported Performance Table'!#REF!="",'Reported Performance Table'!$AQ1908=""),$A1901&amp;", ",""))</f>
        <v/>
      </c>
    </row>
    <row r="1902" spans="1:2" x14ac:dyDescent="0.25">
      <c r="A1902" s="76">
        <v>1909</v>
      </c>
      <c r="B1902" s="75" t="str">
        <f>IF('Reported Performance Table'!$B1909="","",IF(OR('Reported Performance Table'!$B1909="",'Reported Performance Table'!$C1909="",'Reported Performance Table'!$D1909="",'Reported Performance Table'!$I1909="",'Reported Performance Table'!$J1909="",'Reported Performance Table'!$K1909="",'Reported Performance Table'!$S1909="",'Reported Performance Table'!$T1909="",'Reported Performance Table'!$V1909="",'Reported Performance Table'!$W1909="",'Reported Performance Table'!$X1909="",'Reported Performance Table'!$Y1909="",'Reported Performance Table'!$Z1909="",'Reported Performance Table'!$AH1909="",'Reported Performance Table'!$AJ1909="",'Reported Performance Table'!$AK1909="",'Reported Performance Table'!$AN1909="",'Reported Performance Table'!$AO1909="",'Reported Performance Table'!#REF!="",'Reported Performance Table'!$AQ1909=""),$A1902&amp;", ",""))</f>
        <v/>
      </c>
    </row>
    <row r="1903" spans="1:2" x14ac:dyDescent="0.25">
      <c r="A1903" s="76">
        <v>1910</v>
      </c>
      <c r="B1903" s="75" t="str">
        <f>IF('Reported Performance Table'!$B1910="","",IF(OR('Reported Performance Table'!$B1910="",'Reported Performance Table'!$C1910="",'Reported Performance Table'!$D1910="",'Reported Performance Table'!$I1910="",'Reported Performance Table'!$J1910="",'Reported Performance Table'!$K1910="",'Reported Performance Table'!$S1910="",'Reported Performance Table'!$T1910="",'Reported Performance Table'!$V1910="",'Reported Performance Table'!$W1910="",'Reported Performance Table'!$X1910="",'Reported Performance Table'!$Y1910="",'Reported Performance Table'!$Z1910="",'Reported Performance Table'!$AH1910="",'Reported Performance Table'!$AJ1910="",'Reported Performance Table'!$AK1910="",'Reported Performance Table'!$AN1910="",'Reported Performance Table'!$AO1910="",'Reported Performance Table'!#REF!="",'Reported Performance Table'!$AQ1910=""),$A1903&amp;", ",""))</f>
        <v/>
      </c>
    </row>
    <row r="1904" spans="1:2" x14ac:dyDescent="0.25">
      <c r="A1904" s="76">
        <v>1911</v>
      </c>
      <c r="B1904" s="75" t="str">
        <f>IF('Reported Performance Table'!$B1911="","",IF(OR('Reported Performance Table'!$B1911="",'Reported Performance Table'!$C1911="",'Reported Performance Table'!$D1911="",'Reported Performance Table'!$I1911="",'Reported Performance Table'!$J1911="",'Reported Performance Table'!$K1911="",'Reported Performance Table'!$S1911="",'Reported Performance Table'!$T1911="",'Reported Performance Table'!$V1911="",'Reported Performance Table'!$W1911="",'Reported Performance Table'!$X1911="",'Reported Performance Table'!$Y1911="",'Reported Performance Table'!$Z1911="",'Reported Performance Table'!$AH1911="",'Reported Performance Table'!$AJ1911="",'Reported Performance Table'!$AK1911="",'Reported Performance Table'!$AN1911="",'Reported Performance Table'!$AO1911="",'Reported Performance Table'!#REF!="",'Reported Performance Table'!$AQ1911=""),$A1904&amp;", ",""))</f>
        <v/>
      </c>
    </row>
    <row r="1905" spans="1:2" x14ac:dyDescent="0.25">
      <c r="A1905" s="76">
        <v>1912</v>
      </c>
      <c r="B1905" s="75" t="str">
        <f>IF('Reported Performance Table'!$B1912="","",IF(OR('Reported Performance Table'!$B1912="",'Reported Performance Table'!$C1912="",'Reported Performance Table'!$D1912="",'Reported Performance Table'!$I1912="",'Reported Performance Table'!$J1912="",'Reported Performance Table'!$K1912="",'Reported Performance Table'!$S1912="",'Reported Performance Table'!$T1912="",'Reported Performance Table'!$V1912="",'Reported Performance Table'!$W1912="",'Reported Performance Table'!$X1912="",'Reported Performance Table'!$Y1912="",'Reported Performance Table'!$Z1912="",'Reported Performance Table'!$AH1912="",'Reported Performance Table'!$AJ1912="",'Reported Performance Table'!$AK1912="",'Reported Performance Table'!$AN1912="",'Reported Performance Table'!$AO1912="",'Reported Performance Table'!#REF!="",'Reported Performance Table'!$AQ1912=""),$A1905&amp;", ",""))</f>
        <v/>
      </c>
    </row>
    <row r="1906" spans="1:2" x14ac:dyDescent="0.25">
      <c r="A1906" s="76">
        <v>1913</v>
      </c>
      <c r="B1906" s="75" t="str">
        <f>IF('Reported Performance Table'!$B1913="","",IF(OR('Reported Performance Table'!$B1913="",'Reported Performance Table'!$C1913="",'Reported Performance Table'!$D1913="",'Reported Performance Table'!$I1913="",'Reported Performance Table'!$J1913="",'Reported Performance Table'!$K1913="",'Reported Performance Table'!$S1913="",'Reported Performance Table'!$T1913="",'Reported Performance Table'!$V1913="",'Reported Performance Table'!$W1913="",'Reported Performance Table'!$X1913="",'Reported Performance Table'!$Y1913="",'Reported Performance Table'!$Z1913="",'Reported Performance Table'!$AH1913="",'Reported Performance Table'!$AJ1913="",'Reported Performance Table'!$AK1913="",'Reported Performance Table'!$AN1913="",'Reported Performance Table'!$AO1913="",'Reported Performance Table'!#REF!="",'Reported Performance Table'!$AQ1913=""),$A1906&amp;", ",""))</f>
        <v/>
      </c>
    </row>
    <row r="1907" spans="1:2" x14ac:dyDescent="0.25">
      <c r="A1907" s="76">
        <v>1914</v>
      </c>
      <c r="B1907" s="75" t="str">
        <f>IF('Reported Performance Table'!$B1914="","",IF(OR('Reported Performance Table'!$B1914="",'Reported Performance Table'!$C1914="",'Reported Performance Table'!$D1914="",'Reported Performance Table'!$I1914="",'Reported Performance Table'!$J1914="",'Reported Performance Table'!$K1914="",'Reported Performance Table'!$S1914="",'Reported Performance Table'!$T1914="",'Reported Performance Table'!$V1914="",'Reported Performance Table'!$W1914="",'Reported Performance Table'!$X1914="",'Reported Performance Table'!$Y1914="",'Reported Performance Table'!$Z1914="",'Reported Performance Table'!$AH1914="",'Reported Performance Table'!$AJ1914="",'Reported Performance Table'!$AK1914="",'Reported Performance Table'!$AN1914="",'Reported Performance Table'!$AO1914="",'Reported Performance Table'!#REF!="",'Reported Performance Table'!$AQ1914=""),$A1907&amp;", ",""))</f>
        <v/>
      </c>
    </row>
    <row r="1908" spans="1:2" x14ac:dyDescent="0.25">
      <c r="A1908" s="76">
        <v>1915</v>
      </c>
      <c r="B1908" s="75" t="str">
        <f>IF('Reported Performance Table'!$B1915="","",IF(OR('Reported Performance Table'!$B1915="",'Reported Performance Table'!$C1915="",'Reported Performance Table'!$D1915="",'Reported Performance Table'!$I1915="",'Reported Performance Table'!$J1915="",'Reported Performance Table'!$K1915="",'Reported Performance Table'!$S1915="",'Reported Performance Table'!$T1915="",'Reported Performance Table'!$V1915="",'Reported Performance Table'!$W1915="",'Reported Performance Table'!$X1915="",'Reported Performance Table'!$Y1915="",'Reported Performance Table'!$Z1915="",'Reported Performance Table'!$AH1915="",'Reported Performance Table'!$AJ1915="",'Reported Performance Table'!$AK1915="",'Reported Performance Table'!$AN1915="",'Reported Performance Table'!$AO1915="",'Reported Performance Table'!#REF!="",'Reported Performance Table'!$AQ1915=""),$A1908&amp;", ",""))</f>
        <v/>
      </c>
    </row>
    <row r="1909" spans="1:2" x14ac:dyDescent="0.25">
      <c r="A1909" s="76">
        <v>1916</v>
      </c>
      <c r="B1909" s="75" t="str">
        <f>IF('Reported Performance Table'!$B1916="","",IF(OR('Reported Performance Table'!$B1916="",'Reported Performance Table'!$C1916="",'Reported Performance Table'!$D1916="",'Reported Performance Table'!$I1916="",'Reported Performance Table'!$J1916="",'Reported Performance Table'!$K1916="",'Reported Performance Table'!$S1916="",'Reported Performance Table'!$T1916="",'Reported Performance Table'!$V1916="",'Reported Performance Table'!$W1916="",'Reported Performance Table'!$X1916="",'Reported Performance Table'!$Y1916="",'Reported Performance Table'!$Z1916="",'Reported Performance Table'!$AH1916="",'Reported Performance Table'!$AJ1916="",'Reported Performance Table'!$AK1916="",'Reported Performance Table'!$AN1916="",'Reported Performance Table'!$AO1916="",'Reported Performance Table'!#REF!="",'Reported Performance Table'!$AQ1916=""),$A1909&amp;", ",""))</f>
        <v/>
      </c>
    </row>
    <row r="1910" spans="1:2" x14ac:dyDescent="0.25">
      <c r="A1910" s="76">
        <v>1917</v>
      </c>
      <c r="B1910" s="75" t="str">
        <f>IF('Reported Performance Table'!$B1917="","",IF(OR('Reported Performance Table'!$B1917="",'Reported Performance Table'!$C1917="",'Reported Performance Table'!$D1917="",'Reported Performance Table'!$I1917="",'Reported Performance Table'!$J1917="",'Reported Performance Table'!$K1917="",'Reported Performance Table'!$S1917="",'Reported Performance Table'!$T1917="",'Reported Performance Table'!$V1917="",'Reported Performance Table'!$W1917="",'Reported Performance Table'!$X1917="",'Reported Performance Table'!$Y1917="",'Reported Performance Table'!$Z1917="",'Reported Performance Table'!$AH1917="",'Reported Performance Table'!$AJ1917="",'Reported Performance Table'!$AK1917="",'Reported Performance Table'!$AN1917="",'Reported Performance Table'!$AO1917="",'Reported Performance Table'!#REF!="",'Reported Performance Table'!$AQ1917=""),$A1910&amp;", ",""))</f>
        <v/>
      </c>
    </row>
    <row r="1911" spans="1:2" x14ac:dyDescent="0.25">
      <c r="A1911" s="76">
        <v>1918</v>
      </c>
      <c r="B1911" s="75" t="str">
        <f>IF('Reported Performance Table'!$B1918="","",IF(OR('Reported Performance Table'!$B1918="",'Reported Performance Table'!$C1918="",'Reported Performance Table'!$D1918="",'Reported Performance Table'!$I1918="",'Reported Performance Table'!$J1918="",'Reported Performance Table'!$K1918="",'Reported Performance Table'!$S1918="",'Reported Performance Table'!$T1918="",'Reported Performance Table'!$V1918="",'Reported Performance Table'!$W1918="",'Reported Performance Table'!$X1918="",'Reported Performance Table'!$Y1918="",'Reported Performance Table'!$Z1918="",'Reported Performance Table'!$AH1918="",'Reported Performance Table'!$AJ1918="",'Reported Performance Table'!$AK1918="",'Reported Performance Table'!$AN1918="",'Reported Performance Table'!$AO1918="",'Reported Performance Table'!#REF!="",'Reported Performance Table'!$AQ1918=""),$A1911&amp;", ",""))</f>
        <v/>
      </c>
    </row>
    <row r="1912" spans="1:2" x14ac:dyDescent="0.25">
      <c r="A1912" s="76">
        <v>1919</v>
      </c>
      <c r="B1912" s="75" t="str">
        <f>IF('Reported Performance Table'!$B1919="","",IF(OR('Reported Performance Table'!$B1919="",'Reported Performance Table'!$C1919="",'Reported Performance Table'!$D1919="",'Reported Performance Table'!$I1919="",'Reported Performance Table'!$J1919="",'Reported Performance Table'!$K1919="",'Reported Performance Table'!$S1919="",'Reported Performance Table'!$T1919="",'Reported Performance Table'!$V1919="",'Reported Performance Table'!$W1919="",'Reported Performance Table'!$X1919="",'Reported Performance Table'!$Y1919="",'Reported Performance Table'!$Z1919="",'Reported Performance Table'!$AH1919="",'Reported Performance Table'!$AJ1919="",'Reported Performance Table'!$AK1919="",'Reported Performance Table'!$AN1919="",'Reported Performance Table'!$AO1919="",'Reported Performance Table'!#REF!="",'Reported Performance Table'!$AQ1919=""),$A1912&amp;", ",""))</f>
        <v/>
      </c>
    </row>
    <row r="1913" spans="1:2" x14ac:dyDescent="0.25">
      <c r="A1913" s="76">
        <v>1920</v>
      </c>
      <c r="B1913" s="75" t="str">
        <f>IF('Reported Performance Table'!$B1920="","",IF(OR('Reported Performance Table'!$B1920="",'Reported Performance Table'!$C1920="",'Reported Performance Table'!$D1920="",'Reported Performance Table'!$I1920="",'Reported Performance Table'!$J1920="",'Reported Performance Table'!$K1920="",'Reported Performance Table'!$S1920="",'Reported Performance Table'!$T1920="",'Reported Performance Table'!$V1920="",'Reported Performance Table'!$W1920="",'Reported Performance Table'!$X1920="",'Reported Performance Table'!$Y1920="",'Reported Performance Table'!$Z1920="",'Reported Performance Table'!$AH1920="",'Reported Performance Table'!$AJ1920="",'Reported Performance Table'!$AK1920="",'Reported Performance Table'!$AN1920="",'Reported Performance Table'!$AO1920="",'Reported Performance Table'!#REF!="",'Reported Performance Table'!$AQ1920=""),$A1913&amp;", ",""))</f>
        <v/>
      </c>
    </row>
    <row r="1914" spans="1:2" x14ac:dyDescent="0.25">
      <c r="A1914" s="76">
        <v>1921</v>
      </c>
      <c r="B1914" s="75" t="str">
        <f>IF('Reported Performance Table'!$B1921="","",IF(OR('Reported Performance Table'!$B1921="",'Reported Performance Table'!$C1921="",'Reported Performance Table'!$D1921="",'Reported Performance Table'!$I1921="",'Reported Performance Table'!$J1921="",'Reported Performance Table'!$K1921="",'Reported Performance Table'!$S1921="",'Reported Performance Table'!$T1921="",'Reported Performance Table'!$V1921="",'Reported Performance Table'!$W1921="",'Reported Performance Table'!$X1921="",'Reported Performance Table'!$Y1921="",'Reported Performance Table'!$Z1921="",'Reported Performance Table'!$AH1921="",'Reported Performance Table'!$AJ1921="",'Reported Performance Table'!$AK1921="",'Reported Performance Table'!$AN1921="",'Reported Performance Table'!$AO1921="",'Reported Performance Table'!#REF!="",'Reported Performance Table'!$AQ1921=""),$A1914&amp;", ",""))</f>
        <v/>
      </c>
    </row>
    <row r="1915" spans="1:2" x14ac:dyDescent="0.25">
      <c r="A1915" s="76">
        <v>1922</v>
      </c>
      <c r="B1915" s="75" t="str">
        <f>IF('Reported Performance Table'!$B1922="","",IF(OR('Reported Performance Table'!$B1922="",'Reported Performance Table'!$C1922="",'Reported Performance Table'!$D1922="",'Reported Performance Table'!$I1922="",'Reported Performance Table'!$J1922="",'Reported Performance Table'!$K1922="",'Reported Performance Table'!$S1922="",'Reported Performance Table'!$T1922="",'Reported Performance Table'!$V1922="",'Reported Performance Table'!$W1922="",'Reported Performance Table'!$X1922="",'Reported Performance Table'!$Y1922="",'Reported Performance Table'!$Z1922="",'Reported Performance Table'!$AH1922="",'Reported Performance Table'!$AJ1922="",'Reported Performance Table'!$AK1922="",'Reported Performance Table'!$AN1922="",'Reported Performance Table'!$AO1922="",'Reported Performance Table'!#REF!="",'Reported Performance Table'!$AQ1922=""),$A1915&amp;", ",""))</f>
        <v/>
      </c>
    </row>
    <row r="1916" spans="1:2" x14ac:dyDescent="0.25">
      <c r="A1916" s="76">
        <v>1923</v>
      </c>
      <c r="B1916" s="75" t="str">
        <f>IF('Reported Performance Table'!$B1923="","",IF(OR('Reported Performance Table'!$B1923="",'Reported Performance Table'!$C1923="",'Reported Performance Table'!$D1923="",'Reported Performance Table'!$I1923="",'Reported Performance Table'!$J1923="",'Reported Performance Table'!$K1923="",'Reported Performance Table'!$S1923="",'Reported Performance Table'!$T1923="",'Reported Performance Table'!$V1923="",'Reported Performance Table'!$W1923="",'Reported Performance Table'!$X1923="",'Reported Performance Table'!$Y1923="",'Reported Performance Table'!$Z1923="",'Reported Performance Table'!$AH1923="",'Reported Performance Table'!$AJ1923="",'Reported Performance Table'!$AK1923="",'Reported Performance Table'!$AN1923="",'Reported Performance Table'!$AO1923="",'Reported Performance Table'!#REF!="",'Reported Performance Table'!$AQ1923=""),$A1916&amp;", ",""))</f>
        <v/>
      </c>
    </row>
    <row r="1917" spans="1:2" x14ac:dyDescent="0.25">
      <c r="A1917" s="76">
        <v>1924</v>
      </c>
      <c r="B1917" s="75" t="str">
        <f>IF('Reported Performance Table'!$B1924="","",IF(OR('Reported Performance Table'!$B1924="",'Reported Performance Table'!$C1924="",'Reported Performance Table'!$D1924="",'Reported Performance Table'!$I1924="",'Reported Performance Table'!$J1924="",'Reported Performance Table'!$K1924="",'Reported Performance Table'!$S1924="",'Reported Performance Table'!$T1924="",'Reported Performance Table'!$V1924="",'Reported Performance Table'!$W1924="",'Reported Performance Table'!$X1924="",'Reported Performance Table'!$Y1924="",'Reported Performance Table'!$Z1924="",'Reported Performance Table'!$AH1924="",'Reported Performance Table'!$AJ1924="",'Reported Performance Table'!$AK1924="",'Reported Performance Table'!$AN1924="",'Reported Performance Table'!$AO1924="",'Reported Performance Table'!#REF!="",'Reported Performance Table'!$AQ1924=""),$A1917&amp;", ",""))</f>
        <v/>
      </c>
    </row>
    <row r="1918" spans="1:2" x14ac:dyDescent="0.25">
      <c r="A1918" s="76">
        <v>1925</v>
      </c>
      <c r="B1918" s="75" t="str">
        <f>IF('Reported Performance Table'!$B1925="","",IF(OR('Reported Performance Table'!$B1925="",'Reported Performance Table'!$C1925="",'Reported Performance Table'!$D1925="",'Reported Performance Table'!$I1925="",'Reported Performance Table'!$J1925="",'Reported Performance Table'!$K1925="",'Reported Performance Table'!$S1925="",'Reported Performance Table'!$T1925="",'Reported Performance Table'!$V1925="",'Reported Performance Table'!$W1925="",'Reported Performance Table'!$X1925="",'Reported Performance Table'!$Y1925="",'Reported Performance Table'!$Z1925="",'Reported Performance Table'!$AH1925="",'Reported Performance Table'!$AJ1925="",'Reported Performance Table'!$AK1925="",'Reported Performance Table'!$AN1925="",'Reported Performance Table'!$AO1925="",'Reported Performance Table'!#REF!="",'Reported Performance Table'!$AQ1925=""),$A1918&amp;", ",""))</f>
        <v/>
      </c>
    </row>
    <row r="1919" spans="1:2" x14ac:dyDescent="0.25">
      <c r="A1919" s="76">
        <v>1926</v>
      </c>
      <c r="B1919" s="75" t="str">
        <f>IF('Reported Performance Table'!$B1926="","",IF(OR('Reported Performance Table'!$B1926="",'Reported Performance Table'!$C1926="",'Reported Performance Table'!$D1926="",'Reported Performance Table'!$I1926="",'Reported Performance Table'!$J1926="",'Reported Performance Table'!$K1926="",'Reported Performance Table'!$S1926="",'Reported Performance Table'!$T1926="",'Reported Performance Table'!$V1926="",'Reported Performance Table'!$W1926="",'Reported Performance Table'!$X1926="",'Reported Performance Table'!$Y1926="",'Reported Performance Table'!$Z1926="",'Reported Performance Table'!$AH1926="",'Reported Performance Table'!$AJ1926="",'Reported Performance Table'!$AK1926="",'Reported Performance Table'!$AN1926="",'Reported Performance Table'!$AO1926="",'Reported Performance Table'!#REF!="",'Reported Performance Table'!$AQ1926=""),$A1919&amp;", ",""))</f>
        <v/>
      </c>
    </row>
    <row r="1920" spans="1:2" x14ac:dyDescent="0.25">
      <c r="A1920" s="76">
        <v>1927</v>
      </c>
      <c r="B1920" s="75" t="str">
        <f>IF('Reported Performance Table'!$B1927="","",IF(OR('Reported Performance Table'!$B1927="",'Reported Performance Table'!$C1927="",'Reported Performance Table'!$D1927="",'Reported Performance Table'!$I1927="",'Reported Performance Table'!$J1927="",'Reported Performance Table'!$K1927="",'Reported Performance Table'!$S1927="",'Reported Performance Table'!$T1927="",'Reported Performance Table'!$V1927="",'Reported Performance Table'!$W1927="",'Reported Performance Table'!$X1927="",'Reported Performance Table'!$Y1927="",'Reported Performance Table'!$Z1927="",'Reported Performance Table'!$AH1927="",'Reported Performance Table'!$AJ1927="",'Reported Performance Table'!$AK1927="",'Reported Performance Table'!$AN1927="",'Reported Performance Table'!$AO1927="",'Reported Performance Table'!#REF!="",'Reported Performance Table'!$AQ1927=""),$A1920&amp;", ",""))</f>
        <v/>
      </c>
    </row>
    <row r="1921" spans="1:2" x14ac:dyDescent="0.25">
      <c r="A1921" s="76">
        <v>1928</v>
      </c>
      <c r="B1921" s="75" t="str">
        <f>IF('Reported Performance Table'!$B1928="","",IF(OR('Reported Performance Table'!$B1928="",'Reported Performance Table'!$C1928="",'Reported Performance Table'!$D1928="",'Reported Performance Table'!$I1928="",'Reported Performance Table'!$J1928="",'Reported Performance Table'!$K1928="",'Reported Performance Table'!$S1928="",'Reported Performance Table'!$T1928="",'Reported Performance Table'!$V1928="",'Reported Performance Table'!$W1928="",'Reported Performance Table'!$X1928="",'Reported Performance Table'!$Y1928="",'Reported Performance Table'!$Z1928="",'Reported Performance Table'!$AH1928="",'Reported Performance Table'!$AJ1928="",'Reported Performance Table'!$AK1928="",'Reported Performance Table'!$AN1928="",'Reported Performance Table'!$AO1928="",'Reported Performance Table'!#REF!="",'Reported Performance Table'!$AQ1928=""),$A1921&amp;", ",""))</f>
        <v/>
      </c>
    </row>
    <row r="1922" spans="1:2" x14ac:dyDescent="0.25">
      <c r="A1922" s="76">
        <v>1929</v>
      </c>
      <c r="B1922" s="75" t="str">
        <f>IF('Reported Performance Table'!$B1929="","",IF(OR('Reported Performance Table'!$B1929="",'Reported Performance Table'!$C1929="",'Reported Performance Table'!$D1929="",'Reported Performance Table'!$I1929="",'Reported Performance Table'!$J1929="",'Reported Performance Table'!$K1929="",'Reported Performance Table'!$S1929="",'Reported Performance Table'!$T1929="",'Reported Performance Table'!$V1929="",'Reported Performance Table'!$W1929="",'Reported Performance Table'!$X1929="",'Reported Performance Table'!$Y1929="",'Reported Performance Table'!$Z1929="",'Reported Performance Table'!$AH1929="",'Reported Performance Table'!$AJ1929="",'Reported Performance Table'!$AK1929="",'Reported Performance Table'!$AN1929="",'Reported Performance Table'!$AO1929="",'Reported Performance Table'!#REF!="",'Reported Performance Table'!$AQ1929=""),$A1922&amp;", ",""))</f>
        <v/>
      </c>
    </row>
    <row r="1923" spans="1:2" x14ac:dyDescent="0.25">
      <c r="A1923" s="76">
        <v>1930</v>
      </c>
      <c r="B1923" s="75" t="str">
        <f>IF('Reported Performance Table'!$B1930="","",IF(OR('Reported Performance Table'!$B1930="",'Reported Performance Table'!$C1930="",'Reported Performance Table'!$D1930="",'Reported Performance Table'!$I1930="",'Reported Performance Table'!$J1930="",'Reported Performance Table'!$K1930="",'Reported Performance Table'!$S1930="",'Reported Performance Table'!$T1930="",'Reported Performance Table'!$V1930="",'Reported Performance Table'!$W1930="",'Reported Performance Table'!$X1930="",'Reported Performance Table'!$Y1930="",'Reported Performance Table'!$Z1930="",'Reported Performance Table'!$AH1930="",'Reported Performance Table'!$AJ1930="",'Reported Performance Table'!$AK1930="",'Reported Performance Table'!$AN1930="",'Reported Performance Table'!$AO1930="",'Reported Performance Table'!#REF!="",'Reported Performance Table'!$AQ1930=""),$A1923&amp;", ",""))</f>
        <v/>
      </c>
    </row>
    <row r="1924" spans="1:2" x14ac:dyDescent="0.25">
      <c r="A1924" s="76">
        <v>1931</v>
      </c>
      <c r="B1924" s="75" t="str">
        <f>IF('Reported Performance Table'!$B1931="","",IF(OR('Reported Performance Table'!$B1931="",'Reported Performance Table'!$C1931="",'Reported Performance Table'!$D1931="",'Reported Performance Table'!$I1931="",'Reported Performance Table'!$J1931="",'Reported Performance Table'!$K1931="",'Reported Performance Table'!$S1931="",'Reported Performance Table'!$T1931="",'Reported Performance Table'!$V1931="",'Reported Performance Table'!$W1931="",'Reported Performance Table'!$X1931="",'Reported Performance Table'!$Y1931="",'Reported Performance Table'!$Z1931="",'Reported Performance Table'!$AH1931="",'Reported Performance Table'!$AJ1931="",'Reported Performance Table'!$AK1931="",'Reported Performance Table'!$AN1931="",'Reported Performance Table'!$AO1931="",'Reported Performance Table'!#REF!="",'Reported Performance Table'!$AQ1931=""),$A1924&amp;", ",""))</f>
        <v/>
      </c>
    </row>
    <row r="1925" spans="1:2" x14ac:dyDescent="0.25">
      <c r="A1925" s="76">
        <v>1932</v>
      </c>
      <c r="B1925" s="75" t="str">
        <f>IF('Reported Performance Table'!$B1932="","",IF(OR('Reported Performance Table'!$B1932="",'Reported Performance Table'!$C1932="",'Reported Performance Table'!$D1932="",'Reported Performance Table'!$I1932="",'Reported Performance Table'!$J1932="",'Reported Performance Table'!$K1932="",'Reported Performance Table'!$S1932="",'Reported Performance Table'!$T1932="",'Reported Performance Table'!$V1932="",'Reported Performance Table'!$W1932="",'Reported Performance Table'!$X1932="",'Reported Performance Table'!$Y1932="",'Reported Performance Table'!$Z1932="",'Reported Performance Table'!$AH1932="",'Reported Performance Table'!$AJ1932="",'Reported Performance Table'!$AK1932="",'Reported Performance Table'!$AN1932="",'Reported Performance Table'!$AO1932="",'Reported Performance Table'!#REF!="",'Reported Performance Table'!$AQ1932=""),$A1925&amp;", ",""))</f>
        <v/>
      </c>
    </row>
    <row r="1926" spans="1:2" x14ac:dyDescent="0.25">
      <c r="A1926" s="76">
        <v>1933</v>
      </c>
      <c r="B1926" s="75" t="str">
        <f>IF('Reported Performance Table'!$B1933="","",IF(OR('Reported Performance Table'!$B1933="",'Reported Performance Table'!$C1933="",'Reported Performance Table'!$D1933="",'Reported Performance Table'!$I1933="",'Reported Performance Table'!$J1933="",'Reported Performance Table'!$K1933="",'Reported Performance Table'!$S1933="",'Reported Performance Table'!$T1933="",'Reported Performance Table'!$V1933="",'Reported Performance Table'!$W1933="",'Reported Performance Table'!$X1933="",'Reported Performance Table'!$Y1933="",'Reported Performance Table'!$Z1933="",'Reported Performance Table'!$AH1933="",'Reported Performance Table'!$AJ1933="",'Reported Performance Table'!$AK1933="",'Reported Performance Table'!$AN1933="",'Reported Performance Table'!$AO1933="",'Reported Performance Table'!#REF!="",'Reported Performance Table'!$AQ1933=""),$A1926&amp;", ",""))</f>
        <v/>
      </c>
    </row>
    <row r="1927" spans="1:2" x14ac:dyDescent="0.25">
      <c r="A1927" s="76">
        <v>1934</v>
      </c>
      <c r="B1927" s="75" t="str">
        <f>IF('Reported Performance Table'!$B1934="","",IF(OR('Reported Performance Table'!$B1934="",'Reported Performance Table'!$C1934="",'Reported Performance Table'!$D1934="",'Reported Performance Table'!$I1934="",'Reported Performance Table'!$J1934="",'Reported Performance Table'!$K1934="",'Reported Performance Table'!$S1934="",'Reported Performance Table'!$T1934="",'Reported Performance Table'!$V1934="",'Reported Performance Table'!$W1934="",'Reported Performance Table'!$X1934="",'Reported Performance Table'!$Y1934="",'Reported Performance Table'!$Z1934="",'Reported Performance Table'!$AH1934="",'Reported Performance Table'!$AJ1934="",'Reported Performance Table'!$AK1934="",'Reported Performance Table'!$AN1934="",'Reported Performance Table'!$AO1934="",'Reported Performance Table'!#REF!="",'Reported Performance Table'!$AQ1934=""),$A1927&amp;", ",""))</f>
        <v/>
      </c>
    </row>
    <row r="1928" spans="1:2" x14ac:dyDescent="0.25">
      <c r="A1928" s="76">
        <v>1935</v>
      </c>
      <c r="B1928" s="75" t="str">
        <f>IF('Reported Performance Table'!$B1935="","",IF(OR('Reported Performance Table'!$B1935="",'Reported Performance Table'!$C1935="",'Reported Performance Table'!$D1935="",'Reported Performance Table'!$I1935="",'Reported Performance Table'!$J1935="",'Reported Performance Table'!$K1935="",'Reported Performance Table'!$S1935="",'Reported Performance Table'!$T1935="",'Reported Performance Table'!$V1935="",'Reported Performance Table'!$W1935="",'Reported Performance Table'!$X1935="",'Reported Performance Table'!$Y1935="",'Reported Performance Table'!$Z1935="",'Reported Performance Table'!$AH1935="",'Reported Performance Table'!$AJ1935="",'Reported Performance Table'!$AK1935="",'Reported Performance Table'!$AN1935="",'Reported Performance Table'!$AO1935="",'Reported Performance Table'!#REF!="",'Reported Performance Table'!$AQ1935=""),$A1928&amp;", ",""))</f>
        <v/>
      </c>
    </row>
    <row r="1929" spans="1:2" x14ac:dyDescent="0.25">
      <c r="A1929" s="76">
        <v>1936</v>
      </c>
      <c r="B1929" s="75" t="str">
        <f>IF('Reported Performance Table'!$B1936="","",IF(OR('Reported Performance Table'!$B1936="",'Reported Performance Table'!$C1936="",'Reported Performance Table'!$D1936="",'Reported Performance Table'!$I1936="",'Reported Performance Table'!$J1936="",'Reported Performance Table'!$K1936="",'Reported Performance Table'!$S1936="",'Reported Performance Table'!$T1936="",'Reported Performance Table'!$V1936="",'Reported Performance Table'!$W1936="",'Reported Performance Table'!$X1936="",'Reported Performance Table'!$Y1936="",'Reported Performance Table'!$Z1936="",'Reported Performance Table'!$AH1936="",'Reported Performance Table'!$AJ1936="",'Reported Performance Table'!$AK1936="",'Reported Performance Table'!$AN1936="",'Reported Performance Table'!$AO1936="",'Reported Performance Table'!#REF!="",'Reported Performance Table'!$AQ1936=""),$A1929&amp;", ",""))</f>
        <v/>
      </c>
    </row>
    <row r="1930" spans="1:2" x14ac:dyDescent="0.25">
      <c r="A1930" s="76">
        <v>1937</v>
      </c>
      <c r="B1930" s="75" t="str">
        <f>IF('Reported Performance Table'!$B1937="","",IF(OR('Reported Performance Table'!$B1937="",'Reported Performance Table'!$C1937="",'Reported Performance Table'!$D1937="",'Reported Performance Table'!$I1937="",'Reported Performance Table'!$J1937="",'Reported Performance Table'!$K1937="",'Reported Performance Table'!$S1937="",'Reported Performance Table'!$T1937="",'Reported Performance Table'!$V1937="",'Reported Performance Table'!$W1937="",'Reported Performance Table'!$X1937="",'Reported Performance Table'!$Y1937="",'Reported Performance Table'!$Z1937="",'Reported Performance Table'!$AH1937="",'Reported Performance Table'!$AJ1937="",'Reported Performance Table'!$AK1937="",'Reported Performance Table'!$AN1937="",'Reported Performance Table'!$AO1937="",'Reported Performance Table'!#REF!="",'Reported Performance Table'!$AQ1937=""),$A1930&amp;", ",""))</f>
        <v/>
      </c>
    </row>
    <row r="1931" spans="1:2" x14ac:dyDescent="0.25">
      <c r="A1931" s="76">
        <v>1938</v>
      </c>
      <c r="B1931" s="75" t="str">
        <f>IF('Reported Performance Table'!$B1938="","",IF(OR('Reported Performance Table'!$B1938="",'Reported Performance Table'!$C1938="",'Reported Performance Table'!$D1938="",'Reported Performance Table'!$I1938="",'Reported Performance Table'!$J1938="",'Reported Performance Table'!$K1938="",'Reported Performance Table'!$S1938="",'Reported Performance Table'!$T1938="",'Reported Performance Table'!$V1938="",'Reported Performance Table'!$W1938="",'Reported Performance Table'!$X1938="",'Reported Performance Table'!$Y1938="",'Reported Performance Table'!$Z1938="",'Reported Performance Table'!$AH1938="",'Reported Performance Table'!$AJ1938="",'Reported Performance Table'!$AK1938="",'Reported Performance Table'!$AN1938="",'Reported Performance Table'!$AO1938="",'Reported Performance Table'!#REF!="",'Reported Performance Table'!$AQ1938=""),$A1931&amp;", ",""))</f>
        <v/>
      </c>
    </row>
    <row r="1932" spans="1:2" x14ac:dyDescent="0.25">
      <c r="A1932" s="76">
        <v>1939</v>
      </c>
      <c r="B1932" s="75" t="str">
        <f>IF('Reported Performance Table'!$B1939="","",IF(OR('Reported Performance Table'!$B1939="",'Reported Performance Table'!$C1939="",'Reported Performance Table'!$D1939="",'Reported Performance Table'!$I1939="",'Reported Performance Table'!$J1939="",'Reported Performance Table'!$K1939="",'Reported Performance Table'!$S1939="",'Reported Performance Table'!$T1939="",'Reported Performance Table'!$V1939="",'Reported Performance Table'!$W1939="",'Reported Performance Table'!$X1939="",'Reported Performance Table'!$Y1939="",'Reported Performance Table'!$Z1939="",'Reported Performance Table'!$AH1939="",'Reported Performance Table'!$AJ1939="",'Reported Performance Table'!$AK1939="",'Reported Performance Table'!$AN1939="",'Reported Performance Table'!$AO1939="",'Reported Performance Table'!#REF!="",'Reported Performance Table'!$AQ1939=""),$A1932&amp;", ",""))</f>
        <v/>
      </c>
    </row>
    <row r="1933" spans="1:2" x14ac:dyDescent="0.25">
      <c r="A1933" s="76">
        <v>1940</v>
      </c>
      <c r="B1933" s="75" t="str">
        <f>IF('Reported Performance Table'!$B1940="","",IF(OR('Reported Performance Table'!$B1940="",'Reported Performance Table'!$C1940="",'Reported Performance Table'!$D1940="",'Reported Performance Table'!$I1940="",'Reported Performance Table'!$J1940="",'Reported Performance Table'!$K1940="",'Reported Performance Table'!$S1940="",'Reported Performance Table'!$T1940="",'Reported Performance Table'!$V1940="",'Reported Performance Table'!$W1940="",'Reported Performance Table'!$X1940="",'Reported Performance Table'!$Y1940="",'Reported Performance Table'!$Z1940="",'Reported Performance Table'!$AH1940="",'Reported Performance Table'!$AJ1940="",'Reported Performance Table'!$AK1940="",'Reported Performance Table'!$AN1940="",'Reported Performance Table'!$AO1940="",'Reported Performance Table'!#REF!="",'Reported Performance Table'!$AQ1940=""),$A1933&amp;", ",""))</f>
        <v/>
      </c>
    </row>
    <row r="1934" spans="1:2" x14ac:dyDescent="0.25">
      <c r="A1934" s="76">
        <v>1941</v>
      </c>
      <c r="B1934" s="75" t="str">
        <f>IF('Reported Performance Table'!$B1941="","",IF(OR('Reported Performance Table'!$B1941="",'Reported Performance Table'!$C1941="",'Reported Performance Table'!$D1941="",'Reported Performance Table'!$I1941="",'Reported Performance Table'!$J1941="",'Reported Performance Table'!$K1941="",'Reported Performance Table'!$S1941="",'Reported Performance Table'!$T1941="",'Reported Performance Table'!$V1941="",'Reported Performance Table'!$W1941="",'Reported Performance Table'!$X1941="",'Reported Performance Table'!$Y1941="",'Reported Performance Table'!$Z1941="",'Reported Performance Table'!$AH1941="",'Reported Performance Table'!$AJ1941="",'Reported Performance Table'!$AK1941="",'Reported Performance Table'!$AN1941="",'Reported Performance Table'!$AO1941="",'Reported Performance Table'!#REF!="",'Reported Performance Table'!$AQ1941=""),$A1934&amp;", ",""))</f>
        <v/>
      </c>
    </row>
    <row r="1935" spans="1:2" x14ac:dyDescent="0.25">
      <c r="A1935" s="76">
        <v>1942</v>
      </c>
      <c r="B1935" s="75" t="str">
        <f>IF('Reported Performance Table'!$B1942="","",IF(OR('Reported Performance Table'!$B1942="",'Reported Performance Table'!$C1942="",'Reported Performance Table'!$D1942="",'Reported Performance Table'!$I1942="",'Reported Performance Table'!$J1942="",'Reported Performance Table'!$K1942="",'Reported Performance Table'!$S1942="",'Reported Performance Table'!$T1942="",'Reported Performance Table'!$V1942="",'Reported Performance Table'!$W1942="",'Reported Performance Table'!$X1942="",'Reported Performance Table'!$Y1942="",'Reported Performance Table'!$Z1942="",'Reported Performance Table'!$AH1942="",'Reported Performance Table'!$AJ1942="",'Reported Performance Table'!$AK1942="",'Reported Performance Table'!$AN1942="",'Reported Performance Table'!$AO1942="",'Reported Performance Table'!#REF!="",'Reported Performance Table'!$AQ1942=""),$A1935&amp;", ",""))</f>
        <v/>
      </c>
    </row>
    <row r="1936" spans="1:2" x14ac:dyDescent="0.25">
      <c r="A1936" s="76">
        <v>1943</v>
      </c>
      <c r="B1936" s="75" t="str">
        <f>IF('Reported Performance Table'!$B1943="","",IF(OR('Reported Performance Table'!$B1943="",'Reported Performance Table'!$C1943="",'Reported Performance Table'!$D1943="",'Reported Performance Table'!$I1943="",'Reported Performance Table'!$J1943="",'Reported Performance Table'!$K1943="",'Reported Performance Table'!$S1943="",'Reported Performance Table'!$T1943="",'Reported Performance Table'!$V1943="",'Reported Performance Table'!$W1943="",'Reported Performance Table'!$X1943="",'Reported Performance Table'!$Y1943="",'Reported Performance Table'!$Z1943="",'Reported Performance Table'!$AH1943="",'Reported Performance Table'!$AJ1943="",'Reported Performance Table'!$AK1943="",'Reported Performance Table'!$AN1943="",'Reported Performance Table'!$AO1943="",'Reported Performance Table'!#REF!="",'Reported Performance Table'!$AQ1943=""),$A1936&amp;", ",""))</f>
        <v/>
      </c>
    </row>
    <row r="1937" spans="1:2" x14ac:dyDescent="0.25">
      <c r="A1937" s="76">
        <v>1944</v>
      </c>
      <c r="B1937" s="75" t="str">
        <f>IF('Reported Performance Table'!$B1944="","",IF(OR('Reported Performance Table'!$B1944="",'Reported Performance Table'!$C1944="",'Reported Performance Table'!$D1944="",'Reported Performance Table'!$I1944="",'Reported Performance Table'!$J1944="",'Reported Performance Table'!$K1944="",'Reported Performance Table'!$S1944="",'Reported Performance Table'!$T1944="",'Reported Performance Table'!$V1944="",'Reported Performance Table'!$W1944="",'Reported Performance Table'!$X1944="",'Reported Performance Table'!$Y1944="",'Reported Performance Table'!$Z1944="",'Reported Performance Table'!$AH1944="",'Reported Performance Table'!$AJ1944="",'Reported Performance Table'!$AK1944="",'Reported Performance Table'!$AN1944="",'Reported Performance Table'!$AO1944="",'Reported Performance Table'!#REF!="",'Reported Performance Table'!$AQ1944=""),$A1937&amp;", ",""))</f>
        <v/>
      </c>
    </row>
    <row r="1938" spans="1:2" x14ac:dyDescent="0.25">
      <c r="A1938" s="76">
        <v>1945</v>
      </c>
      <c r="B1938" s="75" t="str">
        <f>IF('Reported Performance Table'!$B1945="","",IF(OR('Reported Performance Table'!$B1945="",'Reported Performance Table'!$C1945="",'Reported Performance Table'!$D1945="",'Reported Performance Table'!$I1945="",'Reported Performance Table'!$J1945="",'Reported Performance Table'!$K1945="",'Reported Performance Table'!$S1945="",'Reported Performance Table'!$T1945="",'Reported Performance Table'!$V1945="",'Reported Performance Table'!$W1945="",'Reported Performance Table'!$X1945="",'Reported Performance Table'!$Y1945="",'Reported Performance Table'!$Z1945="",'Reported Performance Table'!$AH1945="",'Reported Performance Table'!$AJ1945="",'Reported Performance Table'!$AK1945="",'Reported Performance Table'!$AN1945="",'Reported Performance Table'!$AO1945="",'Reported Performance Table'!#REF!="",'Reported Performance Table'!$AQ1945=""),$A1938&amp;", ",""))</f>
        <v/>
      </c>
    </row>
    <row r="1939" spans="1:2" x14ac:dyDescent="0.25">
      <c r="A1939" s="76">
        <v>1946</v>
      </c>
      <c r="B1939" s="75" t="str">
        <f>IF('Reported Performance Table'!$B1946="","",IF(OR('Reported Performance Table'!$B1946="",'Reported Performance Table'!$C1946="",'Reported Performance Table'!$D1946="",'Reported Performance Table'!$I1946="",'Reported Performance Table'!$J1946="",'Reported Performance Table'!$K1946="",'Reported Performance Table'!$S1946="",'Reported Performance Table'!$T1946="",'Reported Performance Table'!$V1946="",'Reported Performance Table'!$W1946="",'Reported Performance Table'!$X1946="",'Reported Performance Table'!$Y1946="",'Reported Performance Table'!$Z1946="",'Reported Performance Table'!$AH1946="",'Reported Performance Table'!$AJ1946="",'Reported Performance Table'!$AK1946="",'Reported Performance Table'!$AN1946="",'Reported Performance Table'!$AO1946="",'Reported Performance Table'!#REF!="",'Reported Performance Table'!$AQ1946=""),$A1939&amp;", ",""))</f>
        <v/>
      </c>
    </row>
    <row r="1940" spans="1:2" x14ac:dyDescent="0.25">
      <c r="A1940" s="76">
        <v>1947</v>
      </c>
      <c r="B1940" s="75" t="str">
        <f>IF('Reported Performance Table'!$B1947="","",IF(OR('Reported Performance Table'!$B1947="",'Reported Performance Table'!$C1947="",'Reported Performance Table'!$D1947="",'Reported Performance Table'!$I1947="",'Reported Performance Table'!$J1947="",'Reported Performance Table'!$K1947="",'Reported Performance Table'!$S1947="",'Reported Performance Table'!$T1947="",'Reported Performance Table'!$V1947="",'Reported Performance Table'!$W1947="",'Reported Performance Table'!$X1947="",'Reported Performance Table'!$Y1947="",'Reported Performance Table'!$Z1947="",'Reported Performance Table'!$AH1947="",'Reported Performance Table'!$AJ1947="",'Reported Performance Table'!$AK1947="",'Reported Performance Table'!$AN1947="",'Reported Performance Table'!$AO1947="",'Reported Performance Table'!#REF!="",'Reported Performance Table'!$AQ1947=""),$A1940&amp;", ",""))</f>
        <v/>
      </c>
    </row>
    <row r="1941" spans="1:2" x14ac:dyDescent="0.25">
      <c r="A1941" s="76">
        <v>1948</v>
      </c>
      <c r="B1941" s="75" t="str">
        <f>IF('Reported Performance Table'!$B1948="","",IF(OR('Reported Performance Table'!$B1948="",'Reported Performance Table'!$C1948="",'Reported Performance Table'!$D1948="",'Reported Performance Table'!$I1948="",'Reported Performance Table'!$J1948="",'Reported Performance Table'!$K1948="",'Reported Performance Table'!$S1948="",'Reported Performance Table'!$T1948="",'Reported Performance Table'!$V1948="",'Reported Performance Table'!$W1948="",'Reported Performance Table'!$X1948="",'Reported Performance Table'!$Y1948="",'Reported Performance Table'!$Z1948="",'Reported Performance Table'!$AH1948="",'Reported Performance Table'!$AJ1948="",'Reported Performance Table'!$AK1948="",'Reported Performance Table'!$AN1948="",'Reported Performance Table'!$AO1948="",'Reported Performance Table'!#REF!="",'Reported Performance Table'!$AQ1948=""),$A1941&amp;", ",""))</f>
        <v/>
      </c>
    </row>
    <row r="1942" spans="1:2" x14ac:dyDescent="0.25">
      <c r="A1942" s="76">
        <v>1949</v>
      </c>
      <c r="B1942" s="75" t="str">
        <f>IF('Reported Performance Table'!$B1949="","",IF(OR('Reported Performance Table'!$B1949="",'Reported Performance Table'!$C1949="",'Reported Performance Table'!$D1949="",'Reported Performance Table'!$I1949="",'Reported Performance Table'!$J1949="",'Reported Performance Table'!$K1949="",'Reported Performance Table'!$S1949="",'Reported Performance Table'!$T1949="",'Reported Performance Table'!$V1949="",'Reported Performance Table'!$W1949="",'Reported Performance Table'!$X1949="",'Reported Performance Table'!$Y1949="",'Reported Performance Table'!$Z1949="",'Reported Performance Table'!$AH1949="",'Reported Performance Table'!$AJ1949="",'Reported Performance Table'!$AK1949="",'Reported Performance Table'!$AN1949="",'Reported Performance Table'!$AO1949="",'Reported Performance Table'!#REF!="",'Reported Performance Table'!$AQ1949=""),$A1942&amp;", ",""))</f>
        <v/>
      </c>
    </row>
    <row r="1943" spans="1:2" x14ac:dyDescent="0.25">
      <c r="A1943" s="76">
        <v>1950</v>
      </c>
      <c r="B1943" s="75" t="str">
        <f>IF('Reported Performance Table'!$B1950="","",IF(OR('Reported Performance Table'!$B1950="",'Reported Performance Table'!$C1950="",'Reported Performance Table'!$D1950="",'Reported Performance Table'!$I1950="",'Reported Performance Table'!$J1950="",'Reported Performance Table'!$K1950="",'Reported Performance Table'!$S1950="",'Reported Performance Table'!$T1950="",'Reported Performance Table'!$V1950="",'Reported Performance Table'!$W1950="",'Reported Performance Table'!$X1950="",'Reported Performance Table'!$Y1950="",'Reported Performance Table'!$Z1950="",'Reported Performance Table'!$AH1950="",'Reported Performance Table'!$AJ1950="",'Reported Performance Table'!$AK1950="",'Reported Performance Table'!$AN1950="",'Reported Performance Table'!$AO1950="",'Reported Performance Table'!#REF!="",'Reported Performance Table'!$AQ1950=""),$A1943&amp;", ",""))</f>
        <v/>
      </c>
    </row>
    <row r="1944" spans="1:2" x14ac:dyDescent="0.25">
      <c r="A1944" s="76">
        <v>1951</v>
      </c>
      <c r="B1944" s="75" t="str">
        <f>IF('Reported Performance Table'!$B1951="","",IF(OR('Reported Performance Table'!$B1951="",'Reported Performance Table'!$C1951="",'Reported Performance Table'!$D1951="",'Reported Performance Table'!$I1951="",'Reported Performance Table'!$J1951="",'Reported Performance Table'!$K1951="",'Reported Performance Table'!$S1951="",'Reported Performance Table'!$T1951="",'Reported Performance Table'!$V1951="",'Reported Performance Table'!$W1951="",'Reported Performance Table'!$X1951="",'Reported Performance Table'!$Y1951="",'Reported Performance Table'!$Z1951="",'Reported Performance Table'!$AH1951="",'Reported Performance Table'!$AJ1951="",'Reported Performance Table'!$AK1951="",'Reported Performance Table'!$AN1951="",'Reported Performance Table'!$AO1951="",'Reported Performance Table'!#REF!="",'Reported Performance Table'!$AQ1951=""),$A1944&amp;", ",""))</f>
        <v/>
      </c>
    </row>
    <row r="1945" spans="1:2" x14ac:dyDescent="0.25">
      <c r="A1945" s="76">
        <v>1952</v>
      </c>
      <c r="B1945" s="75" t="str">
        <f>IF('Reported Performance Table'!$B1952="","",IF(OR('Reported Performance Table'!$B1952="",'Reported Performance Table'!$C1952="",'Reported Performance Table'!$D1952="",'Reported Performance Table'!$I1952="",'Reported Performance Table'!$J1952="",'Reported Performance Table'!$K1952="",'Reported Performance Table'!$S1952="",'Reported Performance Table'!$T1952="",'Reported Performance Table'!$V1952="",'Reported Performance Table'!$W1952="",'Reported Performance Table'!$X1952="",'Reported Performance Table'!$Y1952="",'Reported Performance Table'!$Z1952="",'Reported Performance Table'!$AH1952="",'Reported Performance Table'!$AJ1952="",'Reported Performance Table'!$AK1952="",'Reported Performance Table'!$AN1952="",'Reported Performance Table'!$AO1952="",'Reported Performance Table'!#REF!="",'Reported Performance Table'!$AQ1952=""),$A1945&amp;", ",""))</f>
        <v/>
      </c>
    </row>
    <row r="1946" spans="1:2" x14ac:dyDescent="0.25">
      <c r="A1946" s="76">
        <v>1953</v>
      </c>
      <c r="B1946" s="75" t="str">
        <f>IF('Reported Performance Table'!$B1953="","",IF(OR('Reported Performance Table'!$B1953="",'Reported Performance Table'!$C1953="",'Reported Performance Table'!$D1953="",'Reported Performance Table'!$I1953="",'Reported Performance Table'!$J1953="",'Reported Performance Table'!$K1953="",'Reported Performance Table'!$S1953="",'Reported Performance Table'!$T1953="",'Reported Performance Table'!$V1953="",'Reported Performance Table'!$W1953="",'Reported Performance Table'!$X1953="",'Reported Performance Table'!$Y1953="",'Reported Performance Table'!$Z1953="",'Reported Performance Table'!$AH1953="",'Reported Performance Table'!$AJ1953="",'Reported Performance Table'!$AK1953="",'Reported Performance Table'!$AN1953="",'Reported Performance Table'!$AO1953="",'Reported Performance Table'!#REF!="",'Reported Performance Table'!$AQ1953=""),$A1946&amp;", ",""))</f>
        <v/>
      </c>
    </row>
    <row r="1947" spans="1:2" x14ac:dyDescent="0.25">
      <c r="A1947" s="76">
        <v>1954</v>
      </c>
      <c r="B1947" s="75" t="str">
        <f>IF('Reported Performance Table'!$B1954="","",IF(OR('Reported Performance Table'!$B1954="",'Reported Performance Table'!$C1954="",'Reported Performance Table'!$D1954="",'Reported Performance Table'!$I1954="",'Reported Performance Table'!$J1954="",'Reported Performance Table'!$K1954="",'Reported Performance Table'!$S1954="",'Reported Performance Table'!$T1954="",'Reported Performance Table'!$V1954="",'Reported Performance Table'!$W1954="",'Reported Performance Table'!$X1954="",'Reported Performance Table'!$Y1954="",'Reported Performance Table'!$Z1954="",'Reported Performance Table'!$AH1954="",'Reported Performance Table'!$AJ1954="",'Reported Performance Table'!$AK1954="",'Reported Performance Table'!$AN1954="",'Reported Performance Table'!$AO1954="",'Reported Performance Table'!#REF!="",'Reported Performance Table'!$AQ1954=""),$A1947&amp;", ",""))</f>
        <v/>
      </c>
    </row>
    <row r="1948" spans="1:2" x14ac:dyDescent="0.25">
      <c r="A1948" s="76">
        <v>1955</v>
      </c>
      <c r="B1948" s="75" t="str">
        <f>IF('Reported Performance Table'!$B1955="","",IF(OR('Reported Performance Table'!$B1955="",'Reported Performance Table'!$C1955="",'Reported Performance Table'!$D1955="",'Reported Performance Table'!$I1955="",'Reported Performance Table'!$J1955="",'Reported Performance Table'!$K1955="",'Reported Performance Table'!$S1955="",'Reported Performance Table'!$T1955="",'Reported Performance Table'!$V1955="",'Reported Performance Table'!$W1955="",'Reported Performance Table'!$X1955="",'Reported Performance Table'!$Y1955="",'Reported Performance Table'!$Z1955="",'Reported Performance Table'!$AH1955="",'Reported Performance Table'!$AJ1955="",'Reported Performance Table'!$AK1955="",'Reported Performance Table'!$AN1955="",'Reported Performance Table'!$AO1955="",'Reported Performance Table'!#REF!="",'Reported Performance Table'!$AQ1955=""),$A1948&amp;", ",""))</f>
        <v/>
      </c>
    </row>
    <row r="1949" spans="1:2" x14ac:dyDescent="0.25">
      <c r="A1949" s="76">
        <v>1956</v>
      </c>
      <c r="B1949" s="75" t="str">
        <f>IF('Reported Performance Table'!$B1956="","",IF(OR('Reported Performance Table'!$B1956="",'Reported Performance Table'!$C1956="",'Reported Performance Table'!$D1956="",'Reported Performance Table'!$I1956="",'Reported Performance Table'!$J1956="",'Reported Performance Table'!$K1956="",'Reported Performance Table'!$S1956="",'Reported Performance Table'!$T1956="",'Reported Performance Table'!$V1956="",'Reported Performance Table'!$W1956="",'Reported Performance Table'!$X1956="",'Reported Performance Table'!$Y1956="",'Reported Performance Table'!$Z1956="",'Reported Performance Table'!$AH1956="",'Reported Performance Table'!$AJ1956="",'Reported Performance Table'!$AK1956="",'Reported Performance Table'!$AN1956="",'Reported Performance Table'!$AO1956="",'Reported Performance Table'!#REF!="",'Reported Performance Table'!$AQ1956=""),$A1949&amp;", ",""))</f>
        <v/>
      </c>
    </row>
    <row r="1950" spans="1:2" x14ac:dyDescent="0.25">
      <c r="A1950" s="76">
        <v>1957</v>
      </c>
      <c r="B1950" s="75" t="str">
        <f>IF('Reported Performance Table'!$B1957="","",IF(OR('Reported Performance Table'!$B1957="",'Reported Performance Table'!$C1957="",'Reported Performance Table'!$D1957="",'Reported Performance Table'!$I1957="",'Reported Performance Table'!$J1957="",'Reported Performance Table'!$K1957="",'Reported Performance Table'!$S1957="",'Reported Performance Table'!$T1957="",'Reported Performance Table'!$V1957="",'Reported Performance Table'!$W1957="",'Reported Performance Table'!$X1957="",'Reported Performance Table'!$Y1957="",'Reported Performance Table'!$Z1957="",'Reported Performance Table'!$AH1957="",'Reported Performance Table'!$AJ1957="",'Reported Performance Table'!$AK1957="",'Reported Performance Table'!$AN1957="",'Reported Performance Table'!$AO1957="",'Reported Performance Table'!#REF!="",'Reported Performance Table'!$AQ1957=""),$A1950&amp;", ",""))</f>
        <v/>
      </c>
    </row>
    <row r="1951" spans="1:2" x14ac:dyDescent="0.25">
      <c r="A1951" s="76">
        <v>1958</v>
      </c>
      <c r="B1951" s="75" t="str">
        <f>IF('Reported Performance Table'!$B1958="","",IF(OR('Reported Performance Table'!$B1958="",'Reported Performance Table'!$C1958="",'Reported Performance Table'!$D1958="",'Reported Performance Table'!$I1958="",'Reported Performance Table'!$J1958="",'Reported Performance Table'!$K1958="",'Reported Performance Table'!$S1958="",'Reported Performance Table'!$T1958="",'Reported Performance Table'!$V1958="",'Reported Performance Table'!$W1958="",'Reported Performance Table'!$X1958="",'Reported Performance Table'!$Y1958="",'Reported Performance Table'!$Z1958="",'Reported Performance Table'!$AH1958="",'Reported Performance Table'!$AJ1958="",'Reported Performance Table'!$AK1958="",'Reported Performance Table'!$AN1958="",'Reported Performance Table'!$AO1958="",'Reported Performance Table'!#REF!="",'Reported Performance Table'!$AQ1958=""),$A1951&amp;", ",""))</f>
        <v/>
      </c>
    </row>
    <row r="1952" spans="1:2" x14ac:dyDescent="0.25">
      <c r="A1952" s="76">
        <v>1959</v>
      </c>
      <c r="B1952" s="75" t="str">
        <f>IF('Reported Performance Table'!$B1959="","",IF(OR('Reported Performance Table'!$B1959="",'Reported Performance Table'!$C1959="",'Reported Performance Table'!$D1959="",'Reported Performance Table'!$I1959="",'Reported Performance Table'!$J1959="",'Reported Performance Table'!$K1959="",'Reported Performance Table'!$S1959="",'Reported Performance Table'!$T1959="",'Reported Performance Table'!$V1959="",'Reported Performance Table'!$W1959="",'Reported Performance Table'!$X1959="",'Reported Performance Table'!$Y1959="",'Reported Performance Table'!$Z1959="",'Reported Performance Table'!$AH1959="",'Reported Performance Table'!$AJ1959="",'Reported Performance Table'!$AK1959="",'Reported Performance Table'!$AN1959="",'Reported Performance Table'!$AO1959="",'Reported Performance Table'!#REF!="",'Reported Performance Table'!$AQ1959=""),$A1952&amp;", ",""))</f>
        <v/>
      </c>
    </row>
    <row r="1953" spans="1:2" x14ac:dyDescent="0.25">
      <c r="A1953" s="76">
        <v>1960</v>
      </c>
      <c r="B1953" s="75" t="str">
        <f>IF('Reported Performance Table'!$B1960="","",IF(OR('Reported Performance Table'!$B1960="",'Reported Performance Table'!$C1960="",'Reported Performance Table'!$D1960="",'Reported Performance Table'!$I1960="",'Reported Performance Table'!$J1960="",'Reported Performance Table'!$K1960="",'Reported Performance Table'!$S1960="",'Reported Performance Table'!$T1960="",'Reported Performance Table'!$V1960="",'Reported Performance Table'!$W1960="",'Reported Performance Table'!$X1960="",'Reported Performance Table'!$Y1960="",'Reported Performance Table'!$Z1960="",'Reported Performance Table'!$AH1960="",'Reported Performance Table'!$AJ1960="",'Reported Performance Table'!$AK1960="",'Reported Performance Table'!$AN1960="",'Reported Performance Table'!$AO1960="",'Reported Performance Table'!#REF!="",'Reported Performance Table'!$AQ1960=""),$A1953&amp;", ",""))</f>
        <v/>
      </c>
    </row>
    <row r="1954" spans="1:2" x14ac:dyDescent="0.25">
      <c r="A1954" s="76">
        <v>1961</v>
      </c>
      <c r="B1954" s="75" t="str">
        <f>IF('Reported Performance Table'!$B1961="","",IF(OR('Reported Performance Table'!$B1961="",'Reported Performance Table'!$C1961="",'Reported Performance Table'!$D1961="",'Reported Performance Table'!$I1961="",'Reported Performance Table'!$J1961="",'Reported Performance Table'!$K1961="",'Reported Performance Table'!$S1961="",'Reported Performance Table'!$T1961="",'Reported Performance Table'!$V1961="",'Reported Performance Table'!$W1961="",'Reported Performance Table'!$X1961="",'Reported Performance Table'!$Y1961="",'Reported Performance Table'!$Z1961="",'Reported Performance Table'!$AH1961="",'Reported Performance Table'!$AJ1961="",'Reported Performance Table'!$AK1961="",'Reported Performance Table'!$AN1961="",'Reported Performance Table'!$AO1961="",'Reported Performance Table'!#REF!="",'Reported Performance Table'!$AQ1961=""),$A1954&amp;", ",""))</f>
        <v/>
      </c>
    </row>
    <row r="1955" spans="1:2" x14ac:dyDescent="0.25">
      <c r="A1955" s="76">
        <v>1962</v>
      </c>
      <c r="B1955" s="75" t="str">
        <f>IF('Reported Performance Table'!$B1962="","",IF(OR('Reported Performance Table'!$B1962="",'Reported Performance Table'!$C1962="",'Reported Performance Table'!$D1962="",'Reported Performance Table'!$I1962="",'Reported Performance Table'!$J1962="",'Reported Performance Table'!$K1962="",'Reported Performance Table'!$S1962="",'Reported Performance Table'!$T1962="",'Reported Performance Table'!$V1962="",'Reported Performance Table'!$W1962="",'Reported Performance Table'!$X1962="",'Reported Performance Table'!$Y1962="",'Reported Performance Table'!$Z1962="",'Reported Performance Table'!$AH1962="",'Reported Performance Table'!$AJ1962="",'Reported Performance Table'!$AK1962="",'Reported Performance Table'!$AN1962="",'Reported Performance Table'!$AO1962="",'Reported Performance Table'!#REF!="",'Reported Performance Table'!$AQ1962=""),$A1955&amp;", ",""))</f>
        <v/>
      </c>
    </row>
    <row r="1956" spans="1:2" x14ac:dyDescent="0.25">
      <c r="A1956" s="76">
        <v>1963</v>
      </c>
      <c r="B1956" s="75" t="str">
        <f>IF('Reported Performance Table'!$B1963="","",IF(OR('Reported Performance Table'!$B1963="",'Reported Performance Table'!$C1963="",'Reported Performance Table'!$D1963="",'Reported Performance Table'!$I1963="",'Reported Performance Table'!$J1963="",'Reported Performance Table'!$K1963="",'Reported Performance Table'!$S1963="",'Reported Performance Table'!$T1963="",'Reported Performance Table'!$V1963="",'Reported Performance Table'!$W1963="",'Reported Performance Table'!$X1963="",'Reported Performance Table'!$Y1963="",'Reported Performance Table'!$Z1963="",'Reported Performance Table'!$AH1963="",'Reported Performance Table'!$AJ1963="",'Reported Performance Table'!$AK1963="",'Reported Performance Table'!$AN1963="",'Reported Performance Table'!$AO1963="",'Reported Performance Table'!#REF!="",'Reported Performance Table'!$AQ1963=""),$A1956&amp;", ",""))</f>
        <v/>
      </c>
    </row>
    <row r="1957" spans="1:2" x14ac:dyDescent="0.25">
      <c r="A1957" s="76">
        <v>1964</v>
      </c>
      <c r="B1957" s="75" t="str">
        <f>IF('Reported Performance Table'!$B1964="","",IF(OR('Reported Performance Table'!$B1964="",'Reported Performance Table'!$C1964="",'Reported Performance Table'!$D1964="",'Reported Performance Table'!$I1964="",'Reported Performance Table'!$J1964="",'Reported Performance Table'!$K1964="",'Reported Performance Table'!$S1964="",'Reported Performance Table'!$T1964="",'Reported Performance Table'!$V1964="",'Reported Performance Table'!$W1964="",'Reported Performance Table'!$X1964="",'Reported Performance Table'!$Y1964="",'Reported Performance Table'!$Z1964="",'Reported Performance Table'!$AH1964="",'Reported Performance Table'!$AJ1964="",'Reported Performance Table'!$AK1964="",'Reported Performance Table'!$AN1964="",'Reported Performance Table'!$AO1964="",'Reported Performance Table'!#REF!="",'Reported Performance Table'!$AQ1964=""),$A1957&amp;", ",""))</f>
        <v/>
      </c>
    </row>
    <row r="1958" spans="1:2" x14ac:dyDescent="0.25">
      <c r="A1958" s="76">
        <v>1965</v>
      </c>
      <c r="B1958" s="75" t="str">
        <f>IF('Reported Performance Table'!$B1965="","",IF(OR('Reported Performance Table'!$B1965="",'Reported Performance Table'!$C1965="",'Reported Performance Table'!$D1965="",'Reported Performance Table'!$I1965="",'Reported Performance Table'!$J1965="",'Reported Performance Table'!$K1965="",'Reported Performance Table'!$S1965="",'Reported Performance Table'!$T1965="",'Reported Performance Table'!$V1965="",'Reported Performance Table'!$W1965="",'Reported Performance Table'!$X1965="",'Reported Performance Table'!$Y1965="",'Reported Performance Table'!$Z1965="",'Reported Performance Table'!$AH1965="",'Reported Performance Table'!$AJ1965="",'Reported Performance Table'!$AK1965="",'Reported Performance Table'!$AN1965="",'Reported Performance Table'!$AO1965="",'Reported Performance Table'!#REF!="",'Reported Performance Table'!$AQ1965=""),$A1958&amp;", ",""))</f>
        <v/>
      </c>
    </row>
    <row r="1959" spans="1:2" x14ac:dyDescent="0.25">
      <c r="A1959" s="76">
        <v>1966</v>
      </c>
      <c r="B1959" s="75" t="str">
        <f>IF('Reported Performance Table'!$B1966="","",IF(OR('Reported Performance Table'!$B1966="",'Reported Performance Table'!$C1966="",'Reported Performance Table'!$D1966="",'Reported Performance Table'!$I1966="",'Reported Performance Table'!$J1966="",'Reported Performance Table'!$K1966="",'Reported Performance Table'!$S1966="",'Reported Performance Table'!$T1966="",'Reported Performance Table'!$V1966="",'Reported Performance Table'!$W1966="",'Reported Performance Table'!$X1966="",'Reported Performance Table'!$Y1966="",'Reported Performance Table'!$Z1966="",'Reported Performance Table'!$AH1966="",'Reported Performance Table'!$AJ1966="",'Reported Performance Table'!$AK1966="",'Reported Performance Table'!$AN1966="",'Reported Performance Table'!$AO1966="",'Reported Performance Table'!#REF!="",'Reported Performance Table'!$AQ1966=""),$A1959&amp;", ",""))</f>
        <v/>
      </c>
    </row>
    <row r="1960" spans="1:2" x14ac:dyDescent="0.25">
      <c r="A1960" s="76">
        <v>1967</v>
      </c>
      <c r="B1960" s="75" t="str">
        <f>IF('Reported Performance Table'!$B1967="","",IF(OR('Reported Performance Table'!$B1967="",'Reported Performance Table'!$C1967="",'Reported Performance Table'!$D1967="",'Reported Performance Table'!$I1967="",'Reported Performance Table'!$J1967="",'Reported Performance Table'!$K1967="",'Reported Performance Table'!$S1967="",'Reported Performance Table'!$T1967="",'Reported Performance Table'!$V1967="",'Reported Performance Table'!$W1967="",'Reported Performance Table'!$X1967="",'Reported Performance Table'!$Y1967="",'Reported Performance Table'!$Z1967="",'Reported Performance Table'!$AH1967="",'Reported Performance Table'!$AJ1967="",'Reported Performance Table'!$AK1967="",'Reported Performance Table'!$AN1967="",'Reported Performance Table'!$AO1967="",'Reported Performance Table'!#REF!="",'Reported Performance Table'!$AQ1967=""),$A1960&amp;", ",""))</f>
        <v/>
      </c>
    </row>
    <row r="1961" spans="1:2" x14ac:dyDescent="0.25">
      <c r="A1961" s="76">
        <v>1968</v>
      </c>
      <c r="B1961" s="75" t="str">
        <f>IF('Reported Performance Table'!$B1968="","",IF(OR('Reported Performance Table'!$B1968="",'Reported Performance Table'!$C1968="",'Reported Performance Table'!$D1968="",'Reported Performance Table'!$I1968="",'Reported Performance Table'!$J1968="",'Reported Performance Table'!$K1968="",'Reported Performance Table'!$S1968="",'Reported Performance Table'!$T1968="",'Reported Performance Table'!$V1968="",'Reported Performance Table'!$W1968="",'Reported Performance Table'!$X1968="",'Reported Performance Table'!$Y1968="",'Reported Performance Table'!$Z1968="",'Reported Performance Table'!$AH1968="",'Reported Performance Table'!$AJ1968="",'Reported Performance Table'!$AK1968="",'Reported Performance Table'!$AN1968="",'Reported Performance Table'!$AO1968="",'Reported Performance Table'!#REF!="",'Reported Performance Table'!$AQ1968=""),$A1961&amp;", ",""))</f>
        <v/>
      </c>
    </row>
    <row r="1962" spans="1:2" x14ac:dyDescent="0.25">
      <c r="A1962" s="76">
        <v>1969</v>
      </c>
      <c r="B1962" s="75" t="str">
        <f>IF('Reported Performance Table'!$B1969="","",IF(OR('Reported Performance Table'!$B1969="",'Reported Performance Table'!$C1969="",'Reported Performance Table'!$D1969="",'Reported Performance Table'!$I1969="",'Reported Performance Table'!$J1969="",'Reported Performance Table'!$K1969="",'Reported Performance Table'!$S1969="",'Reported Performance Table'!$T1969="",'Reported Performance Table'!$V1969="",'Reported Performance Table'!$W1969="",'Reported Performance Table'!$X1969="",'Reported Performance Table'!$Y1969="",'Reported Performance Table'!$Z1969="",'Reported Performance Table'!$AH1969="",'Reported Performance Table'!$AJ1969="",'Reported Performance Table'!$AK1969="",'Reported Performance Table'!$AN1969="",'Reported Performance Table'!$AO1969="",'Reported Performance Table'!#REF!="",'Reported Performance Table'!$AQ1969=""),$A1962&amp;", ",""))</f>
        <v/>
      </c>
    </row>
    <row r="1963" spans="1:2" x14ac:dyDescent="0.25">
      <c r="A1963" s="76">
        <v>1970</v>
      </c>
      <c r="B1963" s="75" t="str">
        <f>IF('Reported Performance Table'!$B1970="","",IF(OR('Reported Performance Table'!$B1970="",'Reported Performance Table'!$C1970="",'Reported Performance Table'!$D1970="",'Reported Performance Table'!$I1970="",'Reported Performance Table'!$J1970="",'Reported Performance Table'!$K1970="",'Reported Performance Table'!$S1970="",'Reported Performance Table'!$T1970="",'Reported Performance Table'!$V1970="",'Reported Performance Table'!$W1970="",'Reported Performance Table'!$X1970="",'Reported Performance Table'!$Y1970="",'Reported Performance Table'!$Z1970="",'Reported Performance Table'!$AH1970="",'Reported Performance Table'!$AJ1970="",'Reported Performance Table'!$AK1970="",'Reported Performance Table'!$AN1970="",'Reported Performance Table'!$AO1970="",'Reported Performance Table'!#REF!="",'Reported Performance Table'!$AQ1970=""),$A1963&amp;", ",""))</f>
        <v/>
      </c>
    </row>
    <row r="1964" spans="1:2" x14ac:dyDescent="0.25">
      <c r="A1964" s="76">
        <v>1971</v>
      </c>
      <c r="B1964" s="75" t="str">
        <f>IF('Reported Performance Table'!$B1971="","",IF(OR('Reported Performance Table'!$B1971="",'Reported Performance Table'!$C1971="",'Reported Performance Table'!$D1971="",'Reported Performance Table'!$I1971="",'Reported Performance Table'!$J1971="",'Reported Performance Table'!$K1971="",'Reported Performance Table'!$S1971="",'Reported Performance Table'!$T1971="",'Reported Performance Table'!$V1971="",'Reported Performance Table'!$W1971="",'Reported Performance Table'!$X1971="",'Reported Performance Table'!$Y1971="",'Reported Performance Table'!$Z1971="",'Reported Performance Table'!$AH1971="",'Reported Performance Table'!$AJ1971="",'Reported Performance Table'!$AK1971="",'Reported Performance Table'!$AN1971="",'Reported Performance Table'!$AO1971="",'Reported Performance Table'!#REF!="",'Reported Performance Table'!$AQ1971=""),$A1964&amp;", ",""))</f>
        <v/>
      </c>
    </row>
    <row r="1965" spans="1:2" x14ac:dyDescent="0.25">
      <c r="A1965" s="76">
        <v>1972</v>
      </c>
      <c r="B1965" s="75" t="str">
        <f>IF('Reported Performance Table'!$B1972="","",IF(OR('Reported Performance Table'!$B1972="",'Reported Performance Table'!$C1972="",'Reported Performance Table'!$D1972="",'Reported Performance Table'!$I1972="",'Reported Performance Table'!$J1972="",'Reported Performance Table'!$K1972="",'Reported Performance Table'!$S1972="",'Reported Performance Table'!$T1972="",'Reported Performance Table'!$V1972="",'Reported Performance Table'!$W1972="",'Reported Performance Table'!$X1972="",'Reported Performance Table'!$Y1972="",'Reported Performance Table'!$Z1972="",'Reported Performance Table'!$AH1972="",'Reported Performance Table'!$AJ1972="",'Reported Performance Table'!$AK1972="",'Reported Performance Table'!$AN1972="",'Reported Performance Table'!$AO1972="",'Reported Performance Table'!#REF!="",'Reported Performance Table'!$AQ1972=""),$A1965&amp;", ",""))</f>
        <v/>
      </c>
    </row>
    <row r="1966" spans="1:2" x14ac:dyDescent="0.25">
      <c r="A1966" s="76">
        <v>1973</v>
      </c>
      <c r="B1966" s="75" t="str">
        <f>IF('Reported Performance Table'!$B1973="","",IF(OR('Reported Performance Table'!$B1973="",'Reported Performance Table'!$C1973="",'Reported Performance Table'!$D1973="",'Reported Performance Table'!$I1973="",'Reported Performance Table'!$J1973="",'Reported Performance Table'!$K1973="",'Reported Performance Table'!$S1973="",'Reported Performance Table'!$T1973="",'Reported Performance Table'!$V1973="",'Reported Performance Table'!$W1973="",'Reported Performance Table'!$X1973="",'Reported Performance Table'!$Y1973="",'Reported Performance Table'!$Z1973="",'Reported Performance Table'!$AH1973="",'Reported Performance Table'!$AJ1973="",'Reported Performance Table'!$AK1973="",'Reported Performance Table'!$AN1973="",'Reported Performance Table'!$AO1973="",'Reported Performance Table'!#REF!="",'Reported Performance Table'!$AQ1973=""),$A1966&amp;", ",""))</f>
        <v/>
      </c>
    </row>
    <row r="1967" spans="1:2" x14ac:dyDescent="0.25">
      <c r="A1967" s="76">
        <v>1974</v>
      </c>
      <c r="B1967" s="75" t="str">
        <f>IF('Reported Performance Table'!$B1974="","",IF(OR('Reported Performance Table'!$B1974="",'Reported Performance Table'!$C1974="",'Reported Performance Table'!$D1974="",'Reported Performance Table'!$I1974="",'Reported Performance Table'!$J1974="",'Reported Performance Table'!$K1974="",'Reported Performance Table'!$S1974="",'Reported Performance Table'!$T1974="",'Reported Performance Table'!$V1974="",'Reported Performance Table'!$W1974="",'Reported Performance Table'!$X1974="",'Reported Performance Table'!$Y1974="",'Reported Performance Table'!$Z1974="",'Reported Performance Table'!$AH1974="",'Reported Performance Table'!$AJ1974="",'Reported Performance Table'!$AK1974="",'Reported Performance Table'!$AN1974="",'Reported Performance Table'!$AO1974="",'Reported Performance Table'!#REF!="",'Reported Performance Table'!$AQ1974=""),$A1967&amp;", ",""))</f>
        <v/>
      </c>
    </row>
    <row r="1968" spans="1:2" x14ac:dyDescent="0.25">
      <c r="A1968" s="76">
        <v>1975</v>
      </c>
      <c r="B1968" s="75" t="str">
        <f>IF('Reported Performance Table'!$B1975="","",IF(OR('Reported Performance Table'!$B1975="",'Reported Performance Table'!$C1975="",'Reported Performance Table'!$D1975="",'Reported Performance Table'!$I1975="",'Reported Performance Table'!$J1975="",'Reported Performance Table'!$K1975="",'Reported Performance Table'!$S1975="",'Reported Performance Table'!$T1975="",'Reported Performance Table'!$V1975="",'Reported Performance Table'!$W1975="",'Reported Performance Table'!$X1975="",'Reported Performance Table'!$Y1975="",'Reported Performance Table'!$Z1975="",'Reported Performance Table'!$AH1975="",'Reported Performance Table'!$AJ1975="",'Reported Performance Table'!$AK1975="",'Reported Performance Table'!$AN1975="",'Reported Performance Table'!$AO1975="",'Reported Performance Table'!#REF!="",'Reported Performance Table'!$AQ1975=""),$A1968&amp;", ",""))</f>
        <v/>
      </c>
    </row>
    <row r="1969" spans="1:2" x14ac:dyDescent="0.25">
      <c r="A1969" s="76">
        <v>1976</v>
      </c>
      <c r="B1969" s="75" t="str">
        <f>IF('Reported Performance Table'!$B1976="","",IF(OR('Reported Performance Table'!$B1976="",'Reported Performance Table'!$C1976="",'Reported Performance Table'!$D1976="",'Reported Performance Table'!$I1976="",'Reported Performance Table'!$J1976="",'Reported Performance Table'!$K1976="",'Reported Performance Table'!$S1976="",'Reported Performance Table'!$T1976="",'Reported Performance Table'!$V1976="",'Reported Performance Table'!$W1976="",'Reported Performance Table'!$X1976="",'Reported Performance Table'!$Y1976="",'Reported Performance Table'!$Z1976="",'Reported Performance Table'!$AH1976="",'Reported Performance Table'!$AJ1976="",'Reported Performance Table'!$AK1976="",'Reported Performance Table'!$AN1976="",'Reported Performance Table'!$AO1976="",'Reported Performance Table'!#REF!="",'Reported Performance Table'!$AQ1976=""),$A1969&amp;", ",""))</f>
        <v/>
      </c>
    </row>
    <row r="1970" spans="1:2" x14ac:dyDescent="0.25">
      <c r="A1970" s="76">
        <v>1977</v>
      </c>
      <c r="B1970" s="75" t="str">
        <f>IF('Reported Performance Table'!$B1977="","",IF(OR('Reported Performance Table'!$B1977="",'Reported Performance Table'!$C1977="",'Reported Performance Table'!$D1977="",'Reported Performance Table'!$I1977="",'Reported Performance Table'!$J1977="",'Reported Performance Table'!$K1977="",'Reported Performance Table'!$S1977="",'Reported Performance Table'!$T1977="",'Reported Performance Table'!$V1977="",'Reported Performance Table'!$W1977="",'Reported Performance Table'!$X1977="",'Reported Performance Table'!$Y1977="",'Reported Performance Table'!$Z1977="",'Reported Performance Table'!$AH1977="",'Reported Performance Table'!$AJ1977="",'Reported Performance Table'!$AK1977="",'Reported Performance Table'!$AN1977="",'Reported Performance Table'!$AO1977="",'Reported Performance Table'!#REF!="",'Reported Performance Table'!$AQ1977=""),$A1970&amp;", ",""))</f>
        <v/>
      </c>
    </row>
    <row r="1971" spans="1:2" x14ac:dyDescent="0.25">
      <c r="A1971" s="76">
        <v>1978</v>
      </c>
      <c r="B1971" s="75" t="str">
        <f>IF('Reported Performance Table'!$B1978="","",IF(OR('Reported Performance Table'!$B1978="",'Reported Performance Table'!$C1978="",'Reported Performance Table'!$D1978="",'Reported Performance Table'!$I1978="",'Reported Performance Table'!$J1978="",'Reported Performance Table'!$K1978="",'Reported Performance Table'!$S1978="",'Reported Performance Table'!$T1978="",'Reported Performance Table'!$V1978="",'Reported Performance Table'!$W1978="",'Reported Performance Table'!$X1978="",'Reported Performance Table'!$Y1978="",'Reported Performance Table'!$Z1978="",'Reported Performance Table'!$AH1978="",'Reported Performance Table'!$AJ1978="",'Reported Performance Table'!$AK1978="",'Reported Performance Table'!$AN1978="",'Reported Performance Table'!$AO1978="",'Reported Performance Table'!#REF!="",'Reported Performance Table'!$AQ1978=""),$A1971&amp;", ",""))</f>
        <v/>
      </c>
    </row>
    <row r="1972" spans="1:2" x14ac:dyDescent="0.25">
      <c r="A1972" s="76">
        <v>1979</v>
      </c>
      <c r="B1972" s="75" t="str">
        <f>IF('Reported Performance Table'!$B1979="","",IF(OR('Reported Performance Table'!$B1979="",'Reported Performance Table'!$C1979="",'Reported Performance Table'!$D1979="",'Reported Performance Table'!$I1979="",'Reported Performance Table'!$J1979="",'Reported Performance Table'!$K1979="",'Reported Performance Table'!$S1979="",'Reported Performance Table'!$T1979="",'Reported Performance Table'!$V1979="",'Reported Performance Table'!$W1979="",'Reported Performance Table'!$X1979="",'Reported Performance Table'!$Y1979="",'Reported Performance Table'!$Z1979="",'Reported Performance Table'!$AH1979="",'Reported Performance Table'!$AJ1979="",'Reported Performance Table'!$AK1979="",'Reported Performance Table'!$AN1979="",'Reported Performance Table'!$AO1979="",'Reported Performance Table'!#REF!="",'Reported Performance Table'!$AQ1979=""),$A1972&amp;", ",""))</f>
        <v/>
      </c>
    </row>
    <row r="1973" spans="1:2" x14ac:dyDescent="0.25">
      <c r="A1973" s="76">
        <v>1980</v>
      </c>
      <c r="B1973" s="75" t="str">
        <f>IF('Reported Performance Table'!$B1980="","",IF(OR('Reported Performance Table'!$B1980="",'Reported Performance Table'!$C1980="",'Reported Performance Table'!$D1980="",'Reported Performance Table'!$I1980="",'Reported Performance Table'!$J1980="",'Reported Performance Table'!$K1980="",'Reported Performance Table'!$S1980="",'Reported Performance Table'!$T1980="",'Reported Performance Table'!$V1980="",'Reported Performance Table'!$W1980="",'Reported Performance Table'!$X1980="",'Reported Performance Table'!$Y1980="",'Reported Performance Table'!$Z1980="",'Reported Performance Table'!$AH1980="",'Reported Performance Table'!$AJ1980="",'Reported Performance Table'!$AK1980="",'Reported Performance Table'!$AN1980="",'Reported Performance Table'!$AO1980="",'Reported Performance Table'!#REF!="",'Reported Performance Table'!$AQ1980=""),$A1973&amp;", ",""))</f>
        <v/>
      </c>
    </row>
    <row r="1974" spans="1:2" x14ac:dyDescent="0.25">
      <c r="A1974" s="76">
        <v>1981</v>
      </c>
      <c r="B1974" s="75" t="str">
        <f>IF('Reported Performance Table'!$B1981="","",IF(OR('Reported Performance Table'!$B1981="",'Reported Performance Table'!$C1981="",'Reported Performance Table'!$D1981="",'Reported Performance Table'!$I1981="",'Reported Performance Table'!$J1981="",'Reported Performance Table'!$K1981="",'Reported Performance Table'!$S1981="",'Reported Performance Table'!$T1981="",'Reported Performance Table'!$V1981="",'Reported Performance Table'!$W1981="",'Reported Performance Table'!$X1981="",'Reported Performance Table'!$Y1981="",'Reported Performance Table'!$Z1981="",'Reported Performance Table'!$AH1981="",'Reported Performance Table'!$AJ1981="",'Reported Performance Table'!$AK1981="",'Reported Performance Table'!$AN1981="",'Reported Performance Table'!$AO1981="",'Reported Performance Table'!#REF!="",'Reported Performance Table'!$AQ1981=""),$A1974&amp;", ",""))</f>
        <v/>
      </c>
    </row>
    <row r="1975" spans="1:2" x14ac:dyDescent="0.25">
      <c r="A1975" s="76">
        <v>1982</v>
      </c>
      <c r="B1975" s="75" t="str">
        <f>IF('Reported Performance Table'!$B1982="","",IF(OR('Reported Performance Table'!$B1982="",'Reported Performance Table'!$C1982="",'Reported Performance Table'!$D1982="",'Reported Performance Table'!$I1982="",'Reported Performance Table'!$J1982="",'Reported Performance Table'!$K1982="",'Reported Performance Table'!$S1982="",'Reported Performance Table'!$T1982="",'Reported Performance Table'!$V1982="",'Reported Performance Table'!$W1982="",'Reported Performance Table'!$X1982="",'Reported Performance Table'!$Y1982="",'Reported Performance Table'!$Z1982="",'Reported Performance Table'!$AH1982="",'Reported Performance Table'!$AJ1982="",'Reported Performance Table'!$AK1982="",'Reported Performance Table'!$AN1982="",'Reported Performance Table'!$AO1982="",'Reported Performance Table'!#REF!="",'Reported Performance Table'!$AQ1982=""),$A1975&amp;", ",""))</f>
        <v/>
      </c>
    </row>
    <row r="1976" spans="1:2" x14ac:dyDescent="0.25">
      <c r="A1976" s="76">
        <v>1983</v>
      </c>
      <c r="B1976" s="75" t="str">
        <f>IF('Reported Performance Table'!$B1983="","",IF(OR('Reported Performance Table'!$B1983="",'Reported Performance Table'!$C1983="",'Reported Performance Table'!$D1983="",'Reported Performance Table'!$I1983="",'Reported Performance Table'!$J1983="",'Reported Performance Table'!$K1983="",'Reported Performance Table'!$S1983="",'Reported Performance Table'!$T1983="",'Reported Performance Table'!$V1983="",'Reported Performance Table'!$W1983="",'Reported Performance Table'!$X1983="",'Reported Performance Table'!$Y1983="",'Reported Performance Table'!$Z1983="",'Reported Performance Table'!$AH1983="",'Reported Performance Table'!$AJ1983="",'Reported Performance Table'!$AK1983="",'Reported Performance Table'!$AN1983="",'Reported Performance Table'!$AO1983="",'Reported Performance Table'!#REF!="",'Reported Performance Table'!$AQ1983=""),$A1976&amp;", ",""))</f>
        <v/>
      </c>
    </row>
    <row r="1977" spans="1:2" x14ac:dyDescent="0.25">
      <c r="A1977" s="76">
        <v>1984</v>
      </c>
      <c r="B1977" s="75" t="str">
        <f>IF('Reported Performance Table'!$B1984="","",IF(OR('Reported Performance Table'!$B1984="",'Reported Performance Table'!$C1984="",'Reported Performance Table'!$D1984="",'Reported Performance Table'!$I1984="",'Reported Performance Table'!$J1984="",'Reported Performance Table'!$K1984="",'Reported Performance Table'!$S1984="",'Reported Performance Table'!$T1984="",'Reported Performance Table'!$V1984="",'Reported Performance Table'!$W1984="",'Reported Performance Table'!$X1984="",'Reported Performance Table'!$Y1984="",'Reported Performance Table'!$Z1984="",'Reported Performance Table'!$AH1984="",'Reported Performance Table'!$AJ1984="",'Reported Performance Table'!$AK1984="",'Reported Performance Table'!$AN1984="",'Reported Performance Table'!$AO1984="",'Reported Performance Table'!#REF!="",'Reported Performance Table'!$AQ1984=""),$A1977&amp;", ",""))</f>
        <v/>
      </c>
    </row>
    <row r="1978" spans="1:2" x14ac:dyDescent="0.25">
      <c r="A1978" s="76">
        <v>1985</v>
      </c>
      <c r="B1978" s="75" t="str">
        <f>IF('Reported Performance Table'!$B1985="","",IF(OR('Reported Performance Table'!$B1985="",'Reported Performance Table'!$C1985="",'Reported Performance Table'!$D1985="",'Reported Performance Table'!$I1985="",'Reported Performance Table'!$J1985="",'Reported Performance Table'!$K1985="",'Reported Performance Table'!$S1985="",'Reported Performance Table'!$T1985="",'Reported Performance Table'!$V1985="",'Reported Performance Table'!$W1985="",'Reported Performance Table'!$X1985="",'Reported Performance Table'!$Y1985="",'Reported Performance Table'!$Z1985="",'Reported Performance Table'!$AH1985="",'Reported Performance Table'!$AJ1985="",'Reported Performance Table'!$AK1985="",'Reported Performance Table'!$AN1985="",'Reported Performance Table'!$AO1985="",'Reported Performance Table'!#REF!="",'Reported Performance Table'!$AQ1985=""),$A1978&amp;", ",""))</f>
        <v/>
      </c>
    </row>
    <row r="1979" spans="1:2" x14ac:dyDescent="0.25">
      <c r="A1979" s="76">
        <v>1986</v>
      </c>
      <c r="B1979" s="75" t="str">
        <f>IF('Reported Performance Table'!$B1986="","",IF(OR('Reported Performance Table'!$B1986="",'Reported Performance Table'!$C1986="",'Reported Performance Table'!$D1986="",'Reported Performance Table'!$I1986="",'Reported Performance Table'!$J1986="",'Reported Performance Table'!$K1986="",'Reported Performance Table'!$S1986="",'Reported Performance Table'!$T1986="",'Reported Performance Table'!$V1986="",'Reported Performance Table'!$W1986="",'Reported Performance Table'!$X1986="",'Reported Performance Table'!$Y1986="",'Reported Performance Table'!$Z1986="",'Reported Performance Table'!$AH1986="",'Reported Performance Table'!$AJ1986="",'Reported Performance Table'!$AK1986="",'Reported Performance Table'!$AN1986="",'Reported Performance Table'!$AO1986="",'Reported Performance Table'!#REF!="",'Reported Performance Table'!$AQ1986=""),$A1979&amp;", ",""))</f>
        <v/>
      </c>
    </row>
    <row r="1980" spans="1:2" x14ac:dyDescent="0.25">
      <c r="A1980" s="76">
        <v>1987</v>
      </c>
      <c r="B1980" s="75" t="str">
        <f>IF('Reported Performance Table'!$B1987="","",IF(OR('Reported Performance Table'!$B1987="",'Reported Performance Table'!$C1987="",'Reported Performance Table'!$D1987="",'Reported Performance Table'!$I1987="",'Reported Performance Table'!$J1987="",'Reported Performance Table'!$K1987="",'Reported Performance Table'!$S1987="",'Reported Performance Table'!$T1987="",'Reported Performance Table'!$V1987="",'Reported Performance Table'!$W1987="",'Reported Performance Table'!$X1987="",'Reported Performance Table'!$Y1987="",'Reported Performance Table'!$Z1987="",'Reported Performance Table'!$AH1987="",'Reported Performance Table'!$AJ1987="",'Reported Performance Table'!$AK1987="",'Reported Performance Table'!$AN1987="",'Reported Performance Table'!$AO1987="",'Reported Performance Table'!#REF!="",'Reported Performance Table'!$AQ1987=""),$A1980&amp;", ",""))</f>
        <v/>
      </c>
    </row>
    <row r="1981" spans="1:2" x14ac:dyDescent="0.25">
      <c r="A1981" s="76">
        <v>1988</v>
      </c>
      <c r="B1981" s="75" t="str">
        <f>IF('Reported Performance Table'!$B1988="","",IF(OR('Reported Performance Table'!$B1988="",'Reported Performance Table'!$C1988="",'Reported Performance Table'!$D1988="",'Reported Performance Table'!$I1988="",'Reported Performance Table'!$J1988="",'Reported Performance Table'!$K1988="",'Reported Performance Table'!$S1988="",'Reported Performance Table'!$T1988="",'Reported Performance Table'!$V1988="",'Reported Performance Table'!$W1988="",'Reported Performance Table'!$X1988="",'Reported Performance Table'!$Y1988="",'Reported Performance Table'!$Z1988="",'Reported Performance Table'!$AH1988="",'Reported Performance Table'!$AJ1988="",'Reported Performance Table'!$AK1988="",'Reported Performance Table'!$AN1988="",'Reported Performance Table'!$AO1988="",'Reported Performance Table'!#REF!="",'Reported Performance Table'!$AQ1988=""),$A1981&amp;", ",""))</f>
        <v/>
      </c>
    </row>
    <row r="1982" spans="1:2" x14ac:dyDescent="0.25">
      <c r="A1982" s="76">
        <v>1989</v>
      </c>
      <c r="B1982" s="75" t="str">
        <f>IF('Reported Performance Table'!$B1989="","",IF(OR('Reported Performance Table'!$B1989="",'Reported Performance Table'!$C1989="",'Reported Performance Table'!$D1989="",'Reported Performance Table'!$I1989="",'Reported Performance Table'!$J1989="",'Reported Performance Table'!$K1989="",'Reported Performance Table'!$S1989="",'Reported Performance Table'!$T1989="",'Reported Performance Table'!$V1989="",'Reported Performance Table'!$W1989="",'Reported Performance Table'!$X1989="",'Reported Performance Table'!$Y1989="",'Reported Performance Table'!$Z1989="",'Reported Performance Table'!$AH1989="",'Reported Performance Table'!$AJ1989="",'Reported Performance Table'!$AK1989="",'Reported Performance Table'!$AN1989="",'Reported Performance Table'!$AO1989="",'Reported Performance Table'!#REF!="",'Reported Performance Table'!$AQ1989=""),$A1982&amp;", ",""))</f>
        <v/>
      </c>
    </row>
    <row r="1983" spans="1:2" x14ac:dyDescent="0.25">
      <c r="A1983" s="76">
        <v>1990</v>
      </c>
      <c r="B1983" s="75" t="str">
        <f>IF('Reported Performance Table'!$B1990="","",IF(OR('Reported Performance Table'!$B1990="",'Reported Performance Table'!$C1990="",'Reported Performance Table'!$D1990="",'Reported Performance Table'!$I1990="",'Reported Performance Table'!$J1990="",'Reported Performance Table'!$K1990="",'Reported Performance Table'!$S1990="",'Reported Performance Table'!$T1990="",'Reported Performance Table'!$V1990="",'Reported Performance Table'!$W1990="",'Reported Performance Table'!$X1990="",'Reported Performance Table'!$Y1990="",'Reported Performance Table'!$Z1990="",'Reported Performance Table'!$AH1990="",'Reported Performance Table'!$AJ1990="",'Reported Performance Table'!$AK1990="",'Reported Performance Table'!$AN1990="",'Reported Performance Table'!$AO1990="",'Reported Performance Table'!#REF!="",'Reported Performance Table'!$AQ1990=""),$A1983&amp;", ",""))</f>
        <v/>
      </c>
    </row>
    <row r="1984" spans="1:2" x14ac:dyDescent="0.25">
      <c r="A1984" s="76">
        <v>1991</v>
      </c>
      <c r="B1984" s="75" t="str">
        <f>IF('Reported Performance Table'!$B1991="","",IF(OR('Reported Performance Table'!$B1991="",'Reported Performance Table'!$C1991="",'Reported Performance Table'!$D1991="",'Reported Performance Table'!$I1991="",'Reported Performance Table'!$J1991="",'Reported Performance Table'!$K1991="",'Reported Performance Table'!$S1991="",'Reported Performance Table'!$T1991="",'Reported Performance Table'!$V1991="",'Reported Performance Table'!$W1991="",'Reported Performance Table'!$X1991="",'Reported Performance Table'!$Y1991="",'Reported Performance Table'!$Z1991="",'Reported Performance Table'!$AH1991="",'Reported Performance Table'!$AJ1991="",'Reported Performance Table'!$AK1991="",'Reported Performance Table'!$AN1991="",'Reported Performance Table'!$AO1991="",'Reported Performance Table'!#REF!="",'Reported Performance Table'!$AQ1991=""),$A1984&amp;", ",""))</f>
        <v/>
      </c>
    </row>
    <row r="1985" spans="1:2" x14ac:dyDescent="0.25">
      <c r="A1985" s="76">
        <v>1992</v>
      </c>
      <c r="B1985" s="75" t="str">
        <f>IF('Reported Performance Table'!$B1992="","",IF(OR('Reported Performance Table'!$B1992="",'Reported Performance Table'!$C1992="",'Reported Performance Table'!$D1992="",'Reported Performance Table'!$I1992="",'Reported Performance Table'!$J1992="",'Reported Performance Table'!$K1992="",'Reported Performance Table'!$S1992="",'Reported Performance Table'!$T1992="",'Reported Performance Table'!$V1992="",'Reported Performance Table'!$W1992="",'Reported Performance Table'!$X1992="",'Reported Performance Table'!$Y1992="",'Reported Performance Table'!$Z1992="",'Reported Performance Table'!$AH1992="",'Reported Performance Table'!$AJ1992="",'Reported Performance Table'!$AK1992="",'Reported Performance Table'!$AN1992="",'Reported Performance Table'!$AO1992="",'Reported Performance Table'!#REF!="",'Reported Performance Table'!$AQ1992=""),$A1985&amp;", ",""))</f>
        <v/>
      </c>
    </row>
    <row r="1986" spans="1:2" x14ac:dyDescent="0.25">
      <c r="A1986" s="76">
        <v>1993</v>
      </c>
      <c r="B1986" s="75" t="str">
        <f>IF('Reported Performance Table'!$B1993="","",IF(OR('Reported Performance Table'!$B1993="",'Reported Performance Table'!$C1993="",'Reported Performance Table'!$D1993="",'Reported Performance Table'!$I1993="",'Reported Performance Table'!$J1993="",'Reported Performance Table'!$K1993="",'Reported Performance Table'!$S1993="",'Reported Performance Table'!$T1993="",'Reported Performance Table'!$V1993="",'Reported Performance Table'!$W1993="",'Reported Performance Table'!$X1993="",'Reported Performance Table'!$Y1993="",'Reported Performance Table'!$Z1993="",'Reported Performance Table'!$AH1993="",'Reported Performance Table'!$AJ1993="",'Reported Performance Table'!$AK1993="",'Reported Performance Table'!$AN1993="",'Reported Performance Table'!$AO1993="",'Reported Performance Table'!#REF!="",'Reported Performance Table'!$AQ1993=""),$A1986&amp;", ",""))</f>
        <v/>
      </c>
    </row>
    <row r="1987" spans="1:2" x14ac:dyDescent="0.25">
      <c r="A1987" s="76">
        <v>1994</v>
      </c>
      <c r="B1987" s="75" t="str">
        <f>IF('Reported Performance Table'!$B1994="","",IF(OR('Reported Performance Table'!$B1994="",'Reported Performance Table'!$C1994="",'Reported Performance Table'!$D1994="",'Reported Performance Table'!$I1994="",'Reported Performance Table'!$J1994="",'Reported Performance Table'!$K1994="",'Reported Performance Table'!$S1994="",'Reported Performance Table'!$T1994="",'Reported Performance Table'!$V1994="",'Reported Performance Table'!$W1994="",'Reported Performance Table'!$X1994="",'Reported Performance Table'!$Y1994="",'Reported Performance Table'!$Z1994="",'Reported Performance Table'!$AH1994="",'Reported Performance Table'!$AJ1994="",'Reported Performance Table'!$AK1994="",'Reported Performance Table'!$AN1994="",'Reported Performance Table'!$AO1994="",'Reported Performance Table'!#REF!="",'Reported Performance Table'!$AQ1994=""),$A1987&amp;", ",""))</f>
        <v/>
      </c>
    </row>
    <row r="1988" spans="1:2" x14ac:dyDescent="0.25">
      <c r="A1988" s="76">
        <v>1995</v>
      </c>
      <c r="B1988" s="75" t="str">
        <f>IF('Reported Performance Table'!$B1995="","",IF(OR('Reported Performance Table'!$B1995="",'Reported Performance Table'!$C1995="",'Reported Performance Table'!$D1995="",'Reported Performance Table'!$I1995="",'Reported Performance Table'!$J1995="",'Reported Performance Table'!$K1995="",'Reported Performance Table'!$S1995="",'Reported Performance Table'!$T1995="",'Reported Performance Table'!$V1995="",'Reported Performance Table'!$W1995="",'Reported Performance Table'!$X1995="",'Reported Performance Table'!$Y1995="",'Reported Performance Table'!$Z1995="",'Reported Performance Table'!$AH1995="",'Reported Performance Table'!$AJ1995="",'Reported Performance Table'!$AK1995="",'Reported Performance Table'!$AN1995="",'Reported Performance Table'!$AO1995="",'Reported Performance Table'!#REF!="",'Reported Performance Table'!$AQ1995=""),$A1988&amp;", ",""))</f>
        <v/>
      </c>
    </row>
    <row r="1989" spans="1:2" x14ac:dyDescent="0.25">
      <c r="A1989" s="76">
        <v>1996</v>
      </c>
      <c r="B1989" s="75" t="str">
        <f>IF('Reported Performance Table'!$B1996="","",IF(OR('Reported Performance Table'!$B1996="",'Reported Performance Table'!$C1996="",'Reported Performance Table'!$D1996="",'Reported Performance Table'!$I1996="",'Reported Performance Table'!$J1996="",'Reported Performance Table'!$K1996="",'Reported Performance Table'!$S1996="",'Reported Performance Table'!$T1996="",'Reported Performance Table'!$V1996="",'Reported Performance Table'!$W1996="",'Reported Performance Table'!$X1996="",'Reported Performance Table'!$Y1996="",'Reported Performance Table'!$Z1996="",'Reported Performance Table'!$AH1996="",'Reported Performance Table'!$AJ1996="",'Reported Performance Table'!$AK1996="",'Reported Performance Table'!$AN1996="",'Reported Performance Table'!$AO1996="",'Reported Performance Table'!#REF!="",'Reported Performance Table'!$AQ1996=""),$A1989&amp;", ",""))</f>
        <v/>
      </c>
    </row>
    <row r="1990" spans="1:2" x14ac:dyDescent="0.25">
      <c r="A1990" s="76">
        <v>1997</v>
      </c>
      <c r="B1990" s="75" t="str">
        <f>IF('Reported Performance Table'!$B1997="","",IF(OR('Reported Performance Table'!$B1997="",'Reported Performance Table'!$C1997="",'Reported Performance Table'!$D1997="",'Reported Performance Table'!$I1997="",'Reported Performance Table'!$J1997="",'Reported Performance Table'!$K1997="",'Reported Performance Table'!$S1997="",'Reported Performance Table'!$T1997="",'Reported Performance Table'!$V1997="",'Reported Performance Table'!$W1997="",'Reported Performance Table'!$X1997="",'Reported Performance Table'!$Y1997="",'Reported Performance Table'!$Z1997="",'Reported Performance Table'!$AH1997="",'Reported Performance Table'!$AJ1997="",'Reported Performance Table'!$AK1997="",'Reported Performance Table'!$AN1997="",'Reported Performance Table'!$AO1997="",'Reported Performance Table'!#REF!="",'Reported Performance Table'!$AQ1997=""),$A1990&amp;", ",""))</f>
        <v/>
      </c>
    </row>
    <row r="1991" spans="1:2" x14ac:dyDescent="0.25">
      <c r="A1991" s="76">
        <v>1998</v>
      </c>
      <c r="B1991" s="75" t="str">
        <f>IF('Reported Performance Table'!$B1998="","",IF(OR('Reported Performance Table'!$B1998="",'Reported Performance Table'!$C1998="",'Reported Performance Table'!$D1998="",'Reported Performance Table'!$I1998="",'Reported Performance Table'!$J1998="",'Reported Performance Table'!$K1998="",'Reported Performance Table'!$S1998="",'Reported Performance Table'!$T1998="",'Reported Performance Table'!$V1998="",'Reported Performance Table'!$W1998="",'Reported Performance Table'!$X1998="",'Reported Performance Table'!$Y1998="",'Reported Performance Table'!$Z1998="",'Reported Performance Table'!$AH1998="",'Reported Performance Table'!$AJ1998="",'Reported Performance Table'!$AK1998="",'Reported Performance Table'!$AN1998="",'Reported Performance Table'!$AO1998="",'Reported Performance Table'!#REF!="",'Reported Performance Table'!$AQ1998=""),$A1991&amp;", ",""))</f>
        <v/>
      </c>
    </row>
    <row r="1992" spans="1:2" x14ac:dyDescent="0.25">
      <c r="A1992" s="76">
        <v>1999</v>
      </c>
      <c r="B1992" s="75" t="str">
        <f>IF('Reported Performance Table'!$B1999="","",IF(OR('Reported Performance Table'!$B1999="",'Reported Performance Table'!$C1999="",'Reported Performance Table'!$D1999="",'Reported Performance Table'!$I1999="",'Reported Performance Table'!$J1999="",'Reported Performance Table'!$K1999="",'Reported Performance Table'!$S1999="",'Reported Performance Table'!$T1999="",'Reported Performance Table'!$V1999="",'Reported Performance Table'!$W1999="",'Reported Performance Table'!$X1999="",'Reported Performance Table'!$Y1999="",'Reported Performance Table'!$Z1999="",'Reported Performance Table'!$AH1999="",'Reported Performance Table'!$AJ1999="",'Reported Performance Table'!$AK1999="",'Reported Performance Table'!$AN1999="",'Reported Performance Table'!$AO1999="",'Reported Performance Table'!#REF!="",'Reported Performance Table'!$AQ1999=""),$A1992&amp;", ",""))</f>
        <v/>
      </c>
    </row>
    <row r="1993" spans="1:2" x14ac:dyDescent="0.25">
      <c r="A1993" s="77">
        <v>2000</v>
      </c>
      <c r="B1993" s="75" t="str">
        <f>IF('Reported Performance Table'!$B2000="","",IF(OR('Reported Performance Table'!$B2000="",'Reported Performance Table'!$C2000="",'Reported Performance Table'!$D2000="",'Reported Performance Table'!$I2000="",'Reported Performance Table'!$J2000="",'Reported Performance Table'!$K2000="",'Reported Performance Table'!$S2000="",'Reported Performance Table'!$T2000="",'Reported Performance Table'!$V2000="",'Reported Performance Table'!$W2000="",'Reported Performance Table'!$X2000="",'Reported Performance Table'!$Y2000="",'Reported Performance Table'!$Z2000="",'Reported Performance Table'!$AH2000="",'Reported Performance Table'!$AJ2000="",'Reported Performance Table'!$AK2000="",'Reported Performance Table'!$AN2000="",'Reported Performance Table'!$AO2000="",'Reported Performance Table'!#REF!="",'Reported Performance Table'!$AQ2000=""),$A1993&amp;",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54CE-4632-4E45-A30F-DF22126AED70}">
  <sheetPr codeName="Sheet3"/>
  <dimension ref="A1:D60"/>
  <sheetViews>
    <sheetView topLeftCell="A18" workbookViewId="0">
      <selection activeCell="H55" sqref="H55"/>
    </sheetView>
  </sheetViews>
  <sheetFormatPr defaultRowHeight="15" x14ac:dyDescent="0.25"/>
  <cols>
    <col min="1" max="1" width="48.5703125" bestFit="1" customWidth="1"/>
  </cols>
  <sheetData>
    <row r="1" spans="1:4" x14ac:dyDescent="0.25">
      <c r="A1" s="291" t="s">
        <v>168</v>
      </c>
      <c r="B1" s="292"/>
      <c r="C1" s="292"/>
      <c r="D1" s="293"/>
    </row>
    <row r="2" spans="1:4" x14ac:dyDescent="0.25">
      <c r="A2" s="294"/>
      <c r="B2" s="295"/>
      <c r="C2" s="295"/>
      <c r="D2" s="296"/>
    </row>
    <row r="3" spans="1:4" ht="15.75" thickBot="1" x14ac:dyDescent="0.3">
      <c r="A3" s="297"/>
      <c r="B3" s="298"/>
      <c r="C3" s="298"/>
      <c r="D3" s="299"/>
    </row>
    <row r="5" spans="1:4" ht="15.75" thickBot="1" x14ac:dyDescent="0.3">
      <c r="A5" s="29" t="s">
        <v>161</v>
      </c>
    </row>
    <row r="6" spans="1:4" ht="15.75" thickTop="1" x14ac:dyDescent="0.25">
      <c r="A6" s="30" t="s">
        <v>165</v>
      </c>
    </row>
    <row r="7" spans="1:4" x14ac:dyDescent="0.25">
      <c r="A7" s="31" t="s">
        <v>164</v>
      </c>
    </row>
    <row r="8" spans="1:4" x14ac:dyDescent="0.25">
      <c r="A8" s="30" t="s">
        <v>166</v>
      </c>
    </row>
    <row r="10" spans="1:4" ht="15.75" thickBot="1" x14ac:dyDescent="0.3">
      <c r="A10" s="29" t="s">
        <v>110</v>
      </c>
    </row>
    <row r="11" spans="1:4" ht="15.75" thickTop="1" x14ac:dyDescent="0.25">
      <c r="A11" s="30" t="s">
        <v>65</v>
      </c>
    </row>
    <row r="12" spans="1:4" x14ac:dyDescent="0.25">
      <c r="A12" s="31" t="s">
        <v>118</v>
      </c>
    </row>
    <row r="14" spans="1:4" ht="15.75" thickBot="1" x14ac:dyDescent="0.3">
      <c r="A14" s="29" t="s">
        <v>58</v>
      </c>
    </row>
    <row r="15" spans="1:4" ht="15.75" thickTop="1" x14ac:dyDescent="0.25">
      <c r="A15" s="30" t="s">
        <v>65</v>
      </c>
    </row>
    <row r="16" spans="1:4" x14ac:dyDescent="0.25">
      <c r="A16" s="31" t="s">
        <v>118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59</v>
      </c>
    </row>
    <row r="27" spans="1:1" x14ac:dyDescent="0.25">
      <c r="A27" t="s">
        <v>5</v>
      </c>
    </row>
    <row r="28" spans="1:1" x14ac:dyDescent="0.25">
      <c r="A28" t="s">
        <v>60</v>
      </c>
    </row>
    <row r="29" spans="1:1" x14ac:dyDescent="0.25">
      <c r="A29" t="s">
        <v>176</v>
      </c>
    </row>
    <row r="30" spans="1:1" x14ac:dyDescent="0.25">
      <c r="A30" t="s">
        <v>177</v>
      </c>
    </row>
    <row r="32" spans="1:1" x14ac:dyDescent="0.25">
      <c r="A32" t="s">
        <v>7</v>
      </c>
    </row>
    <row r="33" spans="1:1" x14ac:dyDescent="0.25">
      <c r="A33" t="s">
        <v>178</v>
      </c>
    </row>
    <row r="34" spans="1:1" x14ac:dyDescent="0.25">
      <c r="A34" t="s">
        <v>179</v>
      </c>
    </row>
    <row r="35" spans="1:1" x14ac:dyDescent="0.25">
      <c r="A35" t="s">
        <v>61</v>
      </c>
    </row>
    <row r="37" spans="1:1" x14ac:dyDescent="0.25">
      <c r="A37" t="s">
        <v>180</v>
      </c>
    </row>
    <row r="38" spans="1:1" x14ac:dyDescent="0.25">
      <c r="A38" t="s">
        <v>65</v>
      </c>
    </row>
    <row r="39" spans="1:1" x14ac:dyDescent="0.25">
      <c r="A39" t="s">
        <v>118</v>
      </c>
    </row>
    <row r="41" spans="1:1" ht="15.75" thickBot="1" x14ac:dyDescent="0.3">
      <c r="A41" s="29" t="s">
        <v>45</v>
      </c>
    </row>
    <row r="42" spans="1:1" ht="15.75" thickTop="1" x14ac:dyDescent="0.25">
      <c r="A42" s="30" t="s">
        <v>62</v>
      </c>
    </row>
    <row r="43" spans="1:1" x14ac:dyDescent="0.25">
      <c r="A43" s="31" t="s">
        <v>181</v>
      </c>
    </row>
    <row r="44" spans="1:1" x14ac:dyDescent="0.25">
      <c r="A44" s="30" t="s">
        <v>182</v>
      </c>
    </row>
    <row r="45" spans="1:1" x14ac:dyDescent="0.25">
      <c r="A45" s="31" t="s">
        <v>183</v>
      </c>
    </row>
    <row r="46" spans="1:1" x14ac:dyDescent="0.25">
      <c r="A46" s="30" t="s">
        <v>184</v>
      </c>
    </row>
    <row r="48" spans="1:1" ht="15.75" thickBot="1" x14ac:dyDescent="0.3">
      <c r="A48" s="29" t="s">
        <v>46</v>
      </c>
    </row>
    <row r="49" spans="1:1" ht="15.75" thickTop="1" x14ac:dyDescent="0.25">
      <c r="A49" s="30" t="s">
        <v>63</v>
      </c>
    </row>
    <row r="50" spans="1:1" x14ac:dyDescent="0.25">
      <c r="A50" s="31" t="s">
        <v>185</v>
      </c>
    </row>
    <row r="51" spans="1:1" x14ac:dyDescent="0.25">
      <c r="A51" s="30" t="s">
        <v>186</v>
      </c>
    </row>
    <row r="52" spans="1:1" x14ac:dyDescent="0.25">
      <c r="A52" s="31" t="s">
        <v>187</v>
      </c>
    </row>
    <row r="54" spans="1:1" ht="15.75" thickBot="1" x14ac:dyDescent="0.3">
      <c r="A54" s="29" t="s">
        <v>51</v>
      </c>
    </row>
    <row r="55" spans="1:1" ht="15.75" thickTop="1" x14ac:dyDescent="0.25">
      <c r="A55" s="30" t="s">
        <v>64</v>
      </c>
    </row>
    <row r="56" spans="1:1" x14ac:dyDescent="0.25">
      <c r="A56" s="31" t="s">
        <v>66</v>
      </c>
    </row>
    <row r="57" spans="1:1" x14ac:dyDescent="0.25">
      <c r="A57" s="30" t="s">
        <v>188</v>
      </c>
    </row>
    <row r="59" spans="1:1" ht="15.75" thickBot="1" x14ac:dyDescent="0.3">
      <c r="A59" s="29" t="s">
        <v>218</v>
      </c>
    </row>
    <row r="60" spans="1:1" ht="15.75" thickTop="1" x14ac:dyDescent="0.25">
      <c r="A60" s="30" t="s">
        <v>179</v>
      </c>
    </row>
  </sheetData>
  <mergeCells count="1">
    <mergeCell ref="A1:D3"/>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13CE-C733-4199-82D9-F39CD1029C74}">
  <sheetPr codeName="Sheet7"/>
  <dimension ref="A1:E52"/>
  <sheetViews>
    <sheetView topLeftCell="A6" workbookViewId="0">
      <selection activeCell="E21" sqref="E21"/>
    </sheetView>
  </sheetViews>
  <sheetFormatPr defaultRowHeight="15" x14ac:dyDescent="0.25"/>
  <cols>
    <col min="1" max="1" width="11" customWidth="1"/>
    <col min="2" max="2" width="12.42578125" customWidth="1"/>
    <col min="3" max="3" width="10" bestFit="1" customWidth="1"/>
    <col min="4" max="4" width="15.7109375" bestFit="1" customWidth="1"/>
    <col min="5" max="5" width="61.7109375" customWidth="1"/>
  </cols>
  <sheetData>
    <row r="1" spans="1:5" ht="15.75" hidden="1" thickBot="1" x14ac:dyDescent="0.3">
      <c r="D1" t="s">
        <v>189</v>
      </c>
    </row>
    <row r="2" spans="1:5" ht="15.75" hidden="1" thickBot="1" x14ac:dyDescent="0.3">
      <c r="D2" t="s">
        <v>190</v>
      </c>
    </row>
    <row r="3" spans="1:5" ht="18.75" customHeight="1" x14ac:dyDescent="0.25">
      <c r="A3" s="300" t="s">
        <v>191</v>
      </c>
      <c r="B3" s="302" t="s">
        <v>192</v>
      </c>
      <c r="C3" s="302" t="s">
        <v>193</v>
      </c>
      <c r="D3" s="304" t="s">
        <v>194</v>
      </c>
      <c r="E3" s="306" t="s">
        <v>195</v>
      </c>
    </row>
    <row r="4" spans="1:5" ht="15.75" thickBot="1" x14ac:dyDescent="0.3">
      <c r="A4" s="301"/>
      <c r="B4" s="303"/>
      <c r="C4" s="303"/>
      <c r="D4" s="305"/>
      <c r="E4" s="307"/>
    </row>
    <row r="5" spans="1:5" ht="30" x14ac:dyDescent="0.25">
      <c r="A5" s="86">
        <v>44298</v>
      </c>
      <c r="B5" s="87" t="s">
        <v>196</v>
      </c>
      <c r="C5" s="88">
        <v>1</v>
      </c>
      <c r="D5" s="88" t="s">
        <v>189</v>
      </c>
      <c r="E5" s="89" t="s">
        <v>197</v>
      </c>
    </row>
    <row r="6" spans="1:5" ht="30" x14ac:dyDescent="0.25">
      <c r="A6" s="90">
        <v>44302</v>
      </c>
      <c r="B6" s="91" t="s">
        <v>196</v>
      </c>
      <c r="C6" s="91">
        <v>1.1000000000000001</v>
      </c>
      <c r="D6" s="91" t="s">
        <v>189</v>
      </c>
      <c r="E6" s="92" t="s">
        <v>198</v>
      </c>
    </row>
    <row r="7" spans="1:5" x14ac:dyDescent="0.25">
      <c r="A7" s="90">
        <v>44309</v>
      </c>
      <c r="B7" s="91" t="s">
        <v>196</v>
      </c>
      <c r="C7" s="91">
        <v>1.2</v>
      </c>
      <c r="D7" s="91" t="s">
        <v>190</v>
      </c>
      <c r="E7" s="92" t="s">
        <v>199</v>
      </c>
    </row>
    <row r="8" spans="1:5" x14ac:dyDescent="0.25">
      <c r="A8" s="90">
        <v>44315</v>
      </c>
      <c r="B8" s="91" t="s">
        <v>196</v>
      </c>
      <c r="C8" s="91">
        <v>1.3</v>
      </c>
      <c r="D8" s="91" t="s">
        <v>190</v>
      </c>
      <c r="E8" s="93" t="s">
        <v>200</v>
      </c>
    </row>
    <row r="9" spans="1:5" ht="30" x14ac:dyDescent="0.25">
      <c r="A9" s="90">
        <v>44337</v>
      </c>
      <c r="B9" s="91" t="s">
        <v>196</v>
      </c>
      <c r="C9" s="91">
        <v>1.4</v>
      </c>
      <c r="D9" s="91" t="s">
        <v>189</v>
      </c>
      <c r="E9" s="92" t="s">
        <v>201</v>
      </c>
    </row>
    <row r="10" spans="1:5" ht="30" x14ac:dyDescent="0.25">
      <c r="A10" s="90">
        <v>44503</v>
      </c>
      <c r="B10" s="91" t="s">
        <v>196</v>
      </c>
      <c r="C10" s="91">
        <v>1.5</v>
      </c>
      <c r="D10" s="91" t="s">
        <v>190</v>
      </c>
      <c r="E10" s="92" t="s">
        <v>202</v>
      </c>
    </row>
    <row r="11" spans="1:5" ht="60" x14ac:dyDescent="0.25">
      <c r="A11" s="90">
        <v>44536</v>
      </c>
      <c r="B11" s="91" t="s">
        <v>196</v>
      </c>
      <c r="C11" s="91">
        <v>1.6</v>
      </c>
      <c r="D11" s="91" t="s">
        <v>190</v>
      </c>
      <c r="E11" s="92" t="s">
        <v>203</v>
      </c>
    </row>
    <row r="12" spans="1:5" ht="30" x14ac:dyDescent="0.25">
      <c r="A12" s="90">
        <v>44546</v>
      </c>
      <c r="B12" s="91" t="s">
        <v>196</v>
      </c>
      <c r="C12" s="91">
        <v>1.7</v>
      </c>
      <c r="D12" s="91" t="s">
        <v>190</v>
      </c>
      <c r="E12" s="92" t="s">
        <v>204</v>
      </c>
    </row>
    <row r="13" spans="1:5" x14ac:dyDescent="0.25">
      <c r="A13" s="90">
        <v>44552</v>
      </c>
      <c r="B13" s="91" t="s">
        <v>196</v>
      </c>
      <c r="C13" s="91">
        <v>1.8</v>
      </c>
      <c r="D13" s="91" t="s">
        <v>190</v>
      </c>
      <c r="E13" s="91" t="s">
        <v>205</v>
      </c>
    </row>
    <row r="14" spans="1:5" ht="30" x14ac:dyDescent="0.25">
      <c r="A14" s="90">
        <v>44566</v>
      </c>
      <c r="B14" s="91" t="s">
        <v>196</v>
      </c>
      <c r="C14" s="91">
        <v>1.9</v>
      </c>
      <c r="D14" s="91" t="s">
        <v>190</v>
      </c>
      <c r="E14" s="92" t="s">
        <v>206</v>
      </c>
    </row>
    <row r="15" spans="1:5" x14ac:dyDescent="0.25">
      <c r="A15" s="90">
        <v>44582</v>
      </c>
      <c r="B15" s="91" t="s">
        <v>196</v>
      </c>
      <c r="C15" s="91">
        <v>2</v>
      </c>
      <c r="D15" s="91" t="s">
        <v>190</v>
      </c>
      <c r="E15" s="91" t="s">
        <v>207</v>
      </c>
    </row>
    <row r="16" spans="1:5" x14ac:dyDescent="0.25">
      <c r="A16" s="90">
        <v>44757</v>
      </c>
      <c r="B16" s="91" t="s">
        <v>196</v>
      </c>
      <c r="C16" s="91">
        <v>2.1</v>
      </c>
      <c r="D16" s="91" t="s">
        <v>190</v>
      </c>
      <c r="E16" s="91" t="s">
        <v>208</v>
      </c>
    </row>
    <row r="17" spans="1:5" x14ac:dyDescent="0.25">
      <c r="A17" s="90">
        <v>44893</v>
      </c>
      <c r="B17" s="91" t="s">
        <v>196</v>
      </c>
      <c r="C17" s="91">
        <v>2.2000000000000002</v>
      </c>
      <c r="D17" s="91" t="s">
        <v>190</v>
      </c>
      <c r="E17" s="91" t="s">
        <v>209</v>
      </c>
    </row>
    <row r="18" spans="1:5" ht="30" x14ac:dyDescent="0.25">
      <c r="A18" s="90">
        <v>44914</v>
      </c>
      <c r="B18" s="91" t="s">
        <v>210</v>
      </c>
      <c r="C18" s="91">
        <v>3</v>
      </c>
      <c r="D18" s="91" t="s">
        <v>189</v>
      </c>
      <c r="E18" s="92" t="s">
        <v>211</v>
      </c>
    </row>
    <row r="19" spans="1:5" ht="45" x14ac:dyDescent="0.25">
      <c r="A19" s="90">
        <v>44998</v>
      </c>
      <c r="B19" s="91" t="s">
        <v>196</v>
      </c>
      <c r="C19" s="91">
        <v>3</v>
      </c>
      <c r="D19" s="91" t="s">
        <v>190</v>
      </c>
      <c r="E19" s="92" t="s">
        <v>216</v>
      </c>
    </row>
    <row r="20" spans="1:5" ht="45" x14ac:dyDescent="0.25">
      <c r="A20" s="90">
        <v>45008</v>
      </c>
      <c r="B20" s="91" t="s">
        <v>196</v>
      </c>
      <c r="C20" s="91">
        <v>3</v>
      </c>
      <c r="D20" s="91" t="s">
        <v>190</v>
      </c>
      <c r="E20" s="92" t="s">
        <v>219</v>
      </c>
    </row>
    <row r="21" spans="1:5" x14ac:dyDescent="0.25">
      <c r="A21" s="90">
        <v>45012</v>
      </c>
      <c r="B21" s="91" t="s">
        <v>196</v>
      </c>
      <c r="C21" s="91">
        <v>3</v>
      </c>
      <c r="D21" s="91" t="s">
        <v>190</v>
      </c>
      <c r="E21" s="91" t="s">
        <v>220</v>
      </c>
    </row>
    <row r="22" spans="1:5" x14ac:dyDescent="0.25">
      <c r="A22" s="91"/>
      <c r="B22" s="91"/>
      <c r="C22" s="91"/>
      <c r="D22" s="91"/>
      <c r="E22" s="91"/>
    </row>
    <row r="23" spans="1:5" x14ac:dyDescent="0.25">
      <c r="A23" s="91"/>
      <c r="B23" s="91"/>
      <c r="C23" s="91"/>
      <c r="D23" s="91"/>
      <c r="E23" s="91"/>
    </row>
    <row r="24" spans="1:5" x14ac:dyDescent="0.25">
      <c r="A24" s="91"/>
      <c r="B24" s="91"/>
      <c r="C24" s="91"/>
      <c r="D24" s="91"/>
      <c r="E24" s="91"/>
    </row>
    <row r="25" spans="1:5" x14ac:dyDescent="0.25">
      <c r="A25" s="91"/>
      <c r="B25" s="91"/>
      <c r="C25" s="91"/>
      <c r="D25" s="91"/>
      <c r="E25" s="91"/>
    </row>
    <row r="26" spans="1:5" x14ac:dyDescent="0.25">
      <c r="A26" s="91"/>
      <c r="B26" s="91"/>
      <c r="C26" s="91"/>
      <c r="D26" s="91"/>
      <c r="E26" s="91"/>
    </row>
    <row r="27" spans="1:5" x14ac:dyDescent="0.25">
      <c r="A27" s="91"/>
      <c r="B27" s="91"/>
      <c r="C27" s="91"/>
      <c r="D27" s="91"/>
      <c r="E27" s="91"/>
    </row>
    <row r="28" spans="1:5" x14ac:dyDescent="0.25">
      <c r="A28" s="91"/>
      <c r="B28" s="91"/>
      <c r="C28" s="91"/>
      <c r="D28" s="91"/>
      <c r="E28" s="91"/>
    </row>
    <row r="29" spans="1:5" x14ac:dyDescent="0.25">
      <c r="A29" s="91"/>
      <c r="B29" s="91"/>
      <c r="C29" s="91"/>
      <c r="D29" s="91"/>
      <c r="E29" s="91"/>
    </row>
    <row r="30" spans="1:5" x14ac:dyDescent="0.25">
      <c r="A30" s="91"/>
      <c r="B30" s="91"/>
      <c r="C30" s="91"/>
      <c r="D30" s="91"/>
      <c r="E30" s="91"/>
    </row>
    <row r="31" spans="1:5" x14ac:dyDescent="0.25">
      <c r="A31" s="91"/>
      <c r="B31" s="91"/>
      <c r="C31" s="91"/>
      <c r="D31" s="91"/>
      <c r="E31" s="91"/>
    </row>
    <row r="32" spans="1:5" x14ac:dyDescent="0.25">
      <c r="A32" s="91"/>
      <c r="B32" s="91"/>
      <c r="C32" s="91"/>
      <c r="D32" s="91"/>
      <c r="E32" s="91"/>
    </row>
    <row r="33" spans="1:5" x14ac:dyDescent="0.25">
      <c r="A33" s="91"/>
      <c r="B33" s="91"/>
      <c r="C33" s="91"/>
      <c r="D33" s="91"/>
      <c r="E33" s="91"/>
    </row>
    <row r="34" spans="1:5" x14ac:dyDescent="0.25">
      <c r="A34" s="91"/>
      <c r="B34" s="91"/>
      <c r="C34" s="91"/>
      <c r="D34" s="91"/>
      <c r="E34" s="91"/>
    </row>
    <row r="35" spans="1:5" x14ac:dyDescent="0.25">
      <c r="A35" s="91"/>
      <c r="B35" s="91"/>
      <c r="C35" s="91"/>
      <c r="D35" s="91"/>
      <c r="E35" s="91"/>
    </row>
    <row r="36" spans="1:5" x14ac:dyDescent="0.25">
      <c r="A36" s="91"/>
      <c r="B36" s="91"/>
      <c r="C36" s="91"/>
      <c r="D36" s="91"/>
      <c r="E36" s="91"/>
    </row>
    <row r="37" spans="1:5" x14ac:dyDescent="0.25">
      <c r="A37" s="91"/>
      <c r="B37" s="91"/>
      <c r="C37" s="91"/>
      <c r="D37" s="91"/>
      <c r="E37" s="91"/>
    </row>
    <row r="38" spans="1:5" x14ac:dyDescent="0.25">
      <c r="A38" s="91"/>
      <c r="B38" s="91"/>
      <c r="C38" s="91"/>
      <c r="D38" s="91"/>
      <c r="E38" s="91"/>
    </row>
    <row r="39" spans="1:5" x14ac:dyDescent="0.25">
      <c r="A39" s="91"/>
      <c r="B39" s="91"/>
      <c r="C39" s="91"/>
      <c r="D39" s="91"/>
      <c r="E39" s="91"/>
    </row>
    <row r="40" spans="1:5" x14ac:dyDescent="0.25">
      <c r="A40" s="91"/>
      <c r="B40" s="91"/>
      <c r="C40" s="91"/>
      <c r="D40" s="91"/>
      <c r="E40" s="91"/>
    </row>
    <row r="41" spans="1:5" x14ac:dyDescent="0.25">
      <c r="A41" s="91"/>
      <c r="B41" s="91"/>
      <c r="C41" s="91"/>
      <c r="D41" s="91"/>
      <c r="E41" s="91"/>
    </row>
    <row r="42" spans="1:5" x14ac:dyDescent="0.25">
      <c r="A42" s="91"/>
      <c r="B42" s="91"/>
      <c r="C42" s="91"/>
      <c r="D42" s="91"/>
      <c r="E42" s="91"/>
    </row>
    <row r="43" spans="1:5" x14ac:dyDescent="0.25">
      <c r="A43" s="91"/>
      <c r="B43" s="91"/>
      <c r="C43" s="91"/>
      <c r="D43" s="91"/>
      <c r="E43" s="91"/>
    </row>
    <row r="44" spans="1:5" x14ac:dyDescent="0.25">
      <c r="A44" s="91"/>
      <c r="B44" s="91"/>
      <c r="C44" s="91"/>
      <c r="D44" s="91"/>
      <c r="E44" s="91"/>
    </row>
    <row r="45" spans="1:5" x14ac:dyDescent="0.25">
      <c r="A45" s="91"/>
      <c r="B45" s="91"/>
      <c r="C45" s="91"/>
      <c r="D45" s="91"/>
      <c r="E45" s="91"/>
    </row>
    <row r="46" spans="1:5" x14ac:dyDescent="0.25">
      <c r="A46" s="91"/>
      <c r="B46" s="91"/>
      <c r="C46" s="91"/>
      <c r="D46" s="91"/>
      <c r="E46" s="91"/>
    </row>
    <row r="47" spans="1:5" x14ac:dyDescent="0.25">
      <c r="A47" s="91"/>
      <c r="B47" s="91"/>
      <c r="C47" s="91"/>
      <c r="D47" s="91"/>
      <c r="E47" s="91"/>
    </row>
    <row r="48" spans="1:5" x14ac:dyDescent="0.25">
      <c r="A48" s="91"/>
      <c r="B48" s="91"/>
      <c r="C48" s="91"/>
      <c r="D48" s="91"/>
      <c r="E48" s="91"/>
    </row>
    <row r="49" spans="1:5" x14ac:dyDescent="0.25">
      <c r="A49" s="91"/>
      <c r="B49" s="91"/>
      <c r="C49" s="91"/>
      <c r="D49" s="91"/>
      <c r="E49" s="91"/>
    </row>
    <row r="50" spans="1:5" x14ac:dyDescent="0.25">
      <c r="A50" s="91"/>
      <c r="B50" s="91"/>
      <c r="C50" s="91"/>
      <c r="D50" s="91"/>
      <c r="E50" s="91"/>
    </row>
    <row r="51" spans="1:5" x14ac:dyDescent="0.25">
      <c r="A51" s="91"/>
      <c r="B51" s="91"/>
      <c r="C51" s="91"/>
      <c r="D51" s="91"/>
      <c r="E51" s="91"/>
    </row>
    <row r="52" spans="1:5" x14ac:dyDescent="0.25">
      <c r="A52" s="91"/>
      <c r="B52" s="91"/>
      <c r="C52" s="91"/>
      <c r="D52" s="91"/>
      <c r="E52" s="91"/>
    </row>
  </sheetData>
  <mergeCells count="5">
    <mergeCell ref="A3:A4"/>
    <mergeCell ref="B3:B4"/>
    <mergeCell ref="C3:C4"/>
    <mergeCell ref="D3:D4"/>
    <mergeCell ref="E3:E4"/>
  </mergeCells>
  <dataValidations count="2">
    <dataValidation type="list" allowBlank="1" showInputMessage="1" showErrorMessage="1" sqref="D12" xr:uid="{2F79921E-B133-480D-B7C0-1AD8923E703D}">
      <formula1>Version_History_Change_Type</formula1>
    </dataValidation>
    <dataValidation type="list" allowBlank="1" showInputMessage="1" showErrorMessage="1" sqref="D5:D11 D13:D52" xr:uid="{42B6B034-58BC-41A6-9FC5-EFE5E7E03E4F}">
      <formula1>$D$1:$D$2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Reported Performance Table</vt:lpstr>
      <vt:lpstr>Controllability</vt:lpstr>
      <vt:lpstr>Spectrally Tunable Products</vt:lpstr>
      <vt:lpstr>Components</vt:lpstr>
      <vt:lpstr>Internal Data</vt:lpstr>
      <vt:lpstr>Master List</vt:lpstr>
      <vt:lpstr>Version History</vt:lpstr>
      <vt:lpstr>Base_Type</vt:lpstr>
      <vt:lpstr>Component_Type</vt:lpstr>
      <vt:lpstr>Controlled_Environment</vt:lpstr>
      <vt:lpstr>Dimmable</vt:lpstr>
      <vt:lpstr>Dimming_and_Control_Method_Options</vt:lpstr>
      <vt:lpstr>Intended_Mounting</vt:lpstr>
      <vt:lpstr>Lighting_Scheme_Position</vt:lpstr>
      <vt:lpstr>Lighting_Scheme_Use_Case</vt:lpstr>
      <vt:lpstr>Lighting_Scheme_Use_Case_Greenhouse</vt:lpstr>
      <vt:lpstr>Spectrally_Tunable</vt:lpstr>
      <vt:lpstr>UL_Type</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Feldman</dc:creator>
  <cp:keywords/>
  <dc:description/>
  <cp:lastModifiedBy>Andrea Shapiro</cp:lastModifiedBy>
  <cp:revision/>
  <dcterms:created xsi:type="dcterms:W3CDTF">2012-07-13T12:39:39Z</dcterms:created>
  <dcterms:modified xsi:type="dcterms:W3CDTF">2023-03-31T05:24:31Z</dcterms:modified>
  <cp:category/>
  <cp:contentStatus/>
</cp:coreProperties>
</file>